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" sheetId="1" r:id="rId1"/>
  </sheets>
  <externalReferences>
    <externalReference r:id="rId2"/>
  </externalReferences>
  <definedNames>
    <definedName name="_xlnm._FilterDatabase" localSheetId="0" hidden="1">新增!$A$4:$Q$15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<sst xmlns="http://schemas.openxmlformats.org/spreadsheetml/2006/main" count="137" uniqueCount="60">
  <si>
    <t>符合2025年度汕头市市本级公租房住房租赁补贴申请条件家庭名单（第十五批，共6户）</t>
  </si>
  <si>
    <t>制表单位：汕头市住房保障中心</t>
  </si>
  <si>
    <t>时间：2026年1月15日</t>
  </si>
  <si>
    <t>业务号</t>
  </si>
  <si>
    <t>姓名</t>
  </si>
  <si>
    <t>与申请人关系</t>
  </si>
  <si>
    <t>身份证号（隐去后4位）</t>
  </si>
  <si>
    <t>家庭
人数</t>
  </si>
  <si>
    <t>行政区</t>
  </si>
  <si>
    <t>街道</t>
  </si>
  <si>
    <t>居委</t>
  </si>
  <si>
    <t>住房性质</t>
  </si>
  <si>
    <t>是否居住
危房</t>
  </si>
  <si>
    <t>人均住房
建筑面积
（㎡）</t>
  </si>
  <si>
    <t>低保证或
优待证</t>
  </si>
  <si>
    <t>家庭人均
月收入
（元)</t>
  </si>
  <si>
    <t>家庭财产申报情况</t>
  </si>
  <si>
    <t>是否有汽车</t>
  </si>
  <si>
    <t>是否有企业</t>
  </si>
  <si>
    <t>是否有非住宅类房产</t>
  </si>
  <si>
    <t>是否有其他
有关财产</t>
  </si>
  <si>
    <t>陈燕云</t>
  </si>
  <si>
    <t>本人</t>
  </si>
  <si>
    <t>44050919751208****</t>
  </si>
  <si>
    <t>金平</t>
  </si>
  <si>
    <t>广厦</t>
  </si>
  <si>
    <t>珠厦</t>
  </si>
  <si>
    <t>否</t>
  </si>
  <si>
    <t>黄惠娟</t>
  </si>
  <si>
    <t>44050419650712****</t>
  </si>
  <si>
    <t>大华</t>
  </si>
  <si>
    <t>华坞</t>
  </si>
  <si>
    <t>杨逸</t>
  </si>
  <si>
    <t>儿子</t>
  </si>
  <si>
    <t>44050819891007****</t>
  </si>
  <si>
    <t>金砂路16号1梯303房</t>
  </si>
  <si>
    <t>杨旭</t>
  </si>
  <si>
    <t>44050819900927****</t>
  </si>
  <si>
    <t>王爱海</t>
  </si>
  <si>
    <t>44050819780701****</t>
  </si>
  <si>
    <t>金东</t>
  </si>
  <si>
    <t>百合园</t>
  </si>
  <si>
    <t>王欣逸</t>
  </si>
  <si>
    <t>44051120111211****</t>
  </si>
  <si>
    <t>百合园5幢502房</t>
  </si>
  <si>
    <t>王欣达</t>
  </si>
  <si>
    <t>44051120180214****</t>
  </si>
  <si>
    <t>陈惠英</t>
  </si>
  <si>
    <t>44050319700807****</t>
  </si>
  <si>
    <t>小公园</t>
  </si>
  <si>
    <t>跃进</t>
  </si>
  <si>
    <t>余奕文</t>
  </si>
  <si>
    <t>44050319630316****</t>
  </si>
  <si>
    <t>光华</t>
  </si>
  <si>
    <t>享祠</t>
  </si>
  <si>
    <t>黄介文</t>
  </si>
  <si>
    <t>44050319640920****</t>
  </si>
  <si>
    <t>德安</t>
  </si>
  <si>
    <t>无</t>
  </si>
  <si>
    <t>备注：表中“家庭人均月收入（元）”、“家庭财产申报情况”按申请人申报进行公示，需待人社、公积金、民政、公安车管、工商进一步核实结果。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</si>
</sst>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b/>
      <sz val="1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horizontal="center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3" xfId="52"/>
    <cellStyle name="常规 34 2 2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>
      <xdr:nvSpPr>
        <xdr:cNvPr id="2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  <a:endParaRPr lang="zh-CN" altLang="en-US" sz="1200"/>
        </a:p>
      </xdr:txBody>
    </xdr:sp>
    <xdr:clientData/>
  </xdr:twoCellAnchor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>
      <xdr:nvSpPr>
        <xdr:cNvPr id="3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  <a:endParaRPr lang="zh-CN" altLang="en-US" sz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uyeye\Documents\WXWorkLocal\1688849875830248_1970325008038486\Cache\File\2026-01\2026.01.15&#65288;202620005-202620008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人"/>
      <sheetName val="家庭成员"/>
      <sheetName val="家庭成员（2026.01.08）"/>
      <sheetName val="身份证校对"/>
    </sheetNames>
    <sheetDataSet>
      <sheetData sheetId="0">
        <row r="1">
          <cell r="C1" t="str">
            <v>业务号</v>
          </cell>
          <cell r="D1" t="str">
            <v>申请人姓名</v>
          </cell>
          <cell r="E1" t="str">
            <v>身份证号码</v>
          </cell>
          <cell r="F1" t="str">
            <v>联系电话</v>
          </cell>
          <cell r="G1" t="str">
            <v>持证种类</v>
          </cell>
          <cell r="H1" t="str">
            <v>持证人姓名</v>
          </cell>
          <cell r="I1" t="str">
            <v>与申请人关系</v>
          </cell>
          <cell r="J1" t="str">
            <v>发证日期</v>
          </cell>
          <cell r="K1" t="str">
            <v>家庭人数</v>
          </cell>
          <cell r="L1" t="str">
            <v>人均月
收入（元）</v>
          </cell>
          <cell r="M1" t="str">
            <v>是否退役军人家庭</v>
          </cell>
          <cell r="N1" t="str">
            <v>是否优抚对象</v>
          </cell>
          <cell r="O1" t="str">
            <v>残疾人数</v>
          </cell>
          <cell r="P1" t="str">
            <v>残疾人姓名</v>
          </cell>
          <cell r="Q1" t="str">
            <v>残疾类型</v>
          </cell>
          <cell r="R1" t="str">
            <v>患病人数</v>
          </cell>
          <cell r="S1" t="str">
            <v>重病人姓名</v>
          </cell>
          <cell r="T1" t="str">
            <v>患病类型</v>
          </cell>
          <cell r="U1" t="str">
            <v>户籍地址</v>
          </cell>
          <cell r="V1" t="str">
            <v>现住址</v>
          </cell>
          <cell r="W1" t="str">
            <v>承诺地址</v>
          </cell>
          <cell r="X1" t="str">
            <v>住房性质</v>
          </cell>
          <cell r="Y1" t="str">
            <v>原自有房产（公房）是否属危房</v>
          </cell>
          <cell r="Z1" t="str">
            <v>现是否居住危房</v>
          </cell>
          <cell r="AA1" t="str">
            <v>建筑面积（㎡）</v>
          </cell>
          <cell r="AB1" t="str">
            <v>人均建筑面积（㎡）</v>
          </cell>
        </row>
        <row r="2">
          <cell r="C2">
            <v>202020188</v>
          </cell>
          <cell r="D2" t="str">
            <v>郑如吟</v>
          </cell>
          <cell r="E2" t="str">
            <v>440505196007170028</v>
          </cell>
          <cell r="F2">
            <v>18814438585</v>
          </cell>
        </row>
        <row r="2">
          <cell r="K2">
            <v>2</v>
          </cell>
          <cell r="L2">
            <v>1526.7</v>
          </cell>
        </row>
        <row r="2">
          <cell r="O2">
            <v>1</v>
          </cell>
          <cell r="P2" t="str">
            <v>郑如吟</v>
          </cell>
          <cell r="Q2" t="str">
            <v>肢体二级</v>
          </cell>
        </row>
        <row r="2">
          <cell r="U2" t="str">
            <v>金湖路106号703房</v>
          </cell>
          <cell r="V2" t="str">
            <v>新门路一直巷1栋201房</v>
          </cell>
          <cell r="W2" t="str">
            <v>新门路一直巷1栋202房</v>
          </cell>
          <cell r="X2" t="str">
            <v>租私房</v>
          </cell>
          <cell r="Y2" t="str">
            <v>否</v>
          </cell>
        </row>
        <row r="3">
          <cell r="C3">
            <v>202020189</v>
          </cell>
          <cell r="D3" t="str">
            <v>蔡佩珊</v>
          </cell>
          <cell r="E3" t="str">
            <v>440504197412111222</v>
          </cell>
          <cell r="F3">
            <v>13726528876</v>
          </cell>
        </row>
        <row r="3">
          <cell r="K3">
            <v>2</v>
          </cell>
          <cell r="L3">
            <v>1675</v>
          </cell>
        </row>
        <row r="3">
          <cell r="O3">
            <v>1</v>
          </cell>
          <cell r="P3" t="str">
            <v>蔡佩珊</v>
          </cell>
          <cell r="Q3" t="str">
            <v>肢体二级</v>
          </cell>
        </row>
        <row r="3">
          <cell r="U3" t="str">
            <v>中山路尾升庆里7号</v>
          </cell>
          <cell r="V3" t="str">
            <v>外马路同和里1梯303房</v>
          </cell>
          <cell r="W3" t="str">
            <v>外马路同和里1梯304房</v>
          </cell>
          <cell r="X3" t="str">
            <v>借住</v>
          </cell>
          <cell r="Y3" t="str">
            <v>否</v>
          </cell>
        </row>
        <row r="4">
          <cell r="C4">
            <v>202020190</v>
          </cell>
          <cell r="D4" t="str">
            <v>姚建安</v>
          </cell>
          <cell r="E4" t="str">
            <v>44050319621208082X</v>
          </cell>
          <cell r="F4">
            <v>13556321892</v>
          </cell>
        </row>
        <row r="4">
          <cell r="K4">
            <v>2</v>
          </cell>
          <cell r="L4">
            <v>1983</v>
          </cell>
        </row>
        <row r="4">
          <cell r="R4">
            <v>1</v>
          </cell>
          <cell r="S4" t="str">
            <v>黄宝芳</v>
          </cell>
          <cell r="T4" t="str">
            <v>恶性肿瘤</v>
          </cell>
          <cell r="U4" t="str">
            <v>永平路72号联升花园8幢1梯803</v>
          </cell>
          <cell r="V4" t="str">
            <v>永平路72号联升花园8幢1梯803</v>
          </cell>
          <cell r="W4" t="str">
            <v>永平路72号联升花园8幢1梯804</v>
          </cell>
          <cell r="X4" t="str">
            <v>危房</v>
          </cell>
          <cell r="Y4" t="str">
            <v>是</v>
          </cell>
          <cell r="Z4" t="str">
            <v>是</v>
          </cell>
        </row>
        <row r="5">
          <cell r="C5">
            <v>202020191</v>
          </cell>
          <cell r="D5" t="str">
            <v>黄巧秀</v>
          </cell>
          <cell r="E5" t="str">
            <v>440503193305171225</v>
          </cell>
          <cell r="F5">
            <v>13178788192</v>
          </cell>
        </row>
        <row r="5">
          <cell r="K5">
            <v>1</v>
          </cell>
          <cell r="L5">
            <v>2288</v>
          </cell>
        </row>
        <row r="5">
          <cell r="U5" t="str">
            <v>下海平居委会永安街61号二楼</v>
          </cell>
          <cell r="V5" t="str">
            <v>内马路12号</v>
          </cell>
          <cell r="W5" t="str">
            <v>内马路13号</v>
          </cell>
          <cell r="X5" t="str">
            <v>租私房</v>
          </cell>
          <cell r="Y5" t="str">
            <v>否</v>
          </cell>
        </row>
        <row r="6">
          <cell r="C6">
            <v>202020192</v>
          </cell>
          <cell r="D6" t="str">
            <v>韩战伟</v>
          </cell>
          <cell r="E6" t="str">
            <v>440508197202131431</v>
          </cell>
          <cell r="F6">
            <v>13360823219</v>
          </cell>
        </row>
        <row r="6">
          <cell r="K6">
            <v>2</v>
          </cell>
          <cell r="L6">
            <v>1742.5</v>
          </cell>
          <cell r="M6" t="str">
            <v>是</v>
          </cell>
        </row>
        <row r="6">
          <cell r="U6" t="str">
            <v>金厦园10幢501</v>
          </cell>
          <cell r="V6" t="str">
            <v>平原村一巷11号</v>
          </cell>
          <cell r="W6" t="str">
            <v>平原村一巷12号</v>
          </cell>
          <cell r="X6" t="str">
            <v>租私房</v>
          </cell>
          <cell r="Y6" t="str">
            <v>否</v>
          </cell>
        </row>
        <row r="7">
          <cell r="C7">
            <v>202020193</v>
          </cell>
          <cell r="D7" t="str">
            <v>杨晓芳</v>
          </cell>
          <cell r="E7" t="str">
            <v>440503196903200421</v>
          </cell>
          <cell r="F7">
            <v>15362599544</v>
          </cell>
        </row>
        <row r="7">
          <cell r="K7">
            <v>4</v>
          </cell>
          <cell r="L7">
            <v>1377.5</v>
          </cell>
        </row>
        <row r="7">
          <cell r="U7" t="str">
            <v>怡安街36号楼下</v>
          </cell>
          <cell r="V7" t="str">
            <v>西华路十巷10号</v>
          </cell>
          <cell r="W7" t="str">
            <v>西华路十巷11号</v>
          </cell>
          <cell r="X7" t="str">
            <v>租私房</v>
          </cell>
          <cell r="Y7" t="str">
            <v>否</v>
          </cell>
        </row>
        <row r="8">
          <cell r="C8">
            <v>202020194</v>
          </cell>
          <cell r="D8" t="str">
            <v>何倩华</v>
          </cell>
          <cell r="E8" t="str">
            <v>440503195006130422</v>
          </cell>
          <cell r="F8">
            <v>15014194289</v>
          </cell>
        </row>
        <row r="8">
          <cell r="K8">
            <v>1</v>
          </cell>
          <cell r="L8">
            <v>1636.8</v>
          </cell>
        </row>
        <row r="8">
          <cell r="U8" t="str">
            <v>居平路32号四楼</v>
          </cell>
          <cell r="V8" t="str">
            <v>下岑23号2楼</v>
          </cell>
          <cell r="W8" t="str">
            <v>下岑23号2楼</v>
          </cell>
          <cell r="X8" t="str">
            <v>借住</v>
          </cell>
          <cell r="Y8" t="str">
            <v>否</v>
          </cell>
        </row>
        <row r="9">
          <cell r="C9">
            <v>202020195</v>
          </cell>
          <cell r="D9" t="str">
            <v>何士华</v>
          </cell>
          <cell r="E9" t="str">
            <v>440503195201110427</v>
          </cell>
          <cell r="F9">
            <v>18923977396</v>
          </cell>
        </row>
        <row r="9">
          <cell r="K9">
            <v>1</v>
          </cell>
          <cell r="L9">
            <v>2439.15</v>
          </cell>
        </row>
        <row r="9">
          <cell r="U9" t="str">
            <v>居平路32号四楼</v>
          </cell>
          <cell r="V9" t="str">
            <v>下岑23号2楼</v>
          </cell>
          <cell r="W9" t="str">
            <v>下岑23号2楼</v>
          </cell>
          <cell r="X9" t="str">
            <v>借住</v>
          </cell>
          <cell r="Y9" t="str">
            <v>否</v>
          </cell>
        </row>
        <row r="10">
          <cell r="C10">
            <v>202020196</v>
          </cell>
          <cell r="D10" t="str">
            <v>郑美典</v>
          </cell>
          <cell r="E10" t="str">
            <v>440505195708011412</v>
          </cell>
          <cell r="F10">
            <v>13005209598</v>
          </cell>
        </row>
        <row r="10">
          <cell r="K10">
            <v>4</v>
          </cell>
          <cell r="L10">
            <v>2287.5</v>
          </cell>
        </row>
        <row r="10">
          <cell r="U10" t="str">
            <v>黄岗路坪东6座207房</v>
          </cell>
          <cell r="V10" t="str">
            <v>黄岗路坪东6座207房</v>
          </cell>
          <cell r="W10" t="str">
            <v>黄岗路坪东6座208房</v>
          </cell>
          <cell r="X10" t="str">
            <v>租私房</v>
          </cell>
          <cell r="Y10" t="str">
            <v>否</v>
          </cell>
        </row>
        <row r="11">
          <cell r="C11">
            <v>202020197</v>
          </cell>
          <cell r="D11" t="str">
            <v>张爱卿</v>
          </cell>
          <cell r="E11" t="str">
            <v>440502196506160829</v>
          </cell>
          <cell r="F11">
            <v>15915580295</v>
          </cell>
        </row>
        <row r="11">
          <cell r="K11">
            <v>3</v>
          </cell>
          <cell r="L11">
            <v>1716.66</v>
          </cell>
        </row>
        <row r="11">
          <cell r="U11" t="str">
            <v>升平区北堤二巷5号</v>
          </cell>
          <cell r="V11" t="str">
            <v>通津街51号2楼</v>
          </cell>
          <cell r="W11" t="str">
            <v>通津街51号3楼</v>
          </cell>
          <cell r="X11" t="str">
            <v>租私房</v>
          </cell>
          <cell r="Y11" t="str">
            <v>否</v>
          </cell>
        </row>
        <row r="12">
          <cell r="C12">
            <v>202020198</v>
          </cell>
          <cell r="D12" t="str">
            <v>刘成杰</v>
          </cell>
          <cell r="E12" t="str">
            <v>440504194707032018</v>
          </cell>
          <cell r="F12">
            <v>13676106265</v>
          </cell>
        </row>
        <row r="12">
          <cell r="K12">
            <v>5</v>
          </cell>
          <cell r="L12">
            <v>1749</v>
          </cell>
        </row>
        <row r="12">
          <cell r="U12" t="str">
            <v>新厝大路西七巷3号401房</v>
          </cell>
          <cell r="V12" t="str">
            <v>新厝大路西七巷3号401房</v>
          </cell>
          <cell r="W12" t="str">
            <v>新厝大路西七巷3号402房</v>
          </cell>
          <cell r="X12" t="str">
            <v>租私房</v>
          </cell>
          <cell r="Y12" t="str">
            <v>否</v>
          </cell>
        </row>
        <row r="13">
          <cell r="C13">
            <v>202020199</v>
          </cell>
          <cell r="D13" t="str">
            <v>陈文财</v>
          </cell>
          <cell r="E13" t="str">
            <v>440503195303251212</v>
          </cell>
          <cell r="F13">
            <v>13643035274</v>
          </cell>
          <cell r="G13" t="str">
            <v>低保证</v>
          </cell>
          <cell r="H13" t="str">
            <v>陈文财</v>
          </cell>
          <cell r="I13" t="str">
            <v>本人</v>
          </cell>
          <cell r="J13">
            <v>44047</v>
          </cell>
          <cell r="K13">
            <v>4</v>
          </cell>
          <cell r="L13">
            <v>1737.5</v>
          </cell>
        </row>
        <row r="13">
          <cell r="R13">
            <v>1</v>
          </cell>
          <cell r="S13" t="str">
            <v>陈文财</v>
          </cell>
          <cell r="T13" t="str">
            <v>脑梗死后遗症</v>
          </cell>
          <cell r="U13" t="str">
            <v>永祥街道仁和街66号3楼</v>
          </cell>
          <cell r="V13" t="str">
            <v>德志苑三楼1梯503</v>
          </cell>
          <cell r="W13" t="str">
            <v>德志苑三楼1梯503</v>
          </cell>
          <cell r="X13" t="str">
            <v>租私房</v>
          </cell>
          <cell r="Y13" t="str">
            <v>否</v>
          </cell>
        </row>
        <row r="14">
          <cell r="C14">
            <v>202020200</v>
          </cell>
          <cell r="D14" t="str">
            <v>张金池</v>
          </cell>
          <cell r="E14" t="str">
            <v>440504195306202033</v>
          </cell>
          <cell r="F14">
            <v>13415123148</v>
          </cell>
          <cell r="G14" t="str">
            <v>低保证</v>
          </cell>
          <cell r="H14" t="str">
            <v>陈丽璇</v>
          </cell>
          <cell r="I14" t="str">
            <v>妻子</v>
          </cell>
          <cell r="J14">
            <v>41718</v>
          </cell>
          <cell r="K14">
            <v>2</v>
          </cell>
          <cell r="L14">
            <v>1120.95</v>
          </cell>
        </row>
        <row r="14">
          <cell r="O14">
            <v>1</v>
          </cell>
          <cell r="P14" t="str">
            <v>陈丽璇</v>
          </cell>
          <cell r="Q14" t="str">
            <v>精神一级</v>
          </cell>
        </row>
        <row r="14">
          <cell r="U14" t="str">
            <v>石炮台省建宿舍9座208</v>
          </cell>
          <cell r="V14" t="str">
            <v>白沙里2座105房</v>
          </cell>
          <cell r="W14" t="str">
            <v>白沙里2座106房</v>
          </cell>
          <cell r="X14" t="str">
            <v>租私房</v>
          </cell>
          <cell r="Y14" t="str">
            <v>否</v>
          </cell>
        </row>
        <row r="15">
          <cell r="C15">
            <v>202020201</v>
          </cell>
          <cell r="D15" t="str">
            <v>林洁</v>
          </cell>
          <cell r="E15" t="str">
            <v>440509198207160021</v>
          </cell>
          <cell r="F15">
            <v>13692047554</v>
          </cell>
        </row>
        <row r="15">
          <cell r="K15">
            <v>2</v>
          </cell>
          <cell r="L15">
            <v>775</v>
          </cell>
        </row>
        <row r="15">
          <cell r="U15" t="str">
            <v>商业街78号之五</v>
          </cell>
          <cell r="V15" t="str">
            <v>跃进路12号2梯703</v>
          </cell>
          <cell r="W15" t="str">
            <v>跃进路12号2梯703</v>
          </cell>
          <cell r="X15" t="str">
            <v>租私房</v>
          </cell>
          <cell r="Y15" t="str">
            <v>否</v>
          </cell>
        </row>
        <row r="16">
          <cell r="C16">
            <v>202020202</v>
          </cell>
          <cell r="D16" t="str">
            <v>赵炳钦</v>
          </cell>
          <cell r="E16" t="str">
            <v>44050419680115001X</v>
          </cell>
          <cell r="F16">
            <v>13714673781</v>
          </cell>
        </row>
        <row r="16">
          <cell r="K16">
            <v>4</v>
          </cell>
          <cell r="L16">
            <v>1162.5</v>
          </cell>
        </row>
        <row r="16">
          <cell r="U16" t="str">
            <v>光华路46号408房</v>
          </cell>
          <cell r="V16" t="str">
            <v>金墩园47栋503房</v>
          </cell>
          <cell r="W16" t="str">
            <v>金墩园47栋503房</v>
          </cell>
          <cell r="X16" t="str">
            <v>租私房</v>
          </cell>
          <cell r="Y16" t="str">
            <v>否</v>
          </cell>
        </row>
        <row r="17">
          <cell r="C17">
            <v>202020203</v>
          </cell>
          <cell r="D17" t="str">
            <v>陈英明</v>
          </cell>
          <cell r="E17" t="str">
            <v>440503196308290418</v>
          </cell>
          <cell r="F17">
            <v>13546818864</v>
          </cell>
        </row>
        <row r="17">
          <cell r="K17">
            <v>4</v>
          </cell>
          <cell r="L17">
            <v>1537.38</v>
          </cell>
        </row>
        <row r="17">
          <cell r="U17" t="str">
            <v>居平路7号二楼</v>
          </cell>
          <cell r="V17" t="str">
            <v>外马路52号701房</v>
          </cell>
          <cell r="W17" t="str">
            <v>外马路52号702房</v>
          </cell>
          <cell r="X17" t="str">
            <v>租私房</v>
          </cell>
          <cell r="Y17" t="str">
            <v>否</v>
          </cell>
        </row>
        <row r="18">
          <cell r="C18">
            <v>202020204</v>
          </cell>
          <cell r="D18" t="str">
            <v>陈楚为</v>
          </cell>
          <cell r="E18" t="str">
            <v>440508197908073923</v>
          </cell>
          <cell r="F18">
            <v>13417113834</v>
          </cell>
        </row>
        <row r="18">
          <cell r="K18">
            <v>2</v>
          </cell>
          <cell r="L18">
            <v>1400</v>
          </cell>
        </row>
        <row r="18">
          <cell r="U18" t="str">
            <v>陈厝寨池角一巷1号</v>
          </cell>
          <cell r="V18" t="str">
            <v>岐华13巷5号</v>
          </cell>
          <cell r="W18" t="str">
            <v>岐华13巷6号</v>
          </cell>
          <cell r="X18" t="str">
            <v>租私房</v>
          </cell>
          <cell r="Y18" t="str">
            <v>否</v>
          </cell>
        </row>
        <row r="19">
          <cell r="C19">
            <v>202020219</v>
          </cell>
          <cell r="D19" t="str">
            <v>洪展雯</v>
          </cell>
          <cell r="E19" t="str">
            <v>44050419691108042X</v>
          </cell>
          <cell r="F19">
            <v>15362312462</v>
          </cell>
        </row>
        <row r="19">
          <cell r="K19">
            <v>2</v>
          </cell>
          <cell r="L19">
            <v>1775</v>
          </cell>
        </row>
        <row r="19">
          <cell r="R19">
            <v>1</v>
          </cell>
          <cell r="S19" t="str">
            <v>洪展雯</v>
          </cell>
          <cell r="T19" t="str">
            <v>脑梗</v>
          </cell>
          <cell r="U19" t="str">
            <v>民权路62号411房</v>
          </cell>
          <cell r="V19" t="str">
            <v>民权路62号412房</v>
          </cell>
          <cell r="W19" t="str">
            <v>民权路62号413房</v>
          </cell>
          <cell r="X19" t="str">
            <v>借住</v>
          </cell>
          <cell r="Y19" t="str">
            <v>否</v>
          </cell>
        </row>
        <row r="20">
          <cell r="C20">
            <v>202020220</v>
          </cell>
          <cell r="D20" t="str">
            <v>黄伟明</v>
          </cell>
          <cell r="E20" t="str">
            <v>440502196509210035</v>
          </cell>
          <cell r="F20" t="str">
            <v>13502731745
18948996606</v>
          </cell>
        </row>
        <row r="20">
          <cell r="K20">
            <v>3</v>
          </cell>
          <cell r="L20">
            <v>1950</v>
          </cell>
        </row>
        <row r="20">
          <cell r="U20" t="str">
            <v>百合园29幢304房</v>
          </cell>
          <cell r="V20" t="str">
            <v>百合园29幢304房</v>
          </cell>
          <cell r="W20" t="str">
            <v>百合园29幢304房</v>
          </cell>
          <cell r="X20" t="str">
            <v>借住</v>
          </cell>
          <cell r="Y20" t="str">
            <v>否</v>
          </cell>
        </row>
        <row r="21">
          <cell r="C21">
            <v>202020221</v>
          </cell>
          <cell r="D21" t="str">
            <v>李惠卿</v>
          </cell>
          <cell r="E21" t="str">
            <v>440504197004252026</v>
          </cell>
          <cell r="F21">
            <v>15889269874</v>
          </cell>
        </row>
        <row r="21">
          <cell r="K21">
            <v>1</v>
          </cell>
          <cell r="L21">
            <v>1389</v>
          </cell>
        </row>
        <row r="21">
          <cell r="U21" t="str">
            <v>红领巾路29号</v>
          </cell>
          <cell r="V21" t="str">
            <v>大学路北郊周转房65幢205</v>
          </cell>
          <cell r="W21" t="str">
            <v>大学路北郊周转房65幢206</v>
          </cell>
          <cell r="X21" t="str">
            <v>租私房</v>
          </cell>
          <cell r="Y21" t="str">
            <v>否</v>
          </cell>
        </row>
        <row r="22">
          <cell r="C22">
            <v>202020222</v>
          </cell>
          <cell r="D22" t="str">
            <v>胡荣</v>
          </cell>
          <cell r="E22" t="str">
            <v>440504197104140021</v>
          </cell>
          <cell r="F22">
            <v>13411930724</v>
          </cell>
        </row>
        <row r="22">
          <cell r="K22">
            <v>4</v>
          </cell>
          <cell r="L22">
            <v>1685.81</v>
          </cell>
        </row>
        <row r="22">
          <cell r="O22">
            <v>1</v>
          </cell>
          <cell r="P22" t="str">
            <v>林邦立</v>
          </cell>
          <cell r="Q22" t="str">
            <v>视力四级</v>
          </cell>
        </row>
        <row r="22">
          <cell r="U22" t="str">
            <v>松园9栋2号门707房</v>
          </cell>
          <cell r="V22" t="str">
            <v>松园9栋2号门707房</v>
          </cell>
          <cell r="W22" t="str">
            <v>松园9栋2号门707房</v>
          </cell>
          <cell r="X22" t="str">
            <v>自有住房</v>
          </cell>
        </row>
        <row r="22">
          <cell r="Z22" t="str">
            <v>否</v>
          </cell>
        </row>
        <row r="23">
          <cell r="C23">
            <v>202020223</v>
          </cell>
          <cell r="D23" t="str">
            <v>胡玉玲</v>
          </cell>
          <cell r="E23" t="str">
            <v>460033197306080029</v>
          </cell>
          <cell r="F23">
            <v>13542811609</v>
          </cell>
        </row>
        <row r="23">
          <cell r="K23">
            <v>2</v>
          </cell>
          <cell r="L23">
            <v>800</v>
          </cell>
        </row>
        <row r="23">
          <cell r="U23" t="str">
            <v>新兴路18号702房</v>
          </cell>
          <cell r="V23" t="str">
            <v>新兴路18号702房</v>
          </cell>
          <cell r="W23" t="str">
            <v>新兴路18号702房</v>
          </cell>
          <cell r="X23" t="str">
            <v>租私房</v>
          </cell>
          <cell r="Y23" t="str">
            <v>否</v>
          </cell>
        </row>
        <row r="24">
          <cell r="C24">
            <v>202020224</v>
          </cell>
          <cell r="D24" t="str">
            <v>陈娜</v>
          </cell>
          <cell r="E24" t="str">
            <v>445202198303223081</v>
          </cell>
          <cell r="F24">
            <v>13556384582</v>
          </cell>
        </row>
        <row r="24">
          <cell r="K24">
            <v>3</v>
          </cell>
          <cell r="L24">
            <v>1033.33</v>
          </cell>
        </row>
        <row r="24">
          <cell r="U24" t="str">
            <v>民权路19号联韩花园4幢904房</v>
          </cell>
          <cell r="V24" t="str">
            <v>瑞平路9号703房</v>
          </cell>
          <cell r="W24" t="str">
            <v>瑞平路9号703房</v>
          </cell>
          <cell r="X24" t="str">
            <v>租私房</v>
          </cell>
          <cell r="Y24" t="str">
            <v>否</v>
          </cell>
        </row>
        <row r="25">
          <cell r="C25">
            <v>202020225</v>
          </cell>
          <cell r="D25" t="str">
            <v>陈政坚</v>
          </cell>
          <cell r="E25" t="str">
            <v>440502195705070012</v>
          </cell>
          <cell r="F25">
            <v>13411965694</v>
          </cell>
          <cell r="G25" t="str">
            <v>低保证</v>
          </cell>
          <cell r="H25" t="str">
            <v>陈政坚</v>
          </cell>
          <cell r="I25" t="str">
            <v>本人</v>
          </cell>
          <cell r="J25">
            <v>41729</v>
          </cell>
          <cell r="K25">
            <v>5</v>
          </cell>
          <cell r="L25">
            <v>1181.56</v>
          </cell>
        </row>
        <row r="25">
          <cell r="O25">
            <v>1</v>
          </cell>
          <cell r="P25" t="str">
            <v>陈政坚</v>
          </cell>
          <cell r="Q25" t="str">
            <v>肢体一级</v>
          </cell>
        </row>
        <row r="25">
          <cell r="U25" t="str">
            <v>玉兰园8幢201房</v>
          </cell>
          <cell r="V25" t="str">
            <v>汕樟路101号503</v>
          </cell>
          <cell r="W25" t="str">
            <v>汕樟路101号504</v>
          </cell>
          <cell r="X25" t="str">
            <v>自有住房</v>
          </cell>
        </row>
        <row r="25">
          <cell r="Z25" t="str">
            <v>否</v>
          </cell>
        </row>
        <row r="26">
          <cell r="C26">
            <v>202020226</v>
          </cell>
          <cell r="D26" t="str">
            <v>辛秀梅</v>
          </cell>
          <cell r="E26" t="str">
            <v>440505196603030427</v>
          </cell>
          <cell r="F26">
            <v>15914763053</v>
          </cell>
        </row>
        <row r="26">
          <cell r="K26">
            <v>5</v>
          </cell>
          <cell r="L26">
            <v>1240</v>
          </cell>
        </row>
        <row r="26">
          <cell r="U26" t="str">
            <v>光华路56号9号房</v>
          </cell>
          <cell r="V26" t="str">
            <v>光华路54号2楼</v>
          </cell>
          <cell r="W26" t="str">
            <v>光华路54号2楼</v>
          </cell>
          <cell r="X26" t="str">
            <v>租私房</v>
          </cell>
          <cell r="Y26" t="str">
            <v>否</v>
          </cell>
        </row>
        <row r="27">
          <cell r="C27">
            <v>202020227</v>
          </cell>
          <cell r="D27" t="str">
            <v>吴生辉</v>
          </cell>
          <cell r="E27" t="str">
            <v>440528197309022433</v>
          </cell>
          <cell r="F27">
            <v>13536819686</v>
          </cell>
        </row>
        <row r="27">
          <cell r="K27">
            <v>4</v>
          </cell>
          <cell r="L27">
            <v>775</v>
          </cell>
        </row>
        <row r="27">
          <cell r="U27" t="str">
            <v>福长一路5幢202房</v>
          </cell>
          <cell r="V27" t="str">
            <v>华坞新村4座604</v>
          </cell>
          <cell r="W27" t="str">
            <v>华坞新村4座604</v>
          </cell>
          <cell r="X27" t="str">
            <v>租私房</v>
          </cell>
          <cell r="Y27" t="str">
            <v>否</v>
          </cell>
        </row>
        <row r="28">
          <cell r="C28">
            <v>202020233</v>
          </cell>
          <cell r="D28" t="str">
            <v>肖浩能</v>
          </cell>
          <cell r="E28" t="str">
            <v>440503196309040816</v>
          </cell>
          <cell r="F28">
            <v>13302731676</v>
          </cell>
        </row>
        <row r="28">
          <cell r="K28">
            <v>1</v>
          </cell>
          <cell r="L28">
            <v>1550</v>
          </cell>
        </row>
        <row r="28">
          <cell r="U28" t="str">
            <v>汕头市永泰路2号</v>
          </cell>
          <cell r="V28" t="str">
            <v>潮声阁1幢3栋1119</v>
          </cell>
          <cell r="W28" t="str">
            <v>潮声阁1幢3栋1119</v>
          </cell>
          <cell r="X28" t="str">
            <v>借住</v>
          </cell>
          <cell r="Y28" t="str">
            <v>否</v>
          </cell>
        </row>
        <row r="29">
          <cell r="C29">
            <v>202020234</v>
          </cell>
          <cell r="D29" t="str">
            <v>黄佳韦</v>
          </cell>
          <cell r="E29" t="str">
            <v>450222199802200033</v>
          </cell>
          <cell r="F29">
            <v>13829570887</v>
          </cell>
        </row>
        <row r="29">
          <cell r="K29">
            <v>3</v>
          </cell>
          <cell r="L29">
            <v>2350</v>
          </cell>
        </row>
        <row r="29">
          <cell r="O29">
            <v>1</v>
          </cell>
          <cell r="P29" t="str">
            <v>黄佳韦</v>
          </cell>
          <cell r="Q29" t="str">
            <v>肢体三级</v>
          </cell>
        </row>
        <row r="29">
          <cell r="U29" t="str">
            <v>汕头市信展巷5号</v>
          </cell>
          <cell r="V29" t="str">
            <v>玉中路312忠义巷6号</v>
          </cell>
          <cell r="W29" t="str">
            <v>玉中路312忠义巷6号</v>
          </cell>
        </row>
        <row r="30">
          <cell r="C30">
            <v>202020235</v>
          </cell>
          <cell r="D30" t="str">
            <v>陈少音</v>
          </cell>
          <cell r="E30" t="str">
            <v>440502196501101248</v>
          </cell>
          <cell r="F30">
            <v>13433398361</v>
          </cell>
          <cell r="G30" t="str">
            <v>低保证</v>
          </cell>
          <cell r="H30" t="str">
            <v>蔡明汕</v>
          </cell>
          <cell r="I30" t="str">
            <v>儿子</v>
          </cell>
          <cell r="J30">
            <v>43021</v>
          </cell>
          <cell r="K30">
            <v>2</v>
          </cell>
          <cell r="L30">
            <v>1882</v>
          </cell>
        </row>
        <row r="30">
          <cell r="O30">
            <v>1</v>
          </cell>
          <cell r="P30" t="str">
            <v>蔡明汕</v>
          </cell>
          <cell r="Q30" t="str">
            <v>精神一级</v>
          </cell>
        </row>
        <row r="30">
          <cell r="U30" t="str">
            <v>护堤路4号2座206房</v>
          </cell>
          <cell r="V30" t="str">
            <v>护堤路4号2座206房</v>
          </cell>
          <cell r="W30" t="str">
            <v>护堤路4号2座206房</v>
          </cell>
          <cell r="X30" t="str">
            <v>借住</v>
          </cell>
          <cell r="Y30" t="str">
            <v>否</v>
          </cell>
        </row>
        <row r="31">
          <cell r="C31">
            <v>202020236</v>
          </cell>
          <cell r="D31" t="str">
            <v>佘楚英</v>
          </cell>
          <cell r="E31" t="str">
            <v>44051119621219072X</v>
          </cell>
          <cell r="F31">
            <v>13790865591</v>
          </cell>
        </row>
        <row r="31">
          <cell r="K31">
            <v>2</v>
          </cell>
          <cell r="L31">
            <v>1550</v>
          </cell>
        </row>
        <row r="31">
          <cell r="U31" t="str">
            <v>通津海旁29号307房</v>
          </cell>
          <cell r="V31" t="str">
            <v>五福路金山中街6号楼上</v>
          </cell>
          <cell r="W31" t="str">
            <v>五福路金山中街6号楼上</v>
          </cell>
          <cell r="X31" t="str">
            <v>租私房</v>
          </cell>
          <cell r="Y31" t="str">
            <v>否</v>
          </cell>
        </row>
        <row r="32">
          <cell r="C32">
            <v>202020237</v>
          </cell>
          <cell r="D32" t="str">
            <v>周俊和</v>
          </cell>
          <cell r="E32" t="str">
            <v>440502196011160835</v>
          </cell>
          <cell r="F32">
            <v>15914795663</v>
          </cell>
        </row>
        <row r="32">
          <cell r="K32">
            <v>1</v>
          </cell>
          <cell r="L32">
            <v>0</v>
          </cell>
        </row>
        <row r="32">
          <cell r="R32">
            <v>1</v>
          </cell>
          <cell r="S32" t="str">
            <v>周俊和</v>
          </cell>
          <cell r="T32" t="str">
            <v>糖尿病</v>
          </cell>
          <cell r="U32" t="str">
            <v>金沙南门巷9号403</v>
          </cell>
          <cell r="V32" t="str">
            <v>南墩东葛路2巷2号202房</v>
          </cell>
          <cell r="W32" t="str">
            <v>南墩东葛路2巷2号202房</v>
          </cell>
          <cell r="X32" t="str">
            <v>租私房</v>
          </cell>
          <cell r="Y32" t="str">
            <v>否</v>
          </cell>
        </row>
        <row r="33">
          <cell r="C33">
            <v>202020238</v>
          </cell>
          <cell r="D33" t="str">
            <v>黄妙香</v>
          </cell>
          <cell r="E33" t="str">
            <v>440502196408050829</v>
          </cell>
          <cell r="F33">
            <v>15017276055</v>
          </cell>
        </row>
        <row r="33">
          <cell r="K33">
            <v>1</v>
          </cell>
          <cell r="L33">
            <v>0</v>
          </cell>
        </row>
        <row r="33">
          <cell r="U33" t="str">
            <v>民权路19号</v>
          </cell>
          <cell r="V33" t="str">
            <v>龙眼西三巷1号203房</v>
          </cell>
          <cell r="W33" t="str">
            <v>龙眼西三巷1号203房</v>
          </cell>
          <cell r="X33" t="str">
            <v>租私房</v>
          </cell>
          <cell r="Y33" t="str">
            <v>否</v>
          </cell>
        </row>
        <row r="34">
          <cell r="C34">
            <v>202020239</v>
          </cell>
          <cell r="D34" t="str">
            <v>陈淑英</v>
          </cell>
          <cell r="E34" t="str">
            <v>44050419670710042X</v>
          </cell>
          <cell r="F34">
            <v>13539694404</v>
          </cell>
        </row>
        <row r="34">
          <cell r="K34">
            <v>2</v>
          </cell>
          <cell r="L34">
            <v>775</v>
          </cell>
        </row>
        <row r="34">
          <cell r="U34" t="str">
            <v>新建五巷3号</v>
          </cell>
          <cell r="V34" t="str">
            <v>金砂西路22号4座304房</v>
          </cell>
          <cell r="W34" t="str">
            <v>金砂西路22号4座304房</v>
          </cell>
          <cell r="X34" t="str">
            <v>租私房</v>
          </cell>
          <cell r="Y34" t="str">
            <v>否</v>
          </cell>
        </row>
        <row r="35">
          <cell r="C35">
            <v>202020240</v>
          </cell>
          <cell r="D35" t="str">
            <v>蔡展虹</v>
          </cell>
          <cell r="E35" t="str">
            <v>440509197611030443</v>
          </cell>
          <cell r="F35">
            <v>13556384797</v>
          </cell>
        </row>
        <row r="35">
          <cell r="K35">
            <v>3</v>
          </cell>
          <cell r="L35">
            <v>1183</v>
          </cell>
        </row>
        <row r="35">
          <cell r="U35" t="str">
            <v>石榴园42幢305房</v>
          </cell>
          <cell r="V35" t="str">
            <v>芙蓉园42-303</v>
          </cell>
          <cell r="W35" t="str">
            <v>芙蓉园42-303</v>
          </cell>
          <cell r="X35" t="str">
            <v>租私房</v>
          </cell>
          <cell r="Y35" t="str">
            <v>否</v>
          </cell>
        </row>
        <row r="36">
          <cell r="C36">
            <v>202020241</v>
          </cell>
          <cell r="D36" t="str">
            <v>马爱珠</v>
          </cell>
          <cell r="E36" t="str">
            <v>440505195912271449</v>
          </cell>
          <cell r="F36">
            <v>15875404722</v>
          </cell>
        </row>
        <row r="36">
          <cell r="K36">
            <v>4</v>
          </cell>
          <cell r="L36">
            <v>775</v>
          </cell>
        </row>
        <row r="36">
          <cell r="U36" t="str">
            <v>金砂路5号308房</v>
          </cell>
          <cell r="V36" t="str">
            <v>金砂路5号308房</v>
          </cell>
          <cell r="W36" t="str">
            <v>金砂路5号308房</v>
          </cell>
          <cell r="X36" t="str">
            <v>租私房</v>
          </cell>
          <cell r="Y36" t="str">
            <v>否</v>
          </cell>
        </row>
        <row r="37">
          <cell r="C37">
            <v>202020242</v>
          </cell>
          <cell r="D37" t="str">
            <v>洪作锐</v>
          </cell>
          <cell r="E37" t="str">
            <v>440504196603210413</v>
          </cell>
          <cell r="F37" t="str">
            <v>13502942962
/88275261</v>
          </cell>
        </row>
        <row r="37">
          <cell r="K37">
            <v>1</v>
          </cell>
          <cell r="L37">
            <v>2000</v>
          </cell>
        </row>
        <row r="37">
          <cell r="U37" t="str">
            <v>民权路62号411房</v>
          </cell>
          <cell r="V37" t="str">
            <v>民权路62号411房</v>
          </cell>
          <cell r="W37" t="str">
            <v>民权路62号411房</v>
          </cell>
          <cell r="X37" t="str">
            <v>借住</v>
          </cell>
          <cell r="Y37" t="str">
            <v>否</v>
          </cell>
        </row>
        <row r="38">
          <cell r="C38">
            <v>202020243</v>
          </cell>
          <cell r="D38" t="str">
            <v>陈惠英</v>
          </cell>
          <cell r="E38" t="str">
            <v>440503195810261247</v>
          </cell>
          <cell r="F38">
            <v>13623001680</v>
          </cell>
          <cell r="G38" t="str">
            <v>低保证</v>
          </cell>
          <cell r="H38" t="str">
            <v>陈惠英</v>
          </cell>
          <cell r="I38" t="str">
            <v>本人</v>
          </cell>
          <cell r="J38">
            <v>41728</v>
          </cell>
          <cell r="K38">
            <v>1</v>
          </cell>
          <cell r="L38">
            <v>0</v>
          </cell>
        </row>
        <row r="38">
          <cell r="U38" t="str">
            <v>永泰路105号楼下</v>
          </cell>
          <cell r="V38" t="str">
            <v>永泰路105号楼下</v>
          </cell>
          <cell r="W38" t="str">
            <v>永泰路105号楼下</v>
          </cell>
          <cell r="X38" t="str">
            <v>租私房</v>
          </cell>
          <cell r="Y38" t="str">
            <v>否</v>
          </cell>
        </row>
        <row r="39">
          <cell r="C39">
            <v>202020244</v>
          </cell>
          <cell r="D39" t="str">
            <v>何营文</v>
          </cell>
          <cell r="E39" t="str">
            <v>440504195612170818</v>
          </cell>
          <cell r="F39">
            <v>13288060861</v>
          </cell>
        </row>
        <row r="39">
          <cell r="K39">
            <v>4</v>
          </cell>
          <cell r="L39">
            <v>1086.65</v>
          </cell>
        </row>
        <row r="39">
          <cell r="U39" t="str">
            <v>中山路357号</v>
          </cell>
          <cell r="V39" t="str">
            <v>高华路5号</v>
          </cell>
          <cell r="W39" t="str">
            <v>高华路5号</v>
          </cell>
          <cell r="X39" t="str">
            <v>租私房</v>
          </cell>
          <cell r="Y39" t="str">
            <v>否</v>
          </cell>
        </row>
        <row r="40">
          <cell r="C40">
            <v>202020256</v>
          </cell>
          <cell r="D40" t="str">
            <v>陈凤濠</v>
          </cell>
          <cell r="E40" t="str">
            <v>440503195802061229</v>
          </cell>
          <cell r="F40" t="str">
            <v>13715992689
13798345235</v>
          </cell>
        </row>
        <row r="40">
          <cell r="K40">
            <v>1</v>
          </cell>
          <cell r="L40">
            <v>0</v>
          </cell>
        </row>
        <row r="40">
          <cell r="U40" t="str">
            <v>金陇中街60号</v>
          </cell>
          <cell r="V40" t="str">
            <v>锦碧花园10栋5011房</v>
          </cell>
          <cell r="W40" t="str">
            <v>锦碧花园10栋5011房</v>
          </cell>
          <cell r="X40" t="str">
            <v>借住</v>
          </cell>
          <cell r="Y40" t="str">
            <v>否</v>
          </cell>
        </row>
        <row r="41">
          <cell r="C41">
            <v>202020257</v>
          </cell>
          <cell r="D41" t="str">
            <v>洪识锐</v>
          </cell>
          <cell r="E41" t="str">
            <v>440504196007260414</v>
          </cell>
          <cell r="F41">
            <v>15876165544</v>
          </cell>
        </row>
        <row r="41">
          <cell r="K41">
            <v>2</v>
          </cell>
          <cell r="L41">
            <v>1392.96</v>
          </cell>
        </row>
        <row r="41">
          <cell r="U41" t="str">
            <v>民权路62号410房</v>
          </cell>
          <cell r="V41" t="str">
            <v>民权路62号410房</v>
          </cell>
          <cell r="W41" t="str">
            <v>民权路62号410房</v>
          </cell>
          <cell r="X41" t="str">
            <v>借住</v>
          </cell>
          <cell r="Y41" t="str">
            <v>否</v>
          </cell>
        </row>
        <row r="42">
          <cell r="C42">
            <v>202020258</v>
          </cell>
          <cell r="D42" t="str">
            <v>周文鸿</v>
          </cell>
          <cell r="E42" t="str">
            <v>440502196101140416</v>
          </cell>
          <cell r="F42">
            <v>13643029602</v>
          </cell>
        </row>
        <row r="42">
          <cell r="K42">
            <v>4</v>
          </cell>
          <cell r="L42">
            <v>2374.25</v>
          </cell>
        </row>
        <row r="42">
          <cell r="U42" t="str">
            <v>南海横路22号3楼</v>
          </cell>
          <cell r="V42" t="str">
            <v>月季园7幢207房</v>
          </cell>
          <cell r="W42" t="str">
            <v>月季园7幢207房</v>
          </cell>
          <cell r="X42" t="str">
            <v>租私房</v>
          </cell>
          <cell r="Y42" t="str">
            <v>否</v>
          </cell>
        </row>
        <row r="43">
          <cell r="C43">
            <v>202020259</v>
          </cell>
          <cell r="D43" t="str">
            <v>梁文昭</v>
          </cell>
          <cell r="E43" t="str">
            <v>440503196604120018</v>
          </cell>
          <cell r="F43">
            <v>15816769026</v>
          </cell>
        </row>
        <row r="43">
          <cell r="K43">
            <v>3</v>
          </cell>
          <cell r="L43">
            <v>1033.33</v>
          </cell>
        </row>
        <row r="43">
          <cell r="O43">
            <v>1</v>
          </cell>
          <cell r="P43" t="str">
            <v>梁文昭</v>
          </cell>
          <cell r="Q43" t="str">
            <v>肢体4级</v>
          </cell>
        </row>
        <row r="43">
          <cell r="U43" t="str">
            <v>利安居委光天右巷50号</v>
          </cell>
          <cell r="V43" t="str">
            <v>广州街19号201房</v>
          </cell>
          <cell r="W43" t="str">
            <v>广州街19号201房</v>
          </cell>
          <cell r="X43" t="str">
            <v>租私房</v>
          </cell>
          <cell r="Y43" t="str">
            <v>否</v>
          </cell>
        </row>
        <row r="44">
          <cell r="C44">
            <v>202020268</v>
          </cell>
          <cell r="D44" t="str">
            <v>陈丽华</v>
          </cell>
          <cell r="E44" t="str">
            <v>440502196702190849</v>
          </cell>
          <cell r="F44">
            <v>13510263567</v>
          </cell>
        </row>
        <row r="44">
          <cell r="K44">
            <v>1</v>
          </cell>
          <cell r="L44">
            <v>1497</v>
          </cell>
        </row>
        <row r="44">
          <cell r="U44" t="str">
            <v>升平区陶昌栈巷66号</v>
          </cell>
          <cell r="V44" t="str">
            <v>黄岗路坪西3座604房</v>
          </cell>
          <cell r="W44" t="str">
            <v>黄岗路坪西3座604房</v>
          </cell>
          <cell r="X44" t="str">
            <v>借住</v>
          </cell>
          <cell r="Y44" t="str">
            <v>否</v>
          </cell>
        </row>
        <row r="45">
          <cell r="C45">
            <v>202020269</v>
          </cell>
          <cell r="D45" t="str">
            <v>郑惜春</v>
          </cell>
          <cell r="E45" t="str">
            <v>440522196908104745</v>
          </cell>
          <cell r="F45">
            <v>13318067809</v>
          </cell>
        </row>
        <row r="45">
          <cell r="K45">
            <v>4</v>
          </cell>
          <cell r="L45">
            <v>775</v>
          </cell>
        </row>
        <row r="45">
          <cell r="U45" t="str">
            <v>荣隆苑7幢东802房</v>
          </cell>
          <cell r="V45" t="str">
            <v>下寨路7号</v>
          </cell>
          <cell r="W45" t="str">
            <v>下寨路7号</v>
          </cell>
          <cell r="X45" t="str">
            <v>租私房</v>
          </cell>
          <cell r="Y45" t="str">
            <v>否</v>
          </cell>
        </row>
        <row r="46">
          <cell r="C46">
            <v>202020270</v>
          </cell>
          <cell r="D46" t="str">
            <v>刘从英</v>
          </cell>
          <cell r="E46" t="str">
            <v>460004197002016026</v>
          </cell>
          <cell r="F46">
            <v>13553370482</v>
          </cell>
        </row>
        <row r="46">
          <cell r="K46">
            <v>2</v>
          </cell>
          <cell r="L46">
            <v>775</v>
          </cell>
        </row>
        <row r="46">
          <cell r="U46" t="str">
            <v>至平路93号202房</v>
          </cell>
          <cell r="V46" t="str">
            <v>北墩新乡东路东六巷1号</v>
          </cell>
          <cell r="W46" t="str">
            <v>北墩新乡东路东六巷1号</v>
          </cell>
          <cell r="X46" t="str">
            <v>租私房</v>
          </cell>
          <cell r="Y46" t="str">
            <v>否</v>
          </cell>
        </row>
        <row r="47">
          <cell r="C47">
            <v>202020271</v>
          </cell>
          <cell r="D47" t="str">
            <v>蔡静文</v>
          </cell>
          <cell r="E47" t="str">
            <v>440509197208090024</v>
          </cell>
          <cell r="F47">
            <v>13531276155</v>
          </cell>
        </row>
        <row r="47">
          <cell r="K47">
            <v>2</v>
          </cell>
          <cell r="L47">
            <v>775</v>
          </cell>
        </row>
        <row r="47">
          <cell r="U47" t="str">
            <v>商平路5号702房</v>
          </cell>
          <cell r="V47" t="str">
            <v>商平路5号702房</v>
          </cell>
          <cell r="W47" t="str">
            <v>商平路5号702房</v>
          </cell>
          <cell r="X47" t="str">
            <v>借住</v>
          </cell>
          <cell r="Y47" t="str">
            <v>否</v>
          </cell>
        </row>
        <row r="48">
          <cell r="C48">
            <v>202020272</v>
          </cell>
          <cell r="D48" t="str">
            <v>颜国明</v>
          </cell>
          <cell r="E48" t="str">
            <v>440503196802070410</v>
          </cell>
          <cell r="F48">
            <v>13288017078</v>
          </cell>
        </row>
        <row r="48">
          <cell r="K48">
            <v>3</v>
          </cell>
          <cell r="L48">
            <v>516.67</v>
          </cell>
        </row>
        <row r="48">
          <cell r="U48" t="str">
            <v>打锡一巷3号楼下</v>
          </cell>
          <cell r="V48" t="str">
            <v>西港路42号</v>
          </cell>
          <cell r="W48" t="str">
            <v>西港路42号</v>
          </cell>
          <cell r="X48" t="str">
            <v>租私房</v>
          </cell>
          <cell r="Y48" t="str">
            <v>否</v>
          </cell>
        </row>
        <row r="49">
          <cell r="C49">
            <v>202020273</v>
          </cell>
          <cell r="D49" t="str">
            <v>陈伟平</v>
          </cell>
          <cell r="E49" t="str">
            <v>440502196803040436</v>
          </cell>
          <cell r="F49">
            <v>15989840792</v>
          </cell>
        </row>
        <row r="49">
          <cell r="K49">
            <v>1</v>
          </cell>
          <cell r="L49">
            <v>1550</v>
          </cell>
        </row>
        <row r="49">
          <cell r="U49" t="str">
            <v>福合沟旁21号</v>
          </cell>
          <cell r="V49" t="str">
            <v>金和三巷16号</v>
          </cell>
          <cell r="W49" t="str">
            <v>金和三巷16号</v>
          </cell>
          <cell r="X49" t="str">
            <v>借住</v>
          </cell>
          <cell r="Y49" t="str">
            <v>否</v>
          </cell>
        </row>
        <row r="50">
          <cell r="C50">
            <v>202020274</v>
          </cell>
          <cell r="D50" t="str">
            <v>杨粤</v>
          </cell>
          <cell r="E50" t="str">
            <v>440509195709232810</v>
          </cell>
          <cell r="F50">
            <v>13318057046</v>
          </cell>
          <cell r="G50" t="str">
            <v>低保证</v>
          </cell>
          <cell r="H50" t="str">
            <v>杨粤</v>
          </cell>
          <cell r="I50" t="str">
            <v>本人</v>
          </cell>
          <cell r="J50">
            <v>44141</v>
          </cell>
          <cell r="K50">
            <v>3</v>
          </cell>
          <cell r="L50">
            <v>1733.33</v>
          </cell>
        </row>
        <row r="50">
          <cell r="U50" t="str">
            <v>商平路189号E2座306房</v>
          </cell>
          <cell r="V50" t="str">
            <v>永安街2号201房</v>
          </cell>
          <cell r="W50" t="str">
            <v>永安街2号201房</v>
          </cell>
          <cell r="X50" t="str">
            <v>租私房</v>
          </cell>
          <cell r="Y50" t="str">
            <v>否</v>
          </cell>
        </row>
        <row r="51">
          <cell r="C51">
            <v>202020275</v>
          </cell>
          <cell r="D51" t="str">
            <v>林丽璇</v>
          </cell>
          <cell r="E51" t="str">
            <v>440502196311230428</v>
          </cell>
          <cell r="F51">
            <v>13433362450</v>
          </cell>
        </row>
        <row r="51">
          <cell r="K51">
            <v>1</v>
          </cell>
          <cell r="L51">
            <v>0</v>
          </cell>
        </row>
        <row r="51">
          <cell r="U51" t="str">
            <v>镇平路11号福祥1幢7梯1022房</v>
          </cell>
          <cell r="V51" t="str">
            <v>寿山里15栋401房</v>
          </cell>
          <cell r="W51" t="str">
            <v>寿山里15栋401房</v>
          </cell>
          <cell r="X51" t="str">
            <v>租私房</v>
          </cell>
          <cell r="Y51" t="str">
            <v>否</v>
          </cell>
        </row>
        <row r="52">
          <cell r="C52">
            <v>202020276</v>
          </cell>
          <cell r="D52" t="str">
            <v>陈倩</v>
          </cell>
          <cell r="E52" t="str">
            <v>440508200105132920</v>
          </cell>
          <cell r="F52">
            <v>13539635108</v>
          </cell>
        </row>
        <row r="52">
          <cell r="K52">
            <v>3</v>
          </cell>
          <cell r="L52">
            <v>1350</v>
          </cell>
        </row>
        <row r="52">
          <cell r="U52" t="str">
            <v>新兴路6号601房</v>
          </cell>
          <cell r="V52" t="str">
            <v>新兴路6号601房</v>
          </cell>
          <cell r="W52" t="str">
            <v>新兴路6号601房</v>
          </cell>
          <cell r="X52" t="str">
            <v>租私房</v>
          </cell>
          <cell r="Y52" t="str">
            <v>否</v>
          </cell>
        </row>
        <row r="53">
          <cell r="C53">
            <v>202020277</v>
          </cell>
          <cell r="D53" t="str">
            <v>肖汉伟</v>
          </cell>
          <cell r="E53" t="str">
            <v>440509197910061231</v>
          </cell>
          <cell r="F53">
            <v>15914719191</v>
          </cell>
        </row>
        <row r="53">
          <cell r="K53">
            <v>1</v>
          </cell>
          <cell r="L53">
            <v>0</v>
          </cell>
        </row>
        <row r="53">
          <cell r="O53">
            <v>1</v>
          </cell>
          <cell r="P53" t="str">
            <v>肖汉伟</v>
          </cell>
          <cell r="Q53" t="str">
            <v>视力1级</v>
          </cell>
        </row>
        <row r="53">
          <cell r="U53" t="str">
            <v>德里街90号3楼</v>
          </cell>
          <cell r="V53" t="str">
            <v>德里街90号3楼</v>
          </cell>
          <cell r="W53" t="str">
            <v>德里街90号3楼</v>
          </cell>
          <cell r="X53" t="str">
            <v>借住</v>
          </cell>
          <cell r="Y53" t="str">
            <v>否</v>
          </cell>
        </row>
        <row r="54">
          <cell r="C54">
            <v>202020278</v>
          </cell>
          <cell r="D54" t="str">
            <v>林宋惠</v>
          </cell>
          <cell r="E54" t="str">
            <v>440524197511271526</v>
          </cell>
          <cell r="F54">
            <v>13715884598</v>
          </cell>
        </row>
        <row r="54">
          <cell r="K54">
            <v>3</v>
          </cell>
          <cell r="L54">
            <v>1183.33</v>
          </cell>
        </row>
        <row r="54">
          <cell r="U54" t="str">
            <v>镇平路11号福祥1幢11梯1033房</v>
          </cell>
          <cell r="V54" t="str">
            <v>中山一楼联韩花园16栋706</v>
          </cell>
          <cell r="W54" t="str">
            <v>中山一楼联韩花园16栋706</v>
          </cell>
          <cell r="X54" t="str">
            <v>租私房</v>
          </cell>
          <cell r="Y54" t="str">
            <v>否</v>
          </cell>
        </row>
        <row r="55">
          <cell r="C55">
            <v>202020279</v>
          </cell>
          <cell r="D55" t="str">
            <v>张秀琼</v>
          </cell>
          <cell r="E55" t="str">
            <v>440505196711290429</v>
          </cell>
          <cell r="F55">
            <v>15994933272</v>
          </cell>
          <cell r="G55" t="str">
            <v>低保证</v>
          </cell>
          <cell r="H55" t="str">
            <v>张秀华</v>
          </cell>
          <cell r="I55" t="str">
            <v>姐姐</v>
          </cell>
          <cell r="J55">
            <v>41749</v>
          </cell>
          <cell r="K55">
            <v>4</v>
          </cell>
          <cell r="L55">
            <v>1960.81</v>
          </cell>
        </row>
        <row r="55">
          <cell r="O55">
            <v>1</v>
          </cell>
          <cell r="P55" t="str">
            <v>张秀华</v>
          </cell>
          <cell r="Q55" t="str">
            <v>肢体一级</v>
          </cell>
        </row>
        <row r="55">
          <cell r="U55" t="str">
            <v>金环居委竹园16幢603房</v>
          </cell>
          <cell r="V55" t="str">
            <v>金环居委竹园16幢603房</v>
          </cell>
          <cell r="W55" t="str">
            <v>金环居委竹园16幢603房</v>
          </cell>
          <cell r="X55" t="str">
            <v>自有住房</v>
          </cell>
          <cell r="Y55" t="str">
            <v>否</v>
          </cell>
          <cell r="Z55" t="str">
            <v>否</v>
          </cell>
          <cell r="AA55">
            <v>47.3</v>
          </cell>
          <cell r="AB55">
            <v>11.83</v>
          </cell>
        </row>
        <row r="56">
          <cell r="C56">
            <v>202020288</v>
          </cell>
          <cell r="D56" t="str">
            <v>黄醉生</v>
          </cell>
          <cell r="E56" t="str">
            <v>440508197109070056</v>
          </cell>
          <cell r="F56">
            <v>13502935834</v>
          </cell>
        </row>
        <row r="56">
          <cell r="K56">
            <v>2</v>
          </cell>
          <cell r="L56">
            <v>2621</v>
          </cell>
        </row>
        <row r="56">
          <cell r="U56" t="str">
            <v>广东汕头市兴华园1幢708房</v>
          </cell>
          <cell r="V56" t="str">
            <v>南门巷12号2座</v>
          </cell>
          <cell r="W56" t="str">
            <v>南门巷12号2座</v>
          </cell>
          <cell r="X56" t="str">
            <v>租私房</v>
          </cell>
          <cell r="Y56" t="str">
            <v>否</v>
          </cell>
        </row>
        <row r="57">
          <cell r="C57">
            <v>202020289</v>
          </cell>
          <cell r="D57" t="str">
            <v>李贤娇</v>
          </cell>
          <cell r="E57" t="str">
            <v>440503196409261229</v>
          </cell>
          <cell r="F57">
            <v>13715240350</v>
          </cell>
        </row>
        <row r="57">
          <cell r="K57">
            <v>1</v>
          </cell>
          <cell r="L57">
            <v>1550</v>
          </cell>
        </row>
        <row r="57">
          <cell r="U57" t="str">
            <v>永祥街道西堤海旁三段111号</v>
          </cell>
          <cell r="V57" t="str">
            <v>农林水5幢202西梯</v>
          </cell>
          <cell r="W57" t="str">
            <v>农林水外马路5幢202房西梯</v>
          </cell>
          <cell r="X57" t="str">
            <v>租私房</v>
          </cell>
          <cell r="Y57" t="str">
            <v>否</v>
          </cell>
        </row>
        <row r="58">
          <cell r="C58">
            <v>202020290</v>
          </cell>
          <cell r="D58" t="str">
            <v>吴锡恒</v>
          </cell>
          <cell r="E58" t="str">
            <v>440504194612011214</v>
          </cell>
          <cell r="F58">
            <v>13415032560</v>
          </cell>
        </row>
        <row r="58">
          <cell r="K58">
            <v>4</v>
          </cell>
          <cell r="L58">
            <v>387.5</v>
          </cell>
        </row>
        <row r="58">
          <cell r="U58" t="str">
            <v>华坞路29号</v>
          </cell>
          <cell r="V58" t="str">
            <v>玫瑰园6栋103房</v>
          </cell>
          <cell r="W58" t="str">
            <v>玫瑰园6栋103房</v>
          </cell>
          <cell r="X58" t="str">
            <v>租私房</v>
          </cell>
          <cell r="Y58" t="str">
            <v>否</v>
          </cell>
        </row>
        <row r="59">
          <cell r="C59">
            <v>202020291</v>
          </cell>
          <cell r="D59" t="str">
            <v>林翰</v>
          </cell>
          <cell r="E59" t="str">
            <v>440508198107010724</v>
          </cell>
          <cell r="F59">
            <v>15017267607</v>
          </cell>
        </row>
        <row r="59">
          <cell r="K59">
            <v>6</v>
          </cell>
          <cell r="L59">
            <v>1010.72</v>
          </cell>
        </row>
        <row r="59">
          <cell r="U59" t="str">
            <v>翠云园10幢205房</v>
          </cell>
          <cell r="V59" t="str">
            <v>松园14幢403房</v>
          </cell>
          <cell r="W59" t="str">
            <v>松园14幢403房</v>
          </cell>
          <cell r="X59" t="str">
            <v>租私房</v>
          </cell>
          <cell r="Y59" t="str">
            <v>否</v>
          </cell>
        </row>
        <row r="60">
          <cell r="C60">
            <v>202020292</v>
          </cell>
          <cell r="D60" t="str">
            <v>陈舜贞</v>
          </cell>
          <cell r="E60" t="str">
            <v>440527196502154402</v>
          </cell>
          <cell r="F60" t="str">
            <v>13536892419
19875429159</v>
          </cell>
        </row>
        <row r="60">
          <cell r="K60">
            <v>4</v>
          </cell>
          <cell r="L60">
            <v>775</v>
          </cell>
        </row>
        <row r="60">
          <cell r="U60" t="str">
            <v>玉兰园50幢206房</v>
          </cell>
          <cell r="V60" t="str">
            <v>广兴村兴锦街4巷5号201房</v>
          </cell>
          <cell r="W60" t="str">
            <v>广兴村兴锦街4巷5号201房</v>
          </cell>
          <cell r="X60" t="str">
            <v>租私房</v>
          </cell>
          <cell r="Y60" t="str">
            <v>否</v>
          </cell>
        </row>
        <row r="61">
          <cell r="C61">
            <v>202020293</v>
          </cell>
          <cell r="D61" t="str">
            <v>吴小谊</v>
          </cell>
          <cell r="E61" t="str">
            <v>440508197905050726</v>
          </cell>
          <cell r="F61">
            <v>15913928682</v>
          </cell>
          <cell r="G61" t="str">
            <v>低保证</v>
          </cell>
          <cell r="H61" t="str">
            <v>吴小谊</v>
          </cell>
          <cell r="I61" t="str">
            <v>本人</v>
          </cell>
          <cell r="J61">
            <v>43990</v>
          </cell>
          <cell r="K61">
            <v>4</v>
          </cell>
          <cell r="L61">
            <v>775</v>
          </cell>
        </row>
        <row r="61">
          <cell r="O61">
            <v>1</v>
          </cell>
          <cell r="P61" t="str">
            <v>郑会展</v>
          </cell>
          <cell r="Q61" t="str">
            <v>肢体三级</v>
          </cell>
        </row>
        <row r="61">
          <cell r="U61" t="str">
            <v>金埕路2号二座405房</v>
          </cell>
          <cell r="V61" t="str">
            <v>金叶苑2幢301房</v>
          </cell>
          <cell r="W61" t="str">
            <v>金叶苑2幢301房</v>
          </cell>
          <cell r="X61" t="str">
            <v>租私房</v>
          </cell>
          <cell r="Y61" t="str">
            <v>否</v>
          </cell>
        </row>
        <row r="62">
          <cell r="C62">
            <v>202020294</v>
          </cell>
          <cell r="D62" t="str">
            <v>陈淑娟</v>
          </cell>
          <cell r="E62" t="str">
            <v>440508198901020065</v>
          </cell>
          <cell r="F62">
            <v>13417175904</v>
          </cell>
        </row>
        <row r="62">
          <cell r="K62">
            <v>2</v>
          </cell>
          <cell r="L62">
            <v>775</v>
          </cell>
        </row>
        <row r="62">
          <cell r="U62" t="str">
            <v>同益路28号同益花园11栋902房</v>
          </cell>
          <cell r="V62" t="str">
            <v>福祥8栋1梯703房</v>
          </cell>
          <cell r="W62" t="str">
            <v>福祥8栋1梯703房</v>
          </cell>
          <cell r="X62" t="str">
            <v>租私房</v>
          </cell>
          <cell r="Y62" t="str">
            <v>否</v>
          </cell>
        </row>
        <row r="63">
          <cell r="C63">
            <v>202020295</v>
          </cell>
          <cell r="D63" t="str">
            <v>蔡粉清</v>
          </cell>
          <cell r="E63" t="str">
            <v>44050419620405082X</v>
          </cell>
          <cell r="F63">
            <v>13546845849</v>
          </cell>
        </row>
        <row r="63">
          <cell r="K63">
            <v>1</v>
          </cell>
          <cell r="L63">
            <v>0</v>
          </cell>
        </row>
        <row r="63">
          <cell r="U63" t="str">
            <v>德里街45号</v>
          </cell>
          <cell r="V63" t="str">
            <v>中山路34号603房</v>
          </cell>
          <cell r="W63" t="str">
            <v>中山路34号603房</v>
          </cell>
          <cell r="X63" t="str">
            <v>租私房</v>
          </cell>
          <cell r="Y63" t="str">
            <v>否</v>
          </cell>
        </row>
        <row r="64">
          <cell r="C64">
            <v>202020296</v>
          </cell>
          <cell r="D64" t="str">
            <v>郑丽明</v>
          </cell>
          <cell r="E64" t="str">
            <v>440524197502030480</v>
          </cell>
          <cell r="F64">
            <v>13542878201</v>
          </cell>
        </row>
        <row r="64">
          <cell r="K64">
            <v>1</v>
          </cell>
          <cell r="L64">
            <v>2000</v>
          </cell>
        </row>
        <row r="64">
          <cell r="U64" t="str">
            <v>华美庄11幢402房</v>
          </cell>
          <cell r="V64" t="str">
            <v>南兴街52号1401房</v>
          </cell>
          <cell r="W64" t="str">
            <v>华美庄11幢402房</v>
          </cell>
          <cell r="X64" t="str">
            <v>借住</v>
          </cell>
          <cell r="Y64" t="str">
            <v>否</v>
          </cell>
        </row>
        <row r="65">
          <cell r="C65">
            <v>202020297</v>
          </cell>
          <cell r="D65" t="str">
            <v>林少凤</v>
          </cell>
          <cell r="E65" t="str">
            <v>440504196601260425</v>
          </cell>
          <cell r="F65">
            <v>13433304076</v>
          </cell>
        </row>
        <row r="65">
          <cell r="K65">
            <v>2</v>
          </cell>
          <cell r="L65">
            <v>1395.83</v>
          </cell>
        </row>
        <row r="65">
          <cell r="U65" t="str">
            <v>大华路68号702房</v>
          </cell>
          <cell r="V65" t="str">
            <v>大华路68号702房</v>
          </cell>
          <cell r="W65" t="str">
            <v>大华路68号702房</v>
          </cell>
          <cell r="X65" t="str">
            <v>借住</v>
          </cell>
          <cell r="Y65" t="str">
            <v>否</v>
          </cell>
        </row>
        <row r="66">
          <cell r="C66">
            <v>202020321</v>
          </cell>
          <cell r="D66" t="str">
            <v>曾燕玉</v>
          </cell>
          <cell r="E66" t="str">
            <v>445221199004146606</v>
          </cell>
          <cell r="F66" t="str">
            <v>13422387507
13450373579</v>
          </cell>
        </row>
        <row r="66">
          <cell r="K66">
            <v>4</v>
          </cell>
          <cell r="L66">
            <v>1887.5</v>
          </cell>
        </row>
        <row r="66">
          <cell r="U66" t="str">
            <v>黄岗路9号402房</v>
          </cell>
          <cell r="V66" t="str">
            <v>中山路春梅里大楼东441#401房</v>
          </cell>
          <cell r="W66" t="str">
            <v>中山路63号441#401房</v>
          </cell>
          <cell r="X66" t="str">
            <v>借住</v>
          </cell>
          <cell r="Y66" t="str">
            <v>否</v>
          </cell>
        </row>
        <row r="67">
          <cell r="C67" t="str">
            <v>202020322</v>
          </cell>
          <cell r="D67" t="str">
            <v>游业安</v>
          </cell>
          <cell r="E67" t="str">
            <v>440503197101290810</v>
          </cell>
          <cell r="F67" t="str">
            <v>13711094620</v>
          </cell>
        </row>
        <row r="67">
          <cell r="K67">
            <v>3</v>
          </cell>
          <cell r="L67">
            <v>1333.33</v>
          </cell>
        </row>
        <row r="67">
          <cell r="U67" t="str">
            <v>永兴六横4号</v>
          </cell>
          <cell r="V67" t="str">
            <v>永和街59号楼下</v>
          </cell>
          <cell r="W67" t="str">
            <v>永和街59号楼下</v>
          </cell>
          <cell r="X67" t="str">
            <v>租私房</v>
          </cell>
          <cell r="Y67" t="str">
            <v>否</v>
          </cell>
        </row>
        <row r="68">
          <cell r="C68">
            <v>202020323</v>
          </cell>
          <cell r="D68" t="str">
            <v>蒋文龙</v>
          </cell>
          <cell r="E68" t="str">
            <v>440502195704080438</v>
          </cell>
          <cell r="F68" t="str">
            <v>15816646622
13502930206</v>
          </cell>
        </row>
        <row r="68">
          <cell r="K68">
            <v>2</v>
          </cell>
          <cell r="L68">
            <v>2080.09</v>
          </cell>
        </row>
        <row r="68">
          <cell r="U68" t="str">
            <v>平西一街9号106房</v>
          </cell>
          <cell r="V68" t="str">
            <v>翠园5栋604房</v>
          </cell>
          <cell r="W68" t="str">
            <v>翠园5栋604房</v>
          </cell>
          <cell r="X68" t="str">
            <v>租私房</v>
          </cell>
          <cell r="Y68" t="str">
            <v>否</v>
          </cell>
        </row>
        <row r="69">
          <cell r="C69">
            <v>202020324</v>
          </cell>
          <cell r="D69" t="str">
            <v>吴燕如</v>
          </cell>
          <cell r="E69" t="str">
            <v>440508198808201443</v>
          </cell>
          <cell r="F69">
            <v>18023286131</v>
          </cell>
        </row>
        <row r="69">
          <cell r="K69">
            <v>3</v>
          </cell>
          <cell r="L69">
            <v>1033.33</v>
          </cell>
        </row>
        <row r="69">
          <cell r="U69" t="str">
            <v>长厦村西三横巷12号</v>
          </cell>
          <cell r="V69" t="str">
            <v>长厦村西三横巷12号</v>
          </cell>
          <cell r="W69" t="str">
            <v>长厦村西三横巷12号</v>
          </cell>
          <cell r="X69" t="str">
            <v>借住</v>
          </cell>
          <cell r="Y69" t="str">
            <v>否</v>
          </cell>
        </row>
        <row r="70">
          <cell r="C70">
            <v>202020325</v>
          </cell>
          <cell r="D70" t="str">
            <v>陈归洋</v>
          </cell>
          <cell r="E70" t="str">
            <v>440509199207124025</v>
          </cell>
          <cell r="F70">
            <v>13302709471</v>
          </cell>
        </row>
        <row r="70">
          <cell r="K70">
            <v>2</v>
          </cell>
          <cell r="L70">
            <v>775</v>
          </cell>
        </row>
        <row r="70">
          <cell r="U70" t="str">
            <v>东兴巷二横2号402房</v>
          </cell>
          <cell r="V70" t="str">
            <v>东兴巷二横2号402房</v>
          </cell>
          <cell r="W70" t="str">
            <v>东兴巷二横2号402房</v>
          </cell>
          <cell r="X70" t="str">
            <v>借住</v>
          </cell>
          <cell r="Y70" t="str">
            <v>否</v>
          </cell>
        </row>
        <row r="71">
          <cell r="C71">
            <v>202020326</v>
          </cell>
          <cell r="D71" t="str">
            <v>林本雄</v>
          </cell>
          <cell r="E71" t="str">
            <v>44050419571102121X</v>
          </cell>
          <cell r="F71" t="str">
            <v>88541529
13415155664</v>
          </cell>
        </row>
        <row r="71">
          <cell r="K71">
            <v>3</v>
          </cell>
          <cell r="L71">
            <v>1984.03</v>
          </cell>
        </row>
        <row r="71">
          <cell r="R71">
            <v>1</v>
          </cell>
          <cell r="S71" t="str">
            <v>刘美琴</v>
          </cell>
          <cell r="T71" t="str">
            <v>糖尿病、高血压</v>
          </cell>
          <cell r="U71" t="str">
            <v>三让路二横二号二座301房</v>
          </cell>
          <cell r="V71" t="str">
            <v>三让路二横二号二座301房</v>
          </cell>
        </row>
        <row r="71">
          <cell r="X71" t="str">
            <v>自有住房</v>
          </cell>
          <cell r="Y71" t="str">
            <v>否</v>
          </cell>
          <cell r="Z71" t="str">
            <v>否</v>
          </cell>
          <cell r="AA71">
            <v>26.35</v>
          </cell>
          <cell r="AB71">
            <v>8.78</v>
          </cell>
        </row>
        <row r="72">
          <cell r="C72">
            <v>202020327</v>
          </cell>
          <cell r="D72" t="str">
            <v>徐秀英</v>
          </cell>
          <cell r="E72" t="str">
            <v>440506197611080062</v>
          </cell>
          <cell r="F72">
            <v>13249480408</v>
          </cell>
        </row>
        <row r="72">
          <cell r="K72">
            <v>4</v>
          </cell>
          <cell r="L72">
            <v>775</v>
          </cell>
        </row>
        <row r="72">
          <cell r="U72" t="str">
            <v>长贵苑一区10栋904房</v>
          </cell>
          <cell r="V72" t="str">
            <v>大华街道黄冈路坪东11幢102房</v>
          </cell>
          <cell r="W72" t="str">
            <v>大华街道黄冈路坪东11幢102房</v>
          </cell>
          <cell r="X72" t="str">
            <v>借住</v>
          </cell>
          <cell r="Y72" t="str">
            <v>否</v>
          </cell>
        </row>
        <row r="73">
          <cell r="C73">
            <v>202020328</v>
          </cell>
          <cell r="D73" t="str">
            <v>卢静芬</v>
          </cell>
          <cell r="E73" t="str">
            <v>44522119770502192X</v>
          </cell>
          <cell r="F73" t="str">
            <v>13502772157
88260889转625</v>
          </cell>
        </row>
        <row r="73">
          <cell r="K73">
            <v>2</v>
          </cell>
          <cell r="L73">
            <v>1415</v>
          </cell>
        </row>
        <row r="73">
          <cell r="U73" t="str">
            <v>紫云庄19栋504房</v>
          </cell>
          <cell r="V73" t="str">
            <v>中煤大厦905房</v>
          </cell>
          <cell r="W73" t="str">
            <v>中煤大厦905房</v>
          </cell>
          <cell r="X73" t="str">
            <v>租私房</v>
          </cell>
          <cell r="Y73" t="str">
            <v>否</v>
          </cell>
        </row>
        <row r="74">
          <cell r="C74">
            <v>202020329</v>
          </cell>
          <cell r="D74" t="str">
            <v>连妙莉</v>
          </cell>
          <cell r="E74" t="str">
            <v>440502196501060829</v>
          </cell>
          <cell r="F74">
            <v>15875368548</v>
          </cell>
        </row>
        <row r="74">
          <cell r="K74">
            <v>3</v>
          </cell>
          <cell r="L74">
            <v>1533.33</v>
          </cell>
        </row>
        <row r="74">
          <cell r="U74" t="str">
            <v>大学路6号9座402房</v>
          </cell>
          <cell r="V74" t="str">
            <v>新乡大宗前19直巷3号401房</v>
          </cell>
          <cell r="W74" t="str">
            <v>新乡大宗前19直巷3号401房</v>
          </cell>
          <cell r="X74" t="str">
            <v>租私房</v>
          </cell>
          <cell r="Y74" t="str">
            <v>否</v>
          </cell>
        </row>
        <row r="75">
          <cell r="C75">
            <v>202020330</v>
          </cell>
          <cell r="D75" t="str">
            <v>许伟河</v>
          </cell>
          <cell r="E75" t="str">
            <v>44050219620412083X</v>
          </cell>
          <cell r="F75" t="str">
            <v>13417024485</v>
          </cell>
        </row>
        <row r="75">
          <cell r="K75" t="str">
            <v>1</v>
          </cell>
          <cell r="L75" t="str">
            <v>1550</v>
          </cell>
        </row>
        <row r="75">
          <cell r="U75" t="str">
            <v>升平区同济右横巷51号</v>
          </cell>
          <cell r="V75" t="str">
            <v>乌桥同济右横巷51号</v>
          </cell>
          <cell r="W75" t="str">
            <v>乌桥同济右横巷51号</v>
          </cell>
          <cell r="X75" t="str">
            <v>借住</v>
          </cell>
          <cell r="Y75" t="str">
            <v>否</v>
          </cell>
        </row>
        <row r="76">
          <cell r="C76">
            <v>202020331</v>
          </cell>
          <cell r="D76" t="str">
            <v>林辉忠</v>
          </cell>
          <cell r="E76" t="str">
            <v>440502197403300811</v>
          </cell>
          <cell r="F76">
            <v>15875433098</v>
          </cell>
          <cell r="G76" t="str">
            <v>低保证</v>
          </cell>
          <cell r="H76" t="str">
            <v>林辉忠</v>
          </cell>
          <cell r="I76" t="str">
            <v>本人</v>
          </cell>
          <cell r="J76">
            <v>41811</v>
          </cell>
          <cell r="K76">
            <v>5</v>
          </cell>
          <cell r="L76">
            <v>730</v>
          </cell>
        </row>
        <row r="76">
          <cell r="O76">
            <v>2</v>
          </cell>
          <cell r="P76" t="str">
            <v>林辉忠、林铮</v>
          </cell>
          <cell r="Q76" t="str">
            <v>智力二级、精神二级、肢体二级</v>
          </cell>
        </row>
        <row r="76">
          <cell r="U76" t="str">
            <v>大学路6号4座2梯503房</v>
          </cell>
          <cell r="V76" t="str">
            <v>大学路6号4座2梯503房</v>
          </cell>
          <cell r="W76" t="str">
            <v>大学路6号4座2梯503房</v>
          </cell>
          <cell r="X76" t="str">
            <v>租私房</v>
          </cell>
          <cell r="Y76" t="str">
            <v>否</v>
          </cell>
        </row>
        <row r="77">
          <cell r="C77">
            <v>202020332</v>
          </cell>
          <cell r="D77" t="str">
            <v>许惠珍</v>
          </cell>
          <cell r="E77" t="str">
            <v>440503196001221266</v>
          </cell>
          <cell r="F77" t="str">
            <v>13600135769</v>
          </cell>
        </row>
        <row r="77">
          <cell r="K77">
            <v>5</v>
          </cell>
          <cell r="L77">
            <v>1476.26</v>
          </cell>
        </row>
        <row r="77">
          <cell r="U77" t="str">
            <v>龙眼园南区5幢703房</v>
          </cell>
          <cell r="V77" t="str">
            <v>龙眼园南区5幢703房</v>
          </cell>
          <cell r="W77" t="str">
            <v>龙眼园南区5幢703房</v>
          </cell>
          <cell r="X77" t="str">
            <v>借住</v>
          </cell>
          <cell r="Y77" t="str">
            <v>否</v>
          </cell>
        </row>
        <row r="78">
          <cell r="C78">
            <v>202020333</v>
          </cell>
          <cell r="D78" t="str">
            <v>郑蓉蓉</v>
          </cell>
          <cell r="E78" t="str">
            <v>440502196101031260</v>
          </cell>
          <cell r="F78" t="str">
            <v>15915528895</v>
          </cell>
        </row>
        <row r="78">
          <cell r="K78">
            <v>2</v>
          </cell>
          <cell r="L78">
            <v>1652.61</v>
          </cell>
        </row>
        <row r="78">
          <cell r="O78">
            <v>1</v>
          </cell>
          <cell r="P78" t="str">
            <v>郑蓉蓉</v>
          </cell>
          <cell r="Q78" t="str">
            <v>肢体四级</v>
          </cell>
        </row>
        <row r="78">
          <cell r="U78" t="str">
            <v>外马路112号1座102房</v>
          </cell>
          <cell r="V78" t="str">
            <v>华坞大路90号503房</v>
          </cell>
          <cell r="W78" t="str">
            <v>华坞大路90号503房</v>
          </cell>
          <cell r="X78" t="str">
            <v>借住</v>
          </cell>
          <cell r="Y78" t="str">
            <v>否</v>
          </cell>
        </row>
        <row r="79">
          <cell r="C79">
            <v>202020351</v>
          </cell>
          <cell r="D79" t="str">
            <v>陈强盛</v>
          </cell>
          <cell r="E79" t="str">
            <v>440502195504301232</v>
          </cell>
          <cell r="F79" t="str">
            <v>88107443、15017826738</v>
          </cell>
        </row>
        <row r="79">
          <cell r="K79">
            <v>2</v>
          </cell>
          <cell r="L79">
            <v>2223.75</v>
          </cell>
        </row>
        <row r="79">
          <cell r="U79" t="str">
            <v>光华北三路九巷1号</v>
          </cell>
          <cell r="V79" t="str">
            <v>光华北三路九巷1号</v>
          </cell>
          <cell r="W79" t="str">
            <v>光华北三路九巷1号</v>
          </cell>
          <cell r="X79" t="str">
            <v>借住</v>
          </cell>
          <cell r="Y79" t="str">
            <v>否</v>
          </cell>
        </row>
        <row r="80">
          <cell r="C80">
            <v>202020352</v>
          </cell>
          <cell r="D80" t="str">
            <v>杨培禄</v>
          </cell>
          <cell r="E80" t="str">
            <v>44050219641004003X</v>
          </cell>
          <cell r="F80">
            <v>13715925256</v>
          </cell>
        </row>
        <row r="80">
          <cell r="K80">
            <v>1</v>
          </cell>
          <cell r="L80">
            <v>1550</v>
          </cell>
        </row>
        <row r="80">
          <cell r="U80" t="str">
            <v>通津街44号704房</v>
          </cell>
          <cell r="V80" t="str">
            <v>通津街44号704房</v>
          </cell>
          <cell r="W80" t="str">
            <v>通津街44号704房</v>
          </cell>
          <cell r="X80" t="str">
            <v>借住</v>
          </cell>
          <cell r="Y80" t="str">
            <v>否</v>
          </cell>
        </row>
        <row r="81">
          <cell r="C81">
            <v>202020353</v>
          </cell>
          <cell r="D81" t="str">
            <v>陈建坤</v>
          </cell>
          <cell r="E81" t="str">
            <v>440507198304232012</v>
          </cell>
          <cell r="F81">
            <v>18029576610</v>
          </cell>
        </row>
        <row r="81">
          <cell r="K81">
            <v>4</v>
          </cell>
          <cell r="L81">
            <v>775</v>
          </cell>
        </row>
        <row r="81">
          <cell r="U81" t="str">
            <v>鸥上蔡厝洋五横4号</v>
          </cell>
          <cell r="V81" t="str">
            <v>鸥上蔡厝洋五横4号</v>
          </cell>
          <cell r="W81" t="str">
            <v>鸥上蔡厝洋五横4号</v>
          </cell>
          <cell r="X81" t="str">
            <v>借住</v>
          </cell>
          <cell r="Y81" t="str">
            <v>否</v>
          </cell>
        </row>
        <row r="82">
          <cell r="C82">
            <v>202020354</v>
          </cell>
          <cell r="D82" t="str">
            <v>蔡荣发</v>
          </cell>
          <cell r="E82" t="str">
            <v>440505195203141019</v>
          </cell>
          <cell r="F82">
            <v>13005213133</v>
          </cell>
        </row>
        <row r="82">
          <cell r="K82">
            <v>1</v>
          </cell>
          <cell r="L82">
            <v>2053.69</v>
          </cell>
        </row>
        <row r="82">
          <cell r="U82" t="str">
            <v>龙北街11号604房</v>
          </cell>
          <cell r="V82" t="str">
            <v>龙北街11号604房</v>
          </cell>
          <cell r="W82" t="str">
            <v>外充公环安街37巷2号301房</v>
          </cell>
          <cell r="X82" t="str">
            <v>借住</v>
          </cell>
          <cell r="Y82" t="str">
            <v>否</v>
          </cell>
        </row>
        <row r="83">
          <cell r="C83">
            <v>202020355</v>
          </cell>
          <cell r="D83" t="str">
            <v>曾木从</v>
          </cell>
          <cell r="E83" t="str">
            <v>44052519470724651X</v>
          </cell>
          <cell r="F83">
            <v>13536877873</v>
          </cell>
        </row>
        <row r="83">
          <cell r="K83">
            <v>2</v>
          </cell>
          <cell r="L83">
            <v>1379.21</v>
          </cell>
        </row>
        <row r="83">
          <cell r="O83">
            <v>1</v>
          </cell>
          <cell r="P83" t="str">
            <v>曾木从</v>
          </cell>
          <cell r="Q83" t="str">
            <v>肢体二级</v>
          </cell>
        </row>
        <row r="83">
          <cell r="U83" t="str">
            <v>华侨新村路36号3座104房</v>
          </cell>
          <cell r="V83" t="str">
            <v>龙湖新村25栋503号</v>
          </cell>
          <cell r="W83" t="str">
            <v>龙湖新村25栋503号</v>
          </cell>
          <cell r="X83" t="str">
            <v>租私房</v>
          </cell>
          <cell r="Y83" t="str">
            <v>否</v>
          </cell>
        </row>
        <row r="84">
          <cell r="C84">
            <v>202020356</v>
          </cell>
          <cell r="D84" t="str">
            <v>林玟玲</v>
          </cell>
          <cell r="E84" t="str">
            <v>440509198804053224</v>
          </cell>
          <cell r="F84" t="str">
            <v>13790887800</v>
          </cell>
        </row>
        <row r="84">
          <cell r="K84">
            <v>3</v>
          </cell>
          <cell r="L84">
            <v>1252.33</v>
          </cell>
        </row>
        <row r="84">
          <cell r="U84" t="str">
            <v>厦岭路11号310房</v>
          </cell>
          <cell r="V84" t="str">
            <v>厦岭路11号310房</v>
          </cell>
          <cell r="W84" t="str">
            <v>厦岭路11号310房</v>
          </cell>
          <cell r="X84" t="str">
            <v>借住</v>
          </cell>
          <cell r="Y84" t="str">
            <v>否</v>
          </cell>
        </row>
        <row r="85">
          <cell r="C85">
            <v>202020357</v>
          </cell>
          <cell r="D85" t="str">
            <v>林俊标</v>
          </cell>
          <cell r="E85" t="str">
            <v>440502195812111211</v>
          </cell>
          <cell r="F85">
            <v>13556388523</v>
          </cell>
          <cell r="G85" t="str">
            <v>低保证</v>
          </cell>
          <cell r="H85" t="str">
            <v>林俊标</v>
          </cell>
          <cell r="I85" t="str">
            <v>本人</v>
          </cell>
          <cell r="J85">
            <v>43817</v>
          </cell>
          <cell r="K85">
            <v>1</v>
          </cell>
          <cell r="L85">
            <v>0</v>
          </cell>
        </row>
        <row r="85">
          <cell r="U85" t="str">
            <v>民权路19号</v>
          </cell>
          <cell r="V85" t="str">
            <v>汕头市五福路16号楼下</v>
          </cell>
          <cell r="W85" t="str">
            <v>汕头市五福路16号楼下</v>
          </cell>
          <cell r="X85" t="str">
            <v>租私房</v>
          </cell>
          <cell r="Y85" t="str">
            <v>否</v>
          </cell>
        </row>
        <row r="86">
          <cell r="C86">
            <v>202020358</v>
          </cell>
          <cell r="D86" t="str">
            <v>翁素芳</v>
          </cell>
          <cell r="E86" t="str">
            <v>440502195810310022</v>
          </cell>
          <cell r="F86">
            <v>13642207725</v>
          </cell>
        </row>
        <row r="86">
          <cell r="K86">
            <v>1</v>
          </cell>
          <cell r="L86">
            <v>1809.35</v>
          </cell>
        </row>
        <row r="86">
          <cell r="U86" t="str">
            <v>商平路168号2幢605房</v>
          </cell>
          <cell r="V86" t="str">
            <v>商平路168号2幢605房</v>
          </cell>
          <cell r="W86" t="str">
            <v>商平路168号2幢605房</v>
          </cell>
          <cell r="X86" t="str">
            <v>借住</v>
          </cell>
          <cell r="Y86" t="str">
            <v>否</v>
          </cell>
        </row>
        <row r="87">
          <cell r="C87">
            <v>202020359</v>
          </cell>
          <cell r="D87" t="str">
            <v>林丽英</v>
          </cell>
          <cell r="E87" t="str">
            <v>440502197302210825</v>
          </cell>
          <cell r="F87" t="str">
            <v>18823913997</v>
          </cell>
        </row>
        <row r="87">
          <cell r="K87">
            <v>1</v>
          </cell>
          <cell r="L87" t="str">
            <v>1550</v>
          </cell>
        </row>
        <row r="87">
          <cell r="U87" t="str">
            <v>升平区同安一巷48号二楼</v>
          </cell>
          <cell r="V87" t="str">
            <v>安居北路21号长贵苑二区7栋西703</v>
          </cell>
          <cell r="W87" t="str">
            <v>安居北路21号长贵苑二区7栋西703</v>
          </cell>
          <cell r="X87" t="str">
            <v>借住</v>
          </cell>
          <cell r="Y87" t="str">
            <v>否</v>
          </cell>
        </row>
        <row r="88">
          <cell r="C88">
            <v>202020360</v>
          </cell>
          <cell r="D88" t="str">
            <v>游丽纯</v>
          </cell>
          <cell r="E88" t="str">
            <v>440508198603282323</v>
          </cell>
          <cell r="F88">
            <v>13417172448</v>
          </cell>
        </row>
        <row r="88">
          <cell r="K88">
            <v>2</v>
          </cell>
          <cell r="L88">
            <v>2231.31</v>
          </cell>
        </row>
        <row r="88">
          <cell r="U88" t="str">
            <v>水仙园20幢802房</v>
          </cell>
          <cell r="V88" t="str">
            <v>水仙园20幢802房</v>
          </cell>
          <cell r="W88" t="str">
            <v>水仙园20幢802房</v>
          </cell>
          <cell r="X88" t="str">
            <v>借住</v>
          </cell>
          <cell r="Y88" t="str">
            <v>否</v>
          </cell>
        </row>
        <row r="89">
          <cell r="C89">
            <v>202120001</v>
          </cell>
          <cell r="D89" t="str">
            <v>黄铁健</v>
          </cell>
          <cell r="E89" t="str">
            <v>440502195412080436</v>
          </cell>
          <cell r="F89" t="str">
            <v>13413416342</v>
          </cell>
        </row>
        <row r="89">
          <cell r="K89">
            <v>4</v>
          </cell>
          <cell r="L89">
            <v>2121.61</v>
          </cell>
        </row>
        <row r="89">
          <cell r="O89">
            <v>1</v>
          </cell>
          <cell r="P89" t="str">
            <v>陈静君</v>
          </cell>
          <cell r="Q89" t="str">
            <v>肢体二级</v>
          </cell>
        </row>
        <row r="89">
          <cell r="U89" t="str">
            <v>寿山4幢2梯602房</v>
          </cell>
          <cell r="V89" t="str">
            <v>外马路173号502房</v>
          </cell>
          <cell r="W89" t="str">
            <v>外马路173号1幢502房</v>
          </cell>
          <cell r="X89" t="str">
            <v>租私房</v>
          </cell>
          <cell r="Y89" t="str">
            <v>否</v>
          </cell>
        </row>
        <row r="90">
          <cell r="C90">
            <v>202120002</v>
          </cell>
          <cell r="D90" t="str">
            <v>洪玲琴</v>
          </cell>
          <cell r="E90" t="str">
            <v>440522196410203789</v>
          </cell>
          <cell r="F90" t="str">
            <v>18144488180</v>
          </cell>
        </row>
        <row r="90">
          <cell r="K90">
            <v>3</v>
          </cell>
          <cell r="L90">
            <v>516.67</v>
          </cell>
        </row>
        <row r="90">
          <cell r="U90" t="str">
            <v>光华北二路28号2座514房</v>
          </cell>
          <cell r="V90" t="str">
            <v>光华北二路28号2座514房</v>
          </cell>
          <cell r="W90" t="str">
            <v>光华北二路28号2座514房</v>
          </cell>
          <cell r="X90" t="str">
            <v>租私房</v>
          </cell>
          <cell r="Y90" t="str">
            <v>否</v>
          </cell>
        </row>
        <row r="91">
          <cell r="C91">
            <v>202120003</v>
          </cell>
          <cell r="D91" t="str">
            <v>庄芸</v>
          </cell>
          <cell r="E91" t="str">
            <v>440509198201052820</v>
          </cell>
          <cell r="F91" t="str">
            <v>13750418972</v>
          </cell>
        </row>
        <row r="91">
          <cell r="K91">
            <v>2</v>
          </cell>
          <cell r="L91">
            <v>1000</v>
          </cell>
        </row>
        <row r="91">
          <cell r="U91" t="str">
            <v>信荣右巷17号2楼</v>
          </cell>
          <cell r="V91" t="str">
            <v>平原村北面三巷4号6楼</v>
          </cell>
          <cell r="W91" t="str">
            <v>长贵苑三区13栋503</v>
          </cell>
          <cell r="X91" t="str">
            <v>借住</v>
          </cell>
          <cell r="Y91" t="str">
            <v>否</v>
          </cell>
        </row>
        <row r="92">
          <cell r="C92">
            <v>202120004</v>
          </cell>
          <cell r="D92" t="str">
            <v>林楷光</v>
          </cell>
          <cell r="E92" t="str">
            <v>440502196108090036</v>
          </cell>
          <cell r="F92">
            <v>15815174255</v>
          </cell>
          <cell r="G92" t="str">
            <v>低保证</v>
          </cell>
          <cell r="H92" t="str">
            <v>林楷光</v>
          </cell>
          <cell r="I92" t="str">
            <v>本人</v>
          </cell>
          <cell r="J92">
            <v>43809</v>
          </cell>
          <cell r="K92">
            <v>2</v>
          </cell>
          <cell r="L92">
            <v>775</v>
          </cell>
        </row>
        <row r="92">
          <cell r="U92" t="str">
            <v>荣隆街35号</v>
          </cell>
          <cell r="V92" t="str">
            <v>永胜街3号302</v>
          </cell>
          <cell r="W92" t="str">
            <v>永胜街3号302</v>
          </cell>
          <cell r="X92" t="str">
            <v>租私房</v>
          </cell>
          <cell r="Y92" t="str">
            <v>否</v>
          </cell>
        </row>
        <row r="93">
          <cell r="C93">
            <v>202120005</v>
          </cell>
          <cell r="D93" t="str">
            <v>黄秀卿</v>
          </cell>
          <cell r="E93" t="str">
            <v>440504195812020443</v>
          </cell>
          <cell r="F93">
            <v>15915528895</v>
          </cell>
        </row>
        <row r="93">
          <cell r="K93">
            <v>2</v>
          </cell>
          <cell r="L93">
            <v>549.74</v>
          </cell>
        </row>
        <row r="93">
          <cell r="O93">
            <v>1</v>
          </cell>
          <cell r="P93" t="str">
            <v>黄秀卿、孙斌</v>
          </cell>
          <cell r="Q93" t="str">
            <v>精神二级、精神二级</v>
          </cell>
        </row>
        <row r="93">
          <cell r="U93" t="str">
            <v>北门池尾埕3巷3号</v>
          </cell>
          <cell r="V93" t="str">
            <v>同益花园11幢510房</v>
          </cell>
          <cell r="W93" t="str">
            <v>华坞大路90号503房</v>
          </cell>
          <cell r="X93" t="str">
            <v>租私房</v>
          </cell>
          <cell r="Y93" t="str">
            <v>否</v>
          </cell>
        </row>
        <row r="94">
          <cell r="C94">
            <v>202120006</v>
          </cell>
          <cell r="D94" t="str">
            <v>陈添德</v>
          </cell>
          <cell r="E94" t="str">
            <v>440504195306140418</v>
          </cell>
          <cell r="F94" t="str">
            <v>88291355
15815201602</v>
          </cell>
        </row>
        <row r="94">
          <cell r="K94">
            <v>2</v>
          </cell>
          <cell r="L94">
            <v>2076.49</v>
          </cell>
        </row>
        <row r="94">
          <cell r="U94" t="str">
            <v>博爱路7号楼下</v>
          </cell>
          <cell r="V94" t="str">
            <v>博爱路7号楼下</v>
          </cell>
        </row>
        <row r="94">
          <cell r="X94" t="str">
            <v>租私房</v>
          </cell>
          <cell r="Y94" t="str">
            <v>否</v>
          </cell>
        </row>
        <row r="95">
          <cell r="C95">
            <v>202120007</v>
          </cell>
          <cell r="D95" t="str">
            <v>黄大庆</v>
          </cell>
          <cell r="E95" t="str">
            <v>440502196908010014</v>
          </cell>
          <cell r="F95">
            <v>13715992310</v>
          </cell>
        </row>
        <row r="95">
          <cell r="K95">
            <v>4</v>
          </cell>
          <cell r="L95">
            <v>387.5</v>
          </cell>
        </row>
        <row r="95">
          <cell r="U95" t="str">
            <v>茶园8座104房</v>
          </cell>
          <cell r="V95" t="str">
            <v>茶园8座104房</v>
          </cell>
          <cell r="W95" t="str">
            <v>茶园8座104房</v>
          </cell>
          <cell r="X95" t="str">
            <v>自有住房</v>
          </cell>
          <cell r="Y95" t="str">
            <v>否</v>
          </cell>
          <cell r="Z95" t="str">
            <v>否</v>
          </cell>
          <cell r="AA95">
            <v>41</v>
          </cell>
          <cell r="AB95">
            <v>10.25</v>
          </cell>
        </row>
        <row r="96">
          <cell r="C96">
            <v>202120008</v>
          </cell>
          <cell r="D96" t="str">
            <v>颜淑贞</v>
          </cell>
          <cell r="E96" t="str">
            <v>440502194708120420</v>
          </cell>
          <cell r="F96" t="str">
            <v>13727673712</v>
          </cell>
        </row>
        <row r="96">
          <cell r="K96">
            <v>2</v>
          </cell>
          <cell r="L96">
            <v>1432.17</v>
          </cell>
        </row>
        <row r="96">
          <cell r="O96">
            <v>1</v>
          </cell>
          <cell r="P96" t="str">
            <v>邓泽钦</v>
          </cell>
          <cell r="Q96" t="str">
            <v>精神二级</v>
          </cell>
        </row>
        <row r="96">
          <cell r="U96" t="str">
            <v>光华北二路28号2座709房</v>
          </cell>
          <cell r="V96" t="str">
            <v>光华北二路28号2座709房</v>
          </cell>
          <cell r="W96" t="str">
            <v>光华北二路28号2座709房</v>
          </cell>
          <cell r="X96" t="str">
            <v>租私房</v>
          </cell>
          <cell r="Y96" t="str">
            <v>否</v>
          </cell>
        </row>
        <row r="97">
          <cell r="C97">
            <v>202120009</v>
          </cell>
          <cell r="D97" t="str">
            <v>周碧娟</v>
          </cell>
          <cell r="E97" t="str">
            <v>440504195409141624</v>
          </cell>
          <cell r="F97" t="str">
            <v>13536821547打微信</v>
          </cell>
        </row>
        <row r="97">
          <cell r="K97">
            <v>1</v>
          </cell>
          <cell r="L97">
            <v>1892.69</v>
          </cell>
        </row>
        <row r="97">
          <cell r="O97">
            <v>1</v>
          </cell>
          <cell r="P97" t="str">
            <v>周碧娟</v>
          </cell>
        </row>
        <row r="97">
          <cell r="U97" t="str">
            <v>汕樟路45号北座406房</v>
          </cell>
          <cell r="V97" t="str">
            <v>汕樟路45号406房</v>
          </cell>
          <cell r="W97" t="str">
            <v>汕樟路45号406房</v>
          </cell>
          <cell r="X97" t="str">
            <v>租私房</v>
          </cell>
          <cell r="Y97" t="str">
            <v>否</v>
          </cell>
        </row>
        <row r="98">
          <cell r="C98">
            <v>202120010</v>
          </cell>
          <cell r="D98" t="str">
            <v>林舒晰</v>
          </cell>
          <cell r="E98" t="str">
            <v>440509198204082021</v>
          </cell>
          <cell r="F98" t="str">
            <v>13556386031</v>
          </cell>
        </row>
        <row r="98">
          <cell r="K98">
            <v>3</v>
          </cell>
          <cell r="L98">
            <v>516.67</v>
          </cell>
        </row>
        <row r="98">
          <cell r="U98" t="str">
            <v>永兴七横6号</v>
          </cell>
          <cell r="V98" t="str">
            <v>福祥7栋603之2</v>
          </cell>
          <cell r="W98" t="str">
            <v>福祥7栋603之2</v>
          </cell>
          <cell r="X98" t="str">
            <v>租私房</v>
          </cell>
          <cell r="Y98" t="str">
            <v>否</v>
          </cell>
        </row>
        <row r="99">
          <cell r="C99">
            <v>202120011</v>
          </cell>
          <cell r="D99" t="str">
            <v>郑婵月</v>
          </cell>
          <cell r="E99" t="str">
            <v>440522195108244788</v>
          </cell>
          <cell r="F99">
            <v>13829411001</v>
          </cell>
        </row>
        <row r="99">
          <cell r="K99">
            <v>1</v>
          </cell>
          <cell r="L99">
            <v>0</v>
          </cell>
        </row>
        <row r="99">
          <cell r="U99" t="str">
            <v>长平路6号604房</v>
          </cell>
          <cell r="V99" t="str">
            <v>长平路6号604房</v>
          </cell>
          <cell r="W99" t="str">
            <v>长平路6号604房</v>
          </cell>
          <cell r="X99" t="str">
            <v>租私房</v>
          </cell>
          <cell r="Y99" t="str">
            <v>否</v>
          </cell>
        </row>
        <row r="100">
          <cell r="C100">
            <v>202120012</v>
          </cell>
          <cell r="D100" t="str">
            <v>陈燕贤</v>
          </cell>
          <cell r="E100" t="str">
            <v>440505196301311426</v>
          </cell>
          <cell r="F100" t="str">
            <v>13413418093</v>
          </cell>
          <cell r="G100" t="str">
            <v>低保证</v>
          </cell>
          <cell r="H100" t="str">
            <v>廖朝琳</v>
          </cell>
          <cell r="I100" t="str">
            <v>女儿</v>
          </cell>
          <cell r="J100">
            <v>41729</v>
          </cell>
          <cell r="K100">
            <v>4</v>
          </cell>
        </row>
        <row r="100">
          <cell r="O100">
            <v>1</v>
          </cell>
          <cell r="P100" t="str">
            <v>廖朝琳</v>
          </cell>
          <cell r="Q100" t="str">
            <v>智力二级</v>
          </cell>
        </row>
        <row r="100">
          <cell r="U100" t="str">
            <v>东兴巷三横8号805房</v>
          </cell>
          <cell r="V100" t="str">
            <v>东兴巷三横8号805房</v>
          </cell>
          <cell r="W100" t="str">
            <v>东兴巷三横8号805房</v>
          </cell>
          <cell r="X100" t="str">
            <v>租私房</v>
          </cell>
          <cell r="Y100" t="str">
            <v>否</v>
          </cell>
        </row>
        <row r="101">
          <cell r="C101" t="str">
            <v>202120022</v>
          </cell>
          <cell r="D101" t="str">
            <v>魏汉光</v>
          </cell>
          <cell r="E101" t="str">
            <v>44050519511205071X</v>
          </cell>
          <cell r="F101" t="str">
            <v>13750414013</v>
          </cell>
        </row>
        <row r="101">
          <cell r="K101">
            <v>5</v>
          </cell>
          <cell r="L101">
            <v>1668.18</v>
          </cell>
        </row>
        <row r="101">
          <cell r="O101">
            <v>1</v>
          </cell>
          <cell r="P101" t="str">
            <v>魏汉光</v>
          </cell>
          <cell r="Q101" t="str">
            <v>听力二级</v>
          </cell>
        </row>
        <row r="101">
          <cell r="U101" t="str">
            <v>平原村东畔六横4号</v>
          </cell>
          <cell r="V101" t="str">
            <v>平原村东畔六横4号</v>
          </cell>
          <cell r="W101" t="str">
            <v>平原村东畔六横4号</v>
          </cell>
          <cell r="X101" t="str">
            <v>其他住房</v>
          </cell>
          <cell r="Y101" t="str">
            <v>否</v>
          </cell>
        </row>
        <row r="102">
          <cell r="C102" t="str">
            <v>202120023</v>
          </cell>
          <cell r="D102" t="str">
            <v>马玉龙</v>
          </cell>
          <cell r="E102" t="str">
            <v>440503196011020038</v>
          </cell>
          <cell r="F102" t="str">
            <v>13322700827</v>
          </cell>
        </row>
        <row r="102">
          <cell r="K102">
            <v>5</v>
          </cell>
          <cell r="L102">
            <v>1296.77</v>
          </cell>
        </row>
        <row r="102">
          <cell r="U102" t="str">
            <v>跃进里3号1梯802房</v>
          </cell>
          <cell r="V102" t="str">
            <v>长厦村西六直2号701房</v>
          </cell>
          <cell r="W102" t="str">
            <v>长厦村西六直2号701房</v>
          </cell>
          <cell r="X102" t="str">
            <v>租私房</v>
          </cell>
          <cell r="Y102" t="str">
            <v>否</v>
          </cell>
        </row>
        <row r="103">
          <cell r="C103" t="str">
            <v>202120024</v>
          </cell>
          <cell r="D103" t="str">
            <v>郑炎辉</v>
          </cell>
          <cell r="E103" t="str">
            <v>440501196512080116</v>
          </cell>
          <cell r="F103" t="str">
            <v>13715996442</v>
          </cell>
        </row>
        <row r="103">
          <cell r="K103">
            <v>4</v>
          </cell>
          <cell r="L103">
            <v>1162.5</v>
          </cell>
        </row>
        <row r="103">
          <cell r="U103" t="str">
            <v>下涂坪四巷132号</v>
          </cell>
          <cell r="V103" t="str">
            <v>民权路9号3梯403</v>
          </cell>
          <cell r="W103" t="str">
            <v>民权路9号3梯403</v>
          </cell>
        </row>
        <row r="104">
          <cell r="C104" t="str">
            <v>202120025</v>
          </cell>
          <cell r="D104" t="str">
            <v>李博庆</v>
          </cell>
          <cell r="E104" t="str">
            <v>440508198410012618</v>
          </cell>
          <cell r="F104">
            <v>13580394394</v>
          </cell>
        </row>
        <row r="104">
          <cell r="K104">
            <v>4</v>
          </cell>
          <cell r="L104">
            <v>900</v>
          </cell>
        </row>
        <row r="104">
          <cell r="U104" t="str">
            <v>金园街2号2座207房</v>
          </cell>
          <cell r="V104" t="str">
            <v>桃园33栋202</v>
          </cell>
          <cell r="W104" t="str">
            <v>桃园33栋202</v>
          </cell>
          <cell r="X104" t="str">
            <v>租私房</v>
          </cell>
          <cell r="Y104" t="str">
            <v>否</v>
          </cell>
        </row>
        <row r="105">
          <cell r="C105" t="str">
            <v>202120026</v>
          </cell>
          <cell r="D105" t="str">
            <v>洪思锐</v>
          </cell>
          <cell r="E105" t="str">
            <v>440504196203130430</v>
          </cell>
          <cell r="F105" t="str">
            <v>13670542469</v>
          </cell>
        </row>
        <row r="105">
          <cell r="K105">
            <v>3</v>
          </cell>
          <cell r="L105">
            <v>1968.21</v>
          </cell>
        </row>
        <row r="105">
          <cell r="U105" t="str">
            <v>金埕路7号505房</v>
          </cell>
          <cell r="V105" t="str">
            <v>金埕路7号505房</v>
          </cell>
          <cell r="W105" t="str">
            <v>金埕路7号505房</v>
          </cell>
          <cell r="X105" t="str">
            <v>借住</v>
          </cell>
          <cell r="Y105" t="str">
            <v>否</v>
          </cell>
        </row>
        <row r="106">
          <cell r="C106" t="str">
            <v>202120027</v>
          </cell>
          <cell r="D106" t="str">
            <v>胡敏芬</v>
          </cell>
          <cell r="E106" t="str">
            <v>440505197307202022</v>
          </cell>
          <cell r="F106" t="str">
            <v>13536883280</v>
          </cell>
        </row>
        <row r="106">
          <cell r="K106">
            <v>3</v>
          </cell>
          <cell r="L106">
            <v>1016.67</v>
          </cell>
        </row>
        <row r="106">
          <cell r="U106" t="str">
            <v>杏园西区17幢505房</v>
          </cell>
          <cell r="V106" t="str">
            <v>月季园25幢601房</v>
          </cell>
          <cell r="W106" t="str">
            <v>月季园25幢601房</v>
          </cell>
          <cell r="X106" t="str">
            <v>租私房</v>
          </cell>
          <cell r="Y106" t="str">
            <v>否</v>
          </cell>
        </row>
        <row r="107">
          <cell r="C107" t="str">
            <v>202120028</v>
          </cell>
          <cell r="D107" t="str">
            <v>王焕城</v>
          </cell>
          <cell r="E107" t="str">
            <v>440504196709290415</v>
          </cell>
          <cell r="F107" t="str">
            <v>13924774908</v>
          </cell>
        </row>
        <row r="107">
          <cell r="K107">
            <v>1</v>
          </cell>
          <cell r="L107">
            <v>1550</v>
          </cell>
        </row>
        <row r="107">
          <cell r="U107" t="str">
            <v>红星三座1梯804</v>
          </cell>
          <cell r="V107" t="str">
            <v>长厦大路2号3梯403</v>
          </cell>
          <cell r="W107" t="str">
            <v>长厦大路2号3梯403</v>
          </cell>
          <cell r="X107" t="str">
            <v>租私房</v>
          </cell>
          <cell r="Y107" t="str">
            <v>否</v>
          </cell>
        </row>
        <row r="108">
          <cell r="C108" t="str">
            <v>202120029</v>
          </cell>
          <cell r="D108" t="str">
            <v>林惠清</v>
          </cell>
          <cell r="E108" t="str">
            <v>440511196106060729</v>
          </cell>
          <cell r="F108" t="str">
            <v>13542818860</v>
          </cell>
          <cell r="G108" t="str">
            <v>低保证</v>
          </cell>
          <cell r="H108" t="str">
            <v>林惠清</v>
          </cell>
          <cell r="I108" t="str">
            <v>本人</v>
          </cell>
          <cell r="J108" t="str">
            <v>2017/6</v>
          </cell>
          <cell r="K108">
            <v>4</v>
          </cell>
          <cell r="L108">
            <v>887.5</v>
          </cell>
        </row>
        <row r="108">
          <cell r="U108" t="str">
            <v>公园路28号3楼</v>
          </cell>
          <cell r="V108" t="str">
            <v>礐石石林队</v>
          </cell>
          <cell r="W108" t="str">
            <v>礐石石林队</v>
          </cell>
          <cell r="X108" t="str">
            <v>其他住房</v>
          </cell>
          <cell r="Y108" t="str">
            <v>否</v>
          </cell>
        </row>
        <row r="109">
          <cell r="C109" t="str">
            <v>202120030</v>
          </cell>
          <cell r="D109" t="str">
            <v>陈三弟</v>
          </cell>
          <cell r="E109" t="str">
            <v>440505195812090018</v>
          </cell>
          <cell r="F109" t="str">
            <v>15815021835
18924777081</v>
          </cell>
        </row>
        <row r="109">
          <cell r="K109">
            <v>5</v>
          </cell>
          <cell r="L109">
            <v>1080</v>
          </cell>
        </row>
        <row r="109">
          <cell r="R109">
            <v>1</v>
          </cell>
          <cell r="S109" t="str">
            <v>陈三弟</v>
          </cell>
          <cell r="T109" t="str">
            <v>糖尿病</v>
          </cell>
          <cell r="U109" t="str">
            <v>陈厝巷3号502房</v>
          </cell>
          <cell r="V109" t="str">
            <v>东厦北路脚手架宿舍104号205</v>
          </cell>
          <cell r="W109" t="str">
            <v>东厦北路脚手架宿舍104号205</v>
          </cell>
          <cell r="X109" t="str">
            <v>租私房</v>
          </cell>
          <cell r="Y109" t="str">
            <v>否</v>
          </cell>
        </row>
        <row r="110">
          <cell r="C110">
            <v>202120042</v>
          </cell>
          <cell r="D110" t="str">
            <v>许秀兰</v>
          </cell>
          <cell r="E110" t="str">
            <v>350621197411012548</v>
          </cell>
          <cell r="F110">
            <v>15875490834</v>
          </cell>
        </row>
        <row r="110">
          <cell r="K110">
            <v>1</v>
          </cell>
          <cell r="L110">
            <v>1550</v>
          </cell>
        </row>
        <row r="110">
          <cell r="U110" t="str">
            <v>护堤路14号15座304房</v>
          </cell>
          <cell r="V110" t="str">
            <v>天竺园11幢302房</v>
          </cell>
          <cell r="W110" t="str">
            <v>天竺园11幢302房</v>
          </cell>
          <cell r="X110" t="str">
            <v>租私房</v>
          </cell>
          <cell r="Y110" t="str">
            <v>否</v>
          </cell>
        </row>
        <row r="111">
          <cell r="C111">
            <v>202120043</v>
          </cell>
          <cell r="D111" t="str">
            <v>吴旭芬</v>
          </cell>
          <cell r="E111" t="str">
            <v>440522197101112423</v>
          </cell>
          <cell r="F111" t="str">
            <v>13169001223
13417168449</v>
          </cell>
          <cell r="G111" t="str">
            <v>低保证</v>
          </cell>
          <cell r="H111" t="str">
            <v>吴旭芬</v>
          </cell>
          <cell r="I111" t="str">
            <v>本人</v>
          </cell>
          <cell r="J111">
            <v>43990</v>
          </cell>
          <cell r="K111">
            <v>4</v>
          </cell>
          <cell r="L111">
            <v>787.5</v>
          </cell>
        </row>
        <row r="111">
          <cell r="O111">
            <v>1</v>
          </cell>
          <cell r="P111" t="str">
            <v>吴旭芬</v>
          </cell>
          <cell r="Q111" t="str">
            <v>肢体四级</v>
          </cell>
        </row>
        <row r="111">
          <cell r="U111" t="str">
            <v>东门大路西二巷38号1座501</v>
          </cell>
          <cell r="V111" t="str">
            <v>东门大路西二巷38号1座501</v>
          </cell>
          <cell r="W111" t="str">
            <v>东门大路西二巷38号1座501</v>
          </cell>
          <cell r="X111" t="str">
            <v>借住</v>
          </cell>
          <cell r="Y111" t="str">
            <v>否</v>
          </cell>
        </row>
        <row r="112">
          <cell r="C112">
            <v>202120173</v>
          </cell>
          <cell r="D112" t="str">
            <v>廖素娥</v>
          </cell>
          <cell r="E112" t="str">
            <v>440503196208210425</v>
          </cell>
          <cell r="F112" t="str">
            <v>13926786473</v>
          </cell>
        </row>
        <row r="112">
          <cell r="K112">
            <v>1</v>
          </cell>
          <cell r="L112">
            <v>2000</v>
          </cell>
        </row>
        <row r="112">
          <cell r="U112" t="str">
            <v>月季园4幢206房</v>
          </cell>
          <cell r="V112" t="str">
            <v>金墩园53幢705房</v>
          </cell>
          <cell r="W112" t="str">
            <v>金墩园53幢705房</v>
          </cell>
          <cell r="X112" t="str">
            <v>借住</v>
          </cell>
          <cell r="Y112" t="str">
            <v>否</v>
          </cell>
        </row>
        <row r="113">
          <cell r="C113">
            <v>202120174</v>
          </cell>
          <cell r="D113" t="str">
            <v>肖亮鹏</v>
          </cell>
          <cell r="E113" t="str">
            <v>440503196004070010</v>
          </cell>
          <cell r="F113" t="str">
            <v>13670340997</v>
          </cell>
          <cell r="G113" t="str">
            <v>低保证</v>
          </cell>
          <cell r="H113" t="str">
            <v>肖亮鹏</v>
          </cell>
          <cell r="I113" t="str">
            <v>本人</v>
          </cell>
          <cell r="J113">
            <v>44245</v>
          </cell>
          <cell r="K113">
            <v>1</v>
          </cell>
          <cell r="L113">
            <v>0</v>
          </cell>
        </row>
        <row r="113">
          <cell r="U113" t="str">
            <v>南海横路12号</v>
          </cell>
          <cell r="V113" t="str">
            <v>华侨前4号404房</v>
          </cell>
          <cell r="W113" t="str">
            <v>华侨前4号404房</v>
          </cell>
          <cell r="X113" t="str">
            <v>借住</v>
          </cell>
          <cell r="Y113" t="str">
            <v>否</v>
          </cell>
        </row>
        <row r="114">
          <cell r="C114">
            <v>202120175</v>
          </cell>
          <cell r="D114" t="str">
            <v>陈赛清</v>
          </cell>
          <cell r="E114" t="str">
            <v>442531196912053029</v>
          </cell>
          <cell r="F114" t="str">
            <v>13415086109</v>
          </cell>
        </row>
        <row r="114">
          <cell r="K114">
            <v>3</v>
          </cell>
          <cell r="L114">
            <v>1033.33</v>
          </cell>
        </row>
        <row r="114">
          <cell r="U114" t="str">
            <v>升平路135号1座1号门1梯802房</v>
          </cell>
          <cell r="V114" t="str">
            <v>升平路135号1座1号门1梯802房</v>
          </cell>
          <cell r="W114" t="str">
            <v>升平路135号1座1号门1梯802房</v>
          </cell>
          <cell r="X114" t="str">
            <v>租私房</v>
          </cell>
          <cell r="Y114" t="str">
            <v>否</v>
          </cell>
        </row>
        <row r="115">
          <cell r="C115">
            <v>202120176</v>
          </cell>
          <cell r="D115" t="str">
            <v>林俊浩</v>
          </cell>
          <cell r="E115" t="str">
            <v>440509197807233613</v>
          </cell>
          <cell r="F115" t="str">
            <v>13318057550</v>
          </cell>
        </row>
        <row r="115">
          <cell r="K115">
            <v>3</v>
          </cell>
          <cell r="L115">
            <v>516.67</v>
          </cell>
        </row>
        <row r="115">
          <cell r="U115" t="str">
            <v>升平区增太街23号</v>
          </cell>
          <cell r="V115" t="str">
            <v>永泰路27号605</v>
          </cell>
          <cell r="W115" t="str">
            <v>永泰路27号二号门605</v>
          </cell>
          <cell r="X115" t="str">
            <v>借住</v>
          </cell>
          <cell r="Y115" t="str">
            <v>否</v>
          </cell>
        </row>
        <row r="116">
          <cell r="C116">
            <v>202120177</v>
          </cell>
          <cell r="D116" t="str">
            <v>李佩英</v>
          </cell>
          <cell r="E116" t="str">
            <v>440502196203131246</v>
          </cell>
          <cell r="F116">
            <v>13192327928</v>
          </cell>
        </row>
        <row r="116">
          <cell r="K116">
            <v>4</v>
          </cell>
          <cell r="L116">
            <v>1502.53</v>
          </cell>
        </row>
        <row r="117">
          <cell r="C117">
            <v>202120178</v>
          </cell>
          <cell r="D117" t="str">
            <v>陈惠依</v>
          </cell>
          <cell r="E117" t="str">
            <v>440504197007150025</v>
          </cell>
          <cell r="F117" t="str">
            <v>18929619988</v>
          </cell>
          <cell r="G117" t="str">
            <v>低保证</v>
          </cell>
          <cell r="H117" t="str">
            <v>陈惠依</v>
          </cell>
          <cell r="I117" t="str">
            <v>本人</v>
          </cell>
          <cell r="J117">
            <v>44245</v>
          </cell>
          <cell r="K117">
            <v>2</v>
          </cell>
          <cell r="L117">
            <v>560.73</v>
          </cell>
        </row>
        <row r="117">
          <cell r="U117" t="str">
            <v>利安路12号2座301房</v>
          </cell>
          <cell r="V117" t="str">
            <v>利安路12号2座301房</v>
          </cell>
          <cell r="W117" t="str">
            <v>利安路12号2座301房</v>
          </cell>
          <cell r="X117" t="str">
            <v>借住</v>
          </cell>
          <cell r="Y117" t="str">
            <v>否</v>
          </cell>
        </row>
        <row r="118">
          <cell r="C118">
            <v>202120179</v>
          </cell>
          <cell r="D118" t="str">
            <v>李如碱</v>
          </cell>
          <cell r="E118" t="str">
            <v>44050819771204002X</v>
          </cell>
          <cell r="F118" t="str">
            <v>13643009995</v>
          </cell>
        </row>
        <row r="118">
          <cell r="K118">
            <v>2</v>
          </cell>
          <cell r="L118">
            <v>1782.5</v>
          </cell>
        </row>
        <row r="118">
          <cell r="U118" t="str">
            <v>薰德里10号501</v>
          </cell>
          <cell r="V118" t="str">
            <v>薰德里10号101</v>
          </cell>
          <cell r="W118" t="str">
            <v>薰德里10号101</v>
          </cell>
          <cell r="X118" t="str">
            <v>租私房</v>
          </cell>
          <cell r="Y118" t="str">
            <v>否</v>
          </cell>
        </row>
        <row r="119">
          <cell r="C119">
            <v>202120180</v>
          </cell>
          <cell r="D119" t="str">
            <v>林少卿</v>
          </cell>
          <cell r="E119" t="str">
            <v>440504196011260425</v>
          </cell>
          <cell r="F119" t="str">
            <v>13715911334</v>
          </cell>
        </row>
        <row r="119">
          <cell r="K119">
            <v>2</v>
          </cell>
          <cell r="L119">
            <v>906.5</v>
          </cell>
        </row>
        <row r="119">
          <cell r="U119" t="str">
            <v>南海一横巷11号203房</v>
          </cell>
          <cell r="V119" t="str">
            <v>北堤旁路39号a座204</v>
          </cell>
          <cell r="W119" t="str">
            <v>北堤旁路39号a座204</v>
          </cell>
          <cell r="X119" t="str">
            <v>租私房</v>
          </cell>
          <cell r="Y119" t="str">
            <v>否</v>
          </cell>
        </row>
        <row r="120">
          <cell r="C120">
            <v>202120181</v>
          </cell>
          <cell r="D120" t="str">
            <v>张冬娜</v>
          </cell>
          <cell r="E120" t="str">
            <v>440503197511171224</v>
          </cell>
          <cell r="F120" t="str">
            <v>13829612347</v>
          </cell>
          <cell r="G120" t="str">
            <v>低保证</v>
          </cell>
          <cell r="H120" t="str">
            <v>李建生</v>
          </cell>
          <cell r="I120" t="str">
            <v>丈夫</v>
          </cell>
          <cell r="J120">
            <v>43637</v>
          </cell>
          <cell r="K120">
            <v>3</v>
          </cell>
          <cell r="L120">
            <v>1296.67</v>
          </cell>
        </row>
        <row r="120">
          <cell r="O120">
            <v>1</v>
          </cell>
          <cell r="P120" t="str">
            <v>李建生</v>
          </cell>
          <cell r="Q120" t="str">
            <v>肢体一级</v>
          </cell>
        </row>
        <row r="120">
          <cell r="U120" t="str">
            <v>金砂南门巷14号1座201</v>
          </cell>
          <cell r="V120" t="str">
            <v>金砂南门巷14号1座201</v>
          </cell>
          <cell r="W120" t="str">
            <v>金砂南门巷14号1座201</v>
          </cell>
          <cell r="X120" t="str">
            <v>借住</v>
          </cell>
          <cell r="Y120" t="str">
            <v>否</v>
          </cell>
        </row>
        <row r="121">
          <cell r="C121">
            <v>202120182</v>
          </cell>
          <cell r="D121" t="str">
            <v>刘卓珠</v>
          </cell>
          <cell r="E121" t="str">
            <v>440502196104050862</v>
          </cell>
          <cell r="F121" t="str">
            <v>13376797515</v>
          </cell>
        </row>
        <row r="121">
          <cell r="K121">
            <v>2</v>
          </cell>
          <cell r="L121">
            <v>1400.05</v>
          </cell>
        </row>
        <row r="121">
          <cell r="U121" t="str">
            <v>西港路10号</v>
          </cell>
          <cell r="V121" t="str">
            <v>二马路同济三直东巷4号</v>
          </cell>
          <cell r="W121" t="str">
            <v>二马路同济三直东巷4号</v>
          </cell>
          <cell r="X121" t="str">
            <v>租私房</v>
          </cell>
          <cell r="Y121" t="str">
            <v>否</v>
          </cell>
        </row>
        <row r="122">
          <cell r="C122">
            <v>202120183</v>
          </cell>
          <cell r="D122" t="str">
            <v>林庆平</v>
          </cell>
          <cell r="E122" t="str">
            <v>440505196009290752</v>
          </cell>
          <cell r="F122" t="str">
            <v>13501596546</v>
          </cell>
        </row>
        <row r="122">
          <cell r="K122">
            <v>1</v>
          </cell>
          <cell r="L122" t="str">
            <v>2565.92</v>
          </cell>
        </row>
        <row r="122">
          <cell r="U122" t="str">
            <v>榕江路14号环碧花园1幢701房</v>
          </cell>
          <cell r="V122" t="str">
            <v>榕江路14号环碧花园1幢701房</v>
          </cell>
          <cell r="W122" t="str">
            <v>榕江路14号环碧花园1幢701房</v>
          </cell>
          <cell r="X122" t="str">
            <v>租私房</v>
          </cell>
          <cell r="Y122" t="str">
            <v>否</v>
          </cell>
        </row>
        <row r="123">
          <cell r="C123">
            <v>202120184</v>
          </cell>
          <cell r="D123" t="str">
            <v>万明隆</v>
          </cell>
          <cell r="E123" t="str">
            <v>440504195810010436</v>
          </cell>
          <cell r="F123" t="str">
            <v>13112555453</v>
          </cell>
        </row>
        <row r="123">
          <cell r="K123">
            <v>2</v>
          </cell>
          <cell r="L123">
            <v>0</v>
          </cell>
        </row>
        <row r="123">
          <cell r="U123" t="str">
            <v>中山路金兴苑8座706房</v>
          </cell>
          <cell r="V123" t="str">
            <v>南门1巷5号3楼</v>
          </cell>
          <cell r="W123" t="str">
            <v>南门1巷5号3楼</v>
          </cell>
          <cell r="X123" t="str">
            <v>租私房</v>
          </cell>
          <cell r="Y123" t="str">
            <v>否</v>
          </cell>
        </row>
        <row r="124">
          <cell r="C124">
            <v>202120185</v>
          </cell>
          <cell r="D124" t="str">
            <v>纪烈辉</v>
          </cell>
          <cell r="E124" t="str">
            <v>440504195811301630</v>
          </cell>
          <cell r="F124" t="str">
            <v>13829417348</v>
          </cell>
        </row>
        <row r="124">
          <cell r="K124">
            <v>2</v>
          </cell>
          <cell r="L124">
            <v>775</v>
          </cell>
        </row>
        <row r="124">
          <cell r="U124" t="str">
            <v>外马路28号2座103房</v>
          </cell>
          <cell r="V124" t="str">
            <v>外马路28号2座103房</v>
          </cell>
          <cell r="W124" t="str">
            <v>外马路28号2座103房</v>
          </cell>
          <cell r="X124" t="str">
            <v>单位自管房</v>
          </cell>
          <cell r="Y124" t="str">
            <v>否</v>
          </cell>
        </row>
        <row r="124">
          <cell r="AB124">
            <v>30</v>
          </cell>
        </row>
        <row r="125">
          <cell r="C125">
            <v>202120186</v>
          </cell>
          <cell r="D125" t="str">
            <v>黄文雄</v>
          </cell>
          <cell r="E125" t="str">
            <v>440503197403071218</v>
          </cell>
          <cell r="F125" t="str">
            <v>13068988128</v>
          </cell>
        </row>
        <row r="125">
          <cell r="K125">
            <v>4</v>
          </cell>
          <cell r="L125">
            <v>1075</v>
          </cell>
        </row>
        <row r="125">
          <cell r="U125" t="str">
            <v>金信园31幢402房</v>
          </cell>
          <cell r="V125" t="str">
            <v>葵花园17栋402房</v>
          </cell>
          <cell r="W125" t="str">
            <v>葵花园17栋402房</v>
          </cell>
          <cell r="X125" t="str">
            <v>租私房</v>
          </cell>
          <cell r="Y125" t="str">
            <v>否</v>
          </cell>
        </row>
        <row r="126">
          <cell r="C126">
            <v>202120187</v>
          </cell>
          <cell r="D126" t="str">
            <v>赵淑琴</v>
          </cell>
          <cell r="E126" t="str">
            <v>440505196805170727</v>
          </cell>
          <cell r="F126" t="str">
            <v>15625017544</v>
          </cell>
        </row>
        <row r="126">
          <cell r="K126">
            <v>2</v>
          </cell>
          <cell r="L126">
            <v>1680.13</v>
          </cell>
        </row>
        <row r="126">
          <cell r="U126" t="str">
            <v>长平路22号一幢601</v>
          </cell>
          <cell r="V126" t="str">
            <v>振华园1幢602房</v>
          </cell>
          <cell r="W126" t="str">
            <v>振华园1幢602房</v>
          </cell>
          <cell r="X126" t="str">
            <v>借住</v>
          </cell>
          <cell r="Y126" t="str">
            <v>否</v>
          </cell>
        </row>
        <row r="127">
          <cell r="C127">
            <v>202120188</v>
          </cell>
          <cell r="D127" t="str">
            <v>吴利臣</v>
          </cell>
          <cell r="E127" t="str">
            <v>440503196207230416</v>
          </cell>
          <cell r="F127" t="str">
            <v>13727562803</v>
          </cell>
          <cell r="G127" t="str">
            <v>低保证</v>
          </cell>
          <cell r="H127" t="str">
            <v>吴利臣</v>
          </cell>
          <cell r="I127" t="str">
            <v>本人</v>
          </cell>
          <cell r="J127">
            <v>44116</v>
          </cell>
          <cell r="K127">
            <v>4</v>
          </cell>
          <cell r="L127">
            <v>1517.5</v>
          </cell>
        </row>
        <row r="127">
          <cell r="U127" t="str">
            <v>荣隆海旁26号乙座102房</v>
          </cell>
          <cell r="V127" t="str">
            <v>跃进路3号1栋2梯306房</v>
          </cell>
          <cell r="W127" t="str">
            <v>跃进路3号1栋2梯306房</v>
          </cell>
          <cell r="X127" t="str">
            <v>租私房</v>
          </cell>
          <cell r="Y127" t="str">
            <v>否</v>
          </cell>
        </row>
        <row r="128">
          <cell r="C128">
            <v>202120189</v>
          </cell>
          <cell r="D128" t="str">
            <v>陈文佳</v>
          </cell>
          <cell r="E128" t="str">
            <v>44050819881109292X</v>
          </cell>
          <cell r="F128" t="str">
            <v>13546881083
88290515</v>
          </cell>
        </row>
        <row r="128">
          <cell r="K128">
            <v>3</v>
          </cell>
          <cell r="L128">
            <v>1183.33</v>
          </cell>
        </row>
        <row r="128">
          <cell r="U128" t="str">
            <v>外马路汕荫巷1号205</v>
          </cell>
          <cell r="V128" t="str">
            <v>外马路汕荫巷1号205</v>
          </cell>
          <cell r="W128" t="str">
            <v>外马路汕荫巷1号205</v>
          </cell>
          <cell r="X128" t="str">
            <v>借住</v>
          </cell>
          <cell r="Y128" t="str">
            <v>否</v>
          </cell>
        </row>
        <row r="129">
          <cell r="C129">
            <v>202120190</v>
          </cell>
          <cell r="D129" t="str">
            <v>马丽华</v>
          </cell>
          <cell r="E129" t="str">
            <v>440505196306040047</v>
          </cell>
          <cell r="F129" t="str">
            <v>13623045841</v>
          </cell>
        </row>
        <row r="129">
          <cell r="K129">
            <v>3</v>
          </cell>
          <cell r="L129">
            <v>1749.63</v>
          </cell>
        </row>
        <row r="129">
          <cell r="U129" t="str">
            <v>薰德里8号</v>
          </cell>
          <cell r="V129" t="str">
            <v>金韩路一横13号302</v>
          </cell>
          <cell r="W129" t="str">
            <v>金韩路一横13号302</v>
          </cell>
          <cell r="X129" t="str">
            <v>租私房</v>
          </cell>
          <cell r="Y129" t="str">
            <v>否</v>
          </cell>
        </row>
        <row r="130">
          <cell r="C130">
            <v>202120191</v>
          </cell>
          <cell r="D130" t="str">
            <v>林璇贞</v>
          </cell>
          <cell r="E130" t="str">
            <v>440501195408010121</v>
          </cell>
          <cell r="F130" t="str">
            <v>88276044
13376792828</v>
          </cell>
        </row>
        <row r="130">
          <cell r="K130">
            <v>2</v>
          </cell>
          <cell r="L130">
            <v>775</v>
          </cell>
        </row>
        <row r="130">
          <cell r="U130" t="str">
            <v>海墘内街30号</v>
          </cell>
          <cell r="V130" t="str">
            <v>金凤苑5幢2503</v>
          </cell>
          <cell r="W130" t="str">
            <v>金凤苑5幢2503</v>
          </cell>
          <cell r="X130" t="str">
            <v>租私房</v>
          </cell>
          <cell r="Y130" t="str">
            <v>否</v>
          </cell>
        </row>
        <row r="131">
          <cell r="C131">
            <v>202120192</v>
          </cell>
          <cell r="D131" t="str">
            <v>杨毓芬</v>
          </cell>
          <cell r="E131" t="str">
            <v>440502195408090826</v>
          </cell>
          <cell r="F131" t="str">
            <v>15217293935</v>
          </cell>
          <cell r="G131" t="str">
            <v>低保证</v>
          </cell>
          <cell r="H131" t="str">
            <v>杨毓芬</v>
          </cell>
          <cell r="I131" t="str">
            <v>本人</v>
          </cell>
          <cell r="J131">
            <v>44104</v>
          </cell>
          <cell r="K131">
            <v>1</v>
          </cell>
          <cell r="L131">
            <v>0</v>
          </cell>
        </row>
        <row r="131">
          <cell r="U131" t="str">
            <v>迴栏坊58号</v>
          </cell>
          <cell r="V131" t="str">
            <v>新乡四宙4巷5号501</v>
          </cell>
          <cell r="W131" t="str">
            <v>新乡四宙4巷5号501</v>
          </cell>
          <cell r="X131" t="str">
            <v>租私房</v>
          </cell>
          <cell r="Y131" t="str">
            <v>否</v>
          </cell>
        </row>
        <row r="132">
          <cell r="C132">
            <v>202120193</v>
          </cell>
          <cell r="D132" t="str">
            <v>邹佩雯</v>
          </cell>
          <cell r="E132" t="str">
            <v>440502197110010028</v>
          </cell>
          <cell r="F132" t="str">
            <v>13612364829</v>
          </cell>
        </row>
        <row r="132">
          <cell r="K132">
            <v>2</v>
          </cell>
          <cell r="L132">
            <v>2218.84</v>
          </cell>
        </row>
        <row r="132">
          <cell r="U132" t="str">
            <v>樱花园18幢104房</v>
          </cell>
          <cell r="V132" t="str">
            <v>竹园12幢102</v>
          </cell>
          <cell r="W132" t="str">
            <v>竹园12幢102</v>
          </cell>
          <cell r="X132" t="str">
            <v>借住</v>
          </cell>
          <cell r="Y132" t="str">
            <v>否</v>
          </cell>
        </row>
        <row r="133">
          <cell r="C133">
            <v>202120194</v>
          </cell>
          <cell r="D133" t="str">
            <v>张敬楷</v>
          </cell>
          <cell r="E133" t="str">
            <v>44050219480116003X</v>
          </cell>
          <cell r="F133" t="str">
            <v>15767719554（朋友）
88301825（本人电话可优先联系）</v>
          </cell>
        </row>
        <row r="133">
          <cell r="K133">
            <v>1</v>
          </cell>
          <cell r="L133">
            <v>0</v>
          </cell>
        </row>
        <row r="133">
          <cell r="O133">
            <v>1</v>
          </cell>
          <cell r="P133" t="str">
            <v>张敬楷</v>
          </cell>
          <cell r="Q133" t="str">
            <v>听力一级</v>
          </cell>
        </row>
        <row r="133">
          <cell r="U133" t="str">
            <v>同平路2号714房</v>
          </cell>
          <cell r="V133" t="str">
            <v>同平路2号714房</v>
          </cell>
          <cell r="W133" t="str">
            <v>同平路2号714房</v>
          </cell>
          <cell r="X133" t="str">
            <v>借住</v>
          </cell>
          <cell r="Y133" t="str">
            <v>否</v>
          </cell>
        </row>
        <row r="134">
          <cell r="C134">
            <v>202120195</v>
          </cell>
          <cell r="D134" t="str">
            <v>黄茂婵</v>
          </cell>
          <cell r="E134" t="str">
            <v>440504196408200842</v>
          </cell>
          <cell r="F134" t="str">
            <v>13421894776</v>
          </cell>
        </row>
        <row r="134">
          <cell r="K134">
            <v>4</v>
          </cell>
          <cell r="L134">
            <v>1225</v>
          </cell>
        </row>
        <row r="134">
          <cell r="U134" t="str">
            <v>镇平路11号福祥3幢1梯602房</v>
          </cell>
          <cell r="V134" t="str">
            <v>共兴园6栋3梯808房</v>
          </cell>
          <cell r="W134" t="str">
            <v>共兴园6栋3梯808房</v>
          </cell>
          <cell r="X134" t="str">
            <v>租私房</v>
          </cell>
          <cell r="Y134" t="str">
            <v>否</v>
          </cell>
        </row>
        <row r="135">
          <cell r="C135">
            <v>202120196</v>
          </cell>
          <cell r="D135" t="str">
            <v>王财喜</v>
          </cell>
          <cell r="E135" t="str">
            <v>440509198311081235</v>
          </cell>
          <cell r="F135" t="str">
            <v>18665508098</v>
          </cell>
        </row>
        <row r="135">
          <cell r="K135">
            <v>3</v>
          </cell>
          <cell r="L135">
            <v>1350</v>
          </cell>
        </row>
        <row r="135">
          <cell r="U135" t="str">
            <v>牡丹园29幢802房</v>
          </cell>
          <cell r="V135" t="str">
            <v>南墩金南雅居203</v>
          </cell>
          <cell r="W135" t="str">
            <v>南墩金南雅居203</v>
          </cell>
          <cell r="X135" t="str">
            <v>租私房</v>
          </cell>
          <cell r="Y135" t="str">
            <v>否</v>
          </cell>
        </row>
        <row r="136">
          <cell r="C136">
            <v>202120197</v>
          </cell>
          <cell r="D136" t="str">
            <v>蔡雪菲</v>
          </cell>
          <cell r="E136" t="str">
            <v>440502196205230862</v>
          </cell>
          <cell r="F136" t="str">
            <v>13433844251</v>
          </cell>
        </row>
        <row r="136">
          <cell r="K136">
            <v>1</v>
          </cell>
          <cell r="L136">
            <v>2000.96</v>
          </cell>
        </row>
        <row r="136">
          <cell r="U136" t="str">
            <v>月季园19幢705</v>
          </cell>
          <cell r="V136" t="str">
            <v>月季园19幢705</v>
          </cell>
          <cell r="W136" t="str">
            <v>月季园19幢705</v>
          </cell>
          <cell r="X136" t="str">
            <v>借住</v>
          </cell>
          <cell r="Y136" t="str">
            <v>否</v>
          </cell>
        </row>
        <row r="137">
          <cell r="C137">
            <v>202120198</v>
          </cell>
          <cell r="D137" t="str">
            <v>黎东仪</v>
          </cell>
          <cell r="E137" t="str">
            <v>440504195111140426</v>
          </cell>
          <cell r="F137">
            <v>13829616829</v>
          </cell>
        </row>
        <row r="137">
          <cell r="K137">
            <v>1</v>
          </cell>
          <cell r="L137">
            <v>2458.69</v>
          </cell>
        </row>
        <row r="137">
          <cell r="U137" t="str">
            <v>志成花园1幢7梯303房</v>
          </cell>
          <cell r="V137" t="str">
            <v>新乡林祥七巷六号2楼</v>
          </cell>
          <cell r="W137" t="str">
            <v>新乡林祥七巷六号2楼</v>
          </cell>
          <cell r="X137" t="str">
            <v>租私房</v>
          </cell>
          <cell r="Y137" t="str">
            <v>否</v>
          </cell>
        </row>
        <row r="138">
          <cell r="C138">
            <v>202120199</v>
          </cell>
          <cell r="D138" t="str">
            <v>陈粉卿</v>
          </cell>
          <cell r="E138" t="str">
            <v>440520195901054223</v>
          </cell>
          <cell r="F138" t="str">
            <v>13612378259</v>
          </cell>
        </row>
        <row r="138">
          <cell r="K138">
            <v>4</v>
          </cell>
          <cell r="L138">
            <v>1737.28</v>
          </cell>
        </row>
        <row r="138">
          <cell r="U138" t="str">
            <v>永和街36号二楼</v>
          </cell>
          <cell r="V138" t="str">
            <v>升平路104号602</v>
          </cell>
          <cell r="W138" t="str">
            <v>升平路104号602</v>
          </cell>
          <cell r="X138" t="str">
            <v>自有住房</v>
          </cell>
          <cell r="Y138" t="str">
            <v>否</v>
          </cell>
        </row>
        <row r="138">
          <cell r="AA138">
            <v>42.29</v>
          </cell>
          <cell r="AB138">
            <v>10.57</v>
          </cell>
        </row>
        <row r="139">
          <cell r="C139">
            <v>202120200</v>
          </cell>
          <cell r="D139" t="str">
            <v>陈坚</v>
          </cell>
          <cell r="E139" t="str">
            <v>440508198802230411</v>
          </cell>
          <cell r="F139" t="str">
            <v>15766600009</v>
          </cell>
        </row>
        <row r="139">
          <cell r="K139">
            <v>3</v>
          </cell>
          <cell r="L139">
            <v>1403</v>
          </cell>
        </row>
        <row r="139">
          <cell r="R139">
            <v>1</v>
          </cell>
          <cell r="S139" t="str">
            <v>高血压</v>
          </cell>
          <cell r="T139" t="str">
            <v>陈楚婵</v>
          </cell>
          <cell r="U139" t="str">
            <v>北华路15号四幢107房</v>
          </cell>
          <cell r="V139" t="str">
            <v>金燕花园3栋404</v>
          </cell>
          <cell r="W139" t="str">
            <v>金燕花园3栋404</v>
          </cell>
          <cell r="X139" t="str">
            <v>租私房</v>
          </cell>
          <cell r="Y139" t="str">
            <v>否</v>
          </cell>
        </row>
        <row r="140">
          <cell r="C140">
            <v>202120201</v>
          </cell>
          <cell r="D140" t="str">
            <v>蔡少芳</v>
          </cell>
          <cell r="E140" t="str">
            <v>440503195802260447</v>
          </cell>
          <cell r="F140" t="str">
            <v>13670305304</v>
          </cell>
          <cell r="G140" t="str">
            <v>低保证</v>
          </cell>
          <cell r="H140" t="str">
            <v>蔡少芳</v>
          </cell>
          <cell r="I140" t="str">
            <v>本人</v>
          </cell>
          <cell r="J140">
            <v>44245</v>
          </cell>
          <cell r="K140">
            <v>4</v>
          </cell>
          <cell r="L140">
            <v>912.5</v>
          </cell>
        </row>
        <row r="140">
          <cell r="U140" t="str">
            <v>镇邦一横7号楼下</v>
          </cell>
          <cell r="V140" t="str">
            <v>北海旁6号404</v>
          </cell>
          <cell r="W140" t="str">
            <v>北海旁6号404</v>
          </cell>
          <cell r="X140" t="str">
            <v>租私房</v>
          </cell>
          <cell r="Y140" t="str">
            <v>否</v>
          </cell>
        </row>
        <row r="141">
          <cell r="C141">
            <v>202120202</v>
          </cell>
          <cell r="D141" t="str">
            <v>陈雨暖</v>
          </cell>
          <cell r="E141" t="str">
            <v>440508197712121719</v>
          </cell>
          <cell r="F141" t="str">
            <v>15220450638</v>
          </cell>
        </row>
        <row r="141">
          <cell r="K141">
            <v>3</v>
          </cell>
          <cell r="L141">
            <v>516.67</v>
          </cell>
        </row>
        <row r="141">
          <cell r="U141" t="str">
            <v>金新路45号401房</v>
          </cell>
          <cell r="V141" t="str">
            <v>金平街17号601房</v>
          </cell>
          <cell r="W141" t="str">
            <v>金平街17号601房</v>
          </cell>
          <cell r="X141" t="str">
            <v>租私房</v>
          </cell>
          <cell r="Y141" t="str">
            <v>否</v>
          </cell>
        </row>
        <row r="142">
          <cell r="C142">
            <v>202120203</v>
          </cell>
          <cell r="D142" t="str">
            <v>黄戊蕊</v>
          </cell>
          <cell r="E142" t="str">
            <v>440504195705231624</v>
          </cell>
          <cell r="F142" t="str">
            <v>13670499849</v>
          </cell>
          <cell r="G142" t="str">
            <v>低保证</v>
          </cell>
          <cell r="H142" t="str">
            <v>黄戊蕊</v>
          </cell>
          <cell r="I142" t="str">
            <v>本人</v>
          </cell>
          <cell r="J142">
            <v>41744</v>
          </cell>
          <cell r="K142">
            <v>1</v>
          </cell>
          <cell r="L142">
            <v>0</v>
          </cell>
        </row>
        <row r="142">
          <cell r="U142" t="str">
            <v>中山路45号208房</v>
          </cell>
          <cell r="V142" t="str">
            <v>中山路45号208房</v>
          </cell>
          <cell r="W142" t="str">
            <v>中山路45号208房</v>
          </cell>
          <cell r="X142" t="str">
            <v>租私房</v>
          </cell>
          <cell r="Y142" t="str">
            <v>否</v>
          </cell>
        </row>
        <row r="143">
          <cell r="C143">
            <v>202120204</v>
          </cell>
          <cell r="D143" t="str">
            <v>陈凤英</v>
          </cell>
          <cell r="E143" t="str">
            <v>440502195803301224</v>
          </cell>
          <cell r="F143" t="str">
            <v>13417047907</v>
          </cell>
        </row>
        <row r="143">
          <cell r="K143">
            <v>1</v>
          </cell>
          <cell r="L143">
            <v>0</v>
          </cell>
        </row>
        <row r="143">
          <cell r="U143" t="str">
            <v>杏花西路10号501房</v>
          </cell>
          <cell r="V143" t="str">
            <v>杏花路5号1梯501房</v>
          </cell>
          <cell r="W143" t="str">
            <v>杏花路5号1梯501房</v>
          </cell>
          <cell r="X143" t="str">
            <v>借住</v>
          </cell>
          <cell r="Y143" t="str">
            <v>否</v>
          </cell>
        </row>
        <row r="144">
          <cell r="C144">
            <v>202120205</v>
          </cell>
          <cell r="D144" t="str">
            <v>董明艳</v>
          </cell>
          <cell r="E144" t="str">
            <v>230302196609106227</v>
          </cell>
          <cell r="F144" t="str">
            <v>13809655575</v>
          </cell>
        </row>
        <row r="144">
          <cell r="K144">
            <v>3</v>
          </cell>
          <cell r="L144">
            <v>530.69</v>
          </cell>
        </row>
        <row r="144">
          <cell r="U144" t="str">
            <v>东福横巷5号607房</v>
          </cell>
          <cell r="V144" t="str">
            <v>杏花路二巷6号302房</v>
          </cell>
          <cell r="W144" t="str">
            <v>杏花路二巷6号302房</v>
          </cell>
          <cell r="X144" t="str">
            <v>租私房</v>
          </cell>
          <cell r="Y144" t="str">
            <v>否</v>
          </cell>
        </row>
        <row r="145">
          <cell r="C145">
            <v>202120206</v>
          </cell>
          <cell r="D145" t="str">
            <v>陈燕云</v>
          </cell>
          <cell r="E145" t="str">
            <v>440509198907193625</v>
          </cell>
          <cell r="F145" t="str">
            <v>13531246001</v>
          </cell>
        </row>
        <row r="145">
          <cell r="K145">
            <v>4</v>
          </cell>
          <cell r="L145">
            <v>1512.5</v>
          </cell>
        </row>
        <row r="145">
          <cell r="U145" t="str">
            <v>升平区同福里36号</v>
          </cell>
          <cell r="V145" t="str">
            <v>万安花园2栋3梯507</v>
          </cell>
          <cell r="W145" t="str">
            <v>万安花园2栋3梯507</v>
          </cell>
          <cell r="X145" t="str">
            <v>租私房</v>
          </cell>
          <cell r="Y145" t="str">
            <v>否</v>
          </cell>
        </row>
        <row r="146">
          <cell r="C146">
            <v>202120207</v>
          </cell>
          <cell r="D146" t="str">
            <v>方珊瑚</v>
          </cell>
          <cell r="E146" t="str">
            <v>440502197106010826</v>
          </cell>
          <cell r="F146" t="str">
            <v>13715973279</v>
          </cell>
        </row>
        <row r="146">
          <cell r="K146">
            <v>4</v>
          </cell>
          <cell r="L146">
            <v>1697.5</v>
          </cell>
        </row>
        <row r="146">
          <cell r="U146" t="str">
            <v>乐观巷4号</v>
          </cell>
          <cell r="V146" t="str">
            <v>乐观巷4号</v>
          </cell>
          <cell r="W146" t="str">
            <v>乐观巷4号</v>
          </cell>
          <cell r="X146" t="str">
            <v>借住</v>
          </cell>
          <cell r="Y146" t="str">
            <v>否</v>
          </cell>
        </row>
        <row r="147">
          <cell r="C147">
            <v>202120208</v>
          </cell>
          <cell r="D147" t="str">
            <v>方策英</v>
          </cell>
          <cell r="E147" t="str">
            <v>440502196608010813</v>
          </cell>
          <cell r="F147" t="str">
            <v>15322568568</v>
          </cell>
        </row>
        <row r="147">
          <cell r="K147">
            <v>4</v>
          </cell>
          <cell r="L147">
            <v>1162.5</v>
          </cell>
        </row>
        <row r="147">
          <cell r="U147" t="str">
            <v>升平区田下巷15号</v>
          </cell>
          <cell r="V147" t="str">
            <v>田下巷15号</v>
          </cell>
          <cell r="W147" t="str">
            <v>田下巷15号</v>
          </cell>
          <cell r="X147" t="str">
            <v>借住</v>
          </cell>
          <cell r="Y147" t="str">
            <v>否</v>
          </cell>
        </row>
        <row r="148">
          <cell r="C148">
            <v>202120209</v>
          </cell>
          <cell r="D148" t="str">
            <v>郑建銮</v>
          </cell>
          <cell r="E148" t="str">
            <v>440502196107080821</v>
          </cell>
          <cell r="F148" t="str">
            <v>15815260073</v>
          </cell>
        </row>
        <row r="148">
          <cell r="K148">
            <v>4</v>
          </cell>
          <cell r="L148">
            <v>875</v>
          </cell>
        </row>
        <row r="148">
          <cell r="O148">
            <v>1</v>
          </cell>
          <cell r="P148" t="str">
            <v>郑建銮</v>
          </cell>
          <cell r="Q148" t="str">
            <v>肢体四级</v>
          </cell>
        </row>
        <row r="148">
          <cell r="U148" t="str">
            <v>福平路93号福合大楼2梯606房</v>
          </cell>
          <cell r="V148" t="str">
            <v>福平路93号福合大楼2梯600房</v>
          </cell>
          <cell r="W148" t="str">
            <v>福平路93号福合大楼2梯600房</v>
          </cell>
          <cell r="X148" t="str">
            <v>借住</v>
          </cell>
          <cell r="Y148" t="str">
            <v>否</v>
          </cell>
        </row>
        <row r="149">
          <cell r="C149">
            <v>202120210</v>
          </cell>
          <cell r="D149" t="str">
            <v>蔡翔</v>
          </cell>
          <cell r="E149" t="str">
            <v>440508198902024615</v>
          </cell>
          <cell r="F149" t="str">
            <v>13360809863</v>
          </cell>
        </row>
        <row r="149">
          <cell r="K149">
            <v>1</v>
          </cell>
          <cell r="L149">
            <v>0</v>
          </cell>
        </row>
        <row r="149">
          <cell r="O149">
            <v>1</v>
          </cell>
          <cell r="P149" t="str">
            <v>蔡翔</v>
          </cell>
          <cell r="Q149" t="str">
            <v>肢体一级</v>
          </cell>
        </row>
        <row r="149">
          <cell r="U149" t="str">
            <v>葵花园6幢703房</v>
          </cell>
          <cell r="V149" t="str">
            <v>葵花园6幢703房</v>
          </cell>
          <cell r="W149" t="str">
            <v>葵花园6幢703房</v>
          </cell>
          <cell r="X149" t="str">
            <v>借住</v>
          </cell>
          <cell r="Y149" t="str">
            <v>否</v>
          </cell>
        </row>
        <row r="150">
          <cell r="C150">
            <v>202120211</v>
          </cell>
          <cell r="D150" t="str">
            <v>林丽芝</v>
          </cell>
          <cell r="E150" t="str">
            <v>440509198406093220</v>
          </cell>
          <cell r="F150" t="str">
            <v>13750473113</v>
          </cell>
        </row>
        <row r="150">
          <cell r="K150">
            <v>3</v>
          </cell>
          <cell r="L150">
            <v>1533.33</v>
          </cell>
        </row>
        <row r="150">
          <cell r="U150" t="str">
            <v>镇平路56号</v>
          </cell>
          <cell r="V150" t="str">
            <v>长厦大路35号401房</v>
          </cell>
          <cell r="W150" t="str">
            <v>长厦大路35号401房</v>
          </cell>
          <cell r="X150" t="str">
            <v>租私房</v>
          </cell>
          <cell r="Y150" t="str">
            <v>否</v>
          </cell>
        </row>
        <row r="151">
          <cell r="C151">
            <v>202120212</v>
          </cell>
          <cell r="D151" t="str">
            <v>刘世弟</v>
          </cell>
          <cell r="E151" t="str">
            <v>440522196507135911</v>
          </cell>
          <cell r="F151" t="str">
            <v>13542806712</v>
          </cell>
        </row>
        <row r="151">
          <cell r="K151">
            <v>1</v>
          </cell>
          <cell r="L151" t="str">
            <v>2587.77</v>
          </cell>
        </row>
        <row r="151">
          <cell r="U151" t="str">
            <v>渔港大洋渔业公司</v>
          </cell>
          <cell r="V151" t="str">
            <v>滨港园22栋303</v>
          </cell>
          <cell r="W151" t="str">
            <v>滨港园22栋303</v>
          </cell>
          <cell r="X151" t="str">
            <v>租私房</v>
          </cell>
          <cell r="Y151" t="str">
            <v>否</v>
          </cell>
        </row>
        <row r="152">
          <cell r="C152">
            <v>202120213</v>
          </cell>
          <cell r="D152" t="str">
            <v>陈静文</v>
          </cell>
          <cell r="E152" t="str">
            <v>440503197501210429</v>
          </cell>
          <cell r="F152" t="str">
            <v>13502944155</v>
          </cell>
        </row>
        <row r="152">
          <cell r="K152">
            <v>1</v>
          </cell>
          <cell r="L152">
            <v>2000</v>
          </cell>
        </row>
        <row r="152">
          <cell r="U152" t="str">
            <v>金湖路101号金凰雅轩2幢1403房</v>
          </cell>
          <cell r="V152" t="str">
            <v>林祥7号201</v>
          </cell>
          <cell r="W152" t="str">
            <v>林祥7号201</v>
          </cell>
          <cell r="X152" t="str">
            <v>租私房</v>
          </cell>
          <cell r="Y152" t="str">
            <v>否</v>
          </cell>
        </row>
        <row r="153">
          <cell r="C153">
            <v>202120214</v>
          </cell>
          <cell r="D153" t="str">
            <v>纪玟辉</v>
          </cell>
          <cell r="E153" t="str">
            <v>440504195502241224</v>
          </cell>
          <cell r="F153" t="str">
            <v>13376610412</v>
          </cell>
        </row>
        <row r="153">
          <cell r="K153">
            <v>2</v>
          </cell>
          <cell r="L153">
            <v>1721.59</v>
          </cell>
        </row>
        <row r="153">
          <cell r="U153" t="str">
            <v>海棠团8幢401房</v>
          </cell>
          <cell r="V153" t="str">
            <v>海棠团8幢401房</v>
          </cell>
          <cell r="W153" t="str">
            <v>海棠团8幢401房</v>
          </cell>
          <cell r="X153" t="str">
            <v>借住</v>
          </cell>
          <cell r="Y153" t="str">
            <v>否</v>
          </cell>
        </row>
        <row r="154">
          <cell r="C154">
            <v>202120215</v>
          </cell>
          <cell r="D154" t="str">
            <v>陈怿</v>
          </cell>
          <cell r="E154" t="str">
            <v>440511200601092516</v>
          </cell>
          <cell r="F154" t="str">
            <v>15889285153</v>
          </cell>
        </row>
        <row r="154">
          <cell r="K154">
            <v>1</v>
          </cell>
          <cell r="L154">
            <v>0</v>
          </cell>
        </row>
        <row r="154">
          <cell r="U154" t="str">
            <v>镇坪路11号福祥3幢3梯312房</v>
          </cell>
          <cell r="V154" t="str">
            <v>联韩花园18幢402</v>
          </cell>
          <cell r="W154" t="str">
            <v>联韩花园18幢402</v>
          </cell>
          <cell r="X154" t="str">
            <v>借住</v>
          </cell>
          <cell r="Y154" t="str">
            <v>否</v>
          </cell>
        </row>
        <row r="155">
          <cell r="C155">
            <v>202120216</v>
          </cell>
          <cell r="D155" t="str">
            <v>陈国栋</v>
          </cell>
          <cell r="E155" t="str">
            <v>44050919910721041X</v>
          </cell>
          <cell r="F155" t="str">
            <v>13790876161</v>
          </cell>
        </row>
        <row r="155">
          <cell r="K155">
            <v>3</v>
          </cell>
          <cell r="L155">
            <v>1593.03</v>
          </cell>
        </row>
        <row r="155">
          <cell r="U155" t="str">
            <v>外马路10号2栋201房</v>
          </cell>
          <cell r="V155" t="str">
            <v>民权路9号1梯405房</v>
          </cell>
          <cell r="W155" t="str">
            <v>民权路9号1梯405房</v>
          </cell>
          <cell r="X155" t="str">
            <v>借住</v>
          </cell>
          <cell r="Y155" t="str">
            <v>否</v>
          </cell>
        </row>
        <row r="156">
          <cell r="C156">
            <v>202120217</v>
          </cell>
          <cell r="D156" t="str">
            <v>林锦玉</v>
          </cell>
          <cell r="E156" t="str">
            <v>440502196302280028</v>
          </cell>
          <cell r="F156" t="str">
            <v>13727650095</v>
          </cell>
        </row>
        <row r="156">
          <cell r="K156">
            <v>1</v>
          </cell>
          <cell r="L156">
            <v>1149.97</v>
          </cell>
        </row>
        <row r="156">
          <cell r="U156" t="str">
            <v>大华路87号5座702房</v>
          </cell>
          <cell r="V156" t="str">
            <v>金墩园28栋206</v>
          </cell>
          <cell r="W156" t="str">
            <v>金墩园28栋206</v>
          </cell>
          <cell r="X156" t="str">
            <v>租私房</v>
          </cell>
          <cell r="Y156" t="str">
            <v>否</v>
          </cell>
        </row>
        <row r="157">
          <cell r="C157">
            <v>202120218</v>
          </cell>
          <cell r="D157" t="str">
            <v>陈沿</v>
          </cell>
          <cell r="E157" t="str">
            <v>440508199905043322</v>
          </cell>
          <cell r="F157" t="str">
            <v>13790814922
13715994769</v>
          </cell>
        </row>
        <row r="157">
          <cell r="K157">
            <v>2</v>
          </cell>
          <cell r="L157">
            <v>2077.56</v>
          </cell>
        </row>
        <row r="157">
          <cell r="U157" t="str">
            <v>利生前3号</v>
          </cell>
          <cell r="V157" t="str">
            <v>利生前3号</v>
          </cell>
          <cell r="W157" t="str">
            <v>利生前3号</v>
          </cell>
          <cell r="X157" t="str">
            <v>借住</v>
          </cell>
          <cell r="Y157" t="str">
            <v>否</v>
          </cell>
        </row>
        <row r="158">
          <cell r="C158">
            <v>202120219</v>
          </cell>
          <cell r="D158" t="str">
            <v>吴桂群</v>
          </cell>
          <cell r="E158" t="str">
            <v>440508198102112625</v>
          </cell>
          <cell r="F158" t="str">
            <v>15816670914</v>
          </cell>
        </row>
        <row r="158">
          <cell r="K158">
            <v>4</v>
          </cell>
          <cell r="L158">
            <v>724.43</v>
          </cell>
        </row>
        <row r="158">
          <cell r="U158" t="str">
            <v>公园路39号莱利园北区3幢204房</v>
          </cell>
          <cell r="V158" t="str">
            <v>茉莉园北区2幢1梯701房</v>
          </cell>
          <cell r="W158" t="str">
            <v>茉莉园北区2幢1梯701房</v>
          </cell>
          <cell r="X158" t="str">
            <v>租私房</v>
          </cell>
          <cell r="Y158" t="str">
            <v>否</v>
          </cell>
        </row>
        <row r="159">
          <cell r="C159">
            <v>202120220</v>
          </cell>
          <cell r="D159" t="str">
            <v>林水和</v>
          </cell>
          <cell r="E159" t="str">
            <v>440503197106051616</v>
          </cell>
          <cell r="F159" t="str">
            <v>15815042128</v>
          </cell>
        </row>
        <row r="159">
          <cell r="K159">
            <v>3</v>
          </cell>
          <cell r="L159">
            <v>1033.33</v>
          </cell>
        </row>
        <row r="159">
          <cell r="U159" t="str">
            <v>东门大路东四巷4号4楼</v>
          </cell>
          <cell r="V159" t="str">
            <v>东门大路东四巷4号4楼</v>
          </cell>
          <cell r="W159" t="str">
            <v>东门大路东四巷4号4楼</v>
          </cell>
          <cell r="X159" t="str">
            <v>借住</v>
          </cell>
          <cell r="Y159" t="str">
            <v>否</v>
          </cell>
        </row>
        <row r="160">
          <cell r="C160">
            <v>202120221</v>
          </cell>
          <cell r="D160" t="str">
            <v>黄华琴</v>
          </cell>
          <cell r="E160" t="str">
            <v>440502195502020824</v>
          </cell>
          <cell r="F160" t="str">
            <v>13411972729</v>
          </cell>
        </row>
        <row r="160">
          <cell r="K160">
            <v>1</v>
          </cell>
          <cell r="L160">
            <v>2625.4</v>
          </cell>
        </row>
        <row r="160">
          <cell r="U160" t="str">
            <v>升平区三马路19号204房</v>
          </cell>
          <cell r="V160" t="str">
            <v>东门大路西五巷18号2座401</v>
          </cell>
          <cell r="W160" t="str">
            <v>东门大路西五巷18号2座401</v>
          </cell>
          <cell r="X160" t="str">
            <v>租私房</v>
          </cell>
          <cell r="Y160" t="str">
            <v>否</v>
          </cell>
        </row>
        <row r="161">
          <cell r="C161">
            <v>202120222</v>
          </cell>
          <cell r="D161" t="str">
            <v>张燕文</v>
          </cell>
          <cell r="E161" t="str">
            <v>440503196308240824</v>
          </cell>
          <cell r="F161" t="str">
            <v>13715999977</v>
          </cell>
        </row>
        <row r="161">
          <cell r="K161">
            <v>1</v>
          </cell>
          <cell r="L161">
            <v>2480.52</v>
          </cell>
        </row>
        <row r="161">
          <cell r="U161" t="str">
            <v>德兴路3号万安花园1幢3梯708房</v>
          </cell>
          <cell r="V161" t="str">
            <v>飞厦西路6号601</v>
          </cell>
          <cell r="W161" t="str">
            <v>飞厦西路6号601</v>
          </cell>
          <cell r="X161" t="str">
            <v>借住</v>
          </cell>
          <cell r="Y161" t="str">
            <v>否</v>
          </cell>
        </row>
        <row r="162">
          <cell r="C162">
            <v>202120223</v>
          </cell>
          <cell r="D162" t="str">
            <v>彭金水</v>
          </cell>
          <cell r="E162" t="str">
            <v>440505195804201718</v>
          </cell>
          <cell r="F162" t="str">
            <v>15918928573</v>
          </cell>
        </row>
        <row r="162">
          <cell r="K162">
            <v>2</v>
          </cell>
          <cell r="L162">
            <v>1200</v>
          </cell>
        </row>
        <row r="162">
          <cell r="U162" t="str">
            <v>龙湖南湖街三巷2号502房</v>
          </cell>
          <cell r="V162" t="str">
            <v>龙湖南湖街三巷2号502房</v>
          </cell>
          <cell r="W162" t="str">
            <v>龙湖南湖街三巷2号502房</v>
          </cell>
          <cell r="X162" t="str">
            <v>借住</v>
          </cell>
          <cell r="Y162" t="str">
            <v>否</v>
          </cell>
        </row>
        <row r="163">
          <cell r="C163">
            <v>202120224</v>
          </cell>
          <cell r="D163" t="str">
            <v>林文勇</v>
          </cell>
          <cell r="E163" t="str">
            <v>440502197411260813</v>
          </cell>
          <cell r="F163" t="str">
            <v>88352902
13553390713</v>
          </cell>
          <cell r="G163" t="str">
            <v>特困证</v>
          </cell>
          <cell r="H163" t="str">
            <v>林文勇</v>
          </cell>
          <cell r="I163" t="str">
            <v>本人</v>
          </cell>
          <cell r="J163">
            <v>43132</v>
          </cell>
          <cell r="K163">
            <v>3</v>
          </cell>
          <cell r="L163">
            <v>910.75</v>
          </cell>
        </row>
        <row r="163">
          <cell r="O163">
            <v>1</v>
          </cell>
          <cell r="P163" t="str">
            <v>林文勇</v>
          </cell>
          <cell r="Q163" t="str">
            <v>精神二级</v>
          </cell>
        </row>
        <row r="163">
          <cell r="U163" t="str">
            <v>同济右横巷6号102房</v>
          </cell>
          <cell r="V163" t="str">
            <v>广厦新城天竺园15幢306</v>
          </cell>
          <cell r="W163" t="str">
            <v>广厦新城天竺园15幢306</v>
          </cell>
          <cell r="X163" t="str">
            <v>借住</v>
          </cell>
          <cell r="Y163" t="str">
            <v>否</v>
          </cell>
          <cell r="Z163" t="str">
            <v>否</v>
          </cell>
          <cell r="AA163">
            <v>42.45</v>
          </cell>
          <cell r="AB163">
            <v>14.15</v>
          </cell>
        </row>
        <row r="164">
          <cell r="C164">
            <v>202120242</v>
          </cell>
          <cell r="D164" t="str">
            <v>庄来顺</v>
          </cell>
          <cell r="E164" t="str">
            <v>440502195310100811</v>
          </cell>
          <cell r="F164" t="str">
            <v>13622582557</v>
          </cell>
        </row>
        <row r="164">
          <cell r="K164">
            <v>1</v>
          </cell>
          <cell r="L164">
            <v>0</v>
          </cell>
        </row>
        <row r="164">
          <cell r="U164" t="str">
            <v>焕新居委南兴巷26号</v>
          </cell>
          <cell r="V164" t="str">
            <v>北郊公园11栋50号</v>
          </cell>
          <cell r="W164" t="str">
            <v>北郊公园11栋50号</v>
          </cell>
          <cell r="X164" t="str">
            <v>租私房</v>
          </cell>
          <cell r="Y164" t="str">
            <v>否</v>
          </cell>
        </row>
        <row r="165">
          <cell r="C165">
            <v>202120243</v>
          </cell>
          <cell r="D165" t="str">
            <v>张珊</v>
          </cell>
          <cell r="E165" t="str">
            <v>440503196706190025</v>
          </cell>
          <cell r="F165" t="str">
            <v>15876175982
18929623509
88296584</v>
          </cell>
        </row>
        <row r="165">
          <cell r="K165">
            <v>2</v>
          </cell>
          <cell r="L165">
            <v>2027.06</v>
          </cell>
        </row>
        <row r="165">
          <cell r="O165">
            <v>1</v>
          </cell>
          <cell r="P165" t="str">
            <v>张珊</v>
          </cell>
          <cell r="Q165" t="str">
            <v>肢体四级</v>
          </cell>
          <cell r="R165">
            <v>1</v>
          </cell>
          <cell r="S165" t="str">
            <v>恶性肿瘤</v>
          </cell>
          <cell r="T165" t="str">
            <v>张珊</v>
          </cell>
          <cell r="U165" t="str">
            <v>南北园14号201房</v>
          </cell>
          <cell r="V165" t="str">
            <v>外马路南北园14号201房</v>
          </cell>
          <cell r="W165" t="str">
            <v>外马路南北园14号201房</v>
          </cell>
          <cell r="X165" t="str">
            <v>借住</v>
          </cell>
          <cell r="Y165" t="str">
            <v>否</v>
          </cell>
        </row>
        <row r="166">
          <cell r="C166">
            <v>202120244</v>
          </cell>
          <cell r="D166" t="str">
            <v>沈光明</v>
          </cell>
          <cell r="E166" t="str">
            <v>440508196601210730</v>
          </cell>
          <cell r="F166" t="str">
            <v>15913960257</v>
          </cell>
          <cell r="G166" t="str">
            <v>低保证</v>
          </cell>
          <cell r="H166" t="str">
            <v>沈光明</v>
          </cell>
          <cell r="I166" t="str">
            <v>本人</v>
          </cell>
          <cell r="J166">
            <v>44257</v>
          </cell>
          <cell r="K166">
            <v>1</v>
          </cell>
          <cell r="L166">
            <v>0</v>
          </cell>
        </row>
        <row r="166">
          <cell r="O166">
            <v>1</v>
          </cell>
          <cell r="P166" t="str">
            <v>沈光明</v>
          </cell>
          <cell r="Q166" t="str">
            <v>智力二级</v>
          </cell>
        </row>
        <row r="166">
          <cell r="U166" t="str">
            <v>汕樟路南段二横2号</v>
          </cell>
          <cell r="V166" t="str">
            <v>松园33幢201</v>
          </cell>
          <cell r="W166" t="str">
            <v>松园33幢201</v>
          </cell>
          <cell r="X166" t="str">
            <v>借住</v>
          </cell>
          <cell r="Y166" t="str">
            <v>否</v>
          </cell>
        </row>
        <row r="167">
          <cell r="C167">
            <v>202120245</v>
          </cell>
          <cell r="D167" t="str">
            <v>陈德然</v>
          </cell>
          <cell r="E167" t="str">
            <v>440504196310270850</v>
          </cell>
          <cell r="F167" t="str">
            <v>15018803343</v>
          </cell>
          <cell r="G167" t="str">
            <v>低保证</v>
          </cell>
          <cell r="H167" t="str">
            <v>陈德然</v>
          </cell>
          <cell r="I167" t="str">
            <v>本人</v>
          </cell>
          <cell r="J167">
            <v>44227</v>
          </cell>
          <cell r="K167">
            <v>1</v>
          </cell>
          <cell r="L167">
            <v>0</v>
          </cell>
        </row>
        <row r="167">
          <cell r="U167" t="str">
            <v>西港路76号1座101房</v>
          </cell>
          <cell r="V167" t="str">
            <v>金砂北门一巷一号204</v>
          </cell>
          <cell r="W167" t="str">
            <v>金砂北门一巷一号204</v>
          </cell>
          <cell r="X167" t="str">
            <v>租私房</v>
          </cell>
          <cell r="Y167" t="str">
            <v>否</v>
          </cell>
        </row>
        <row r="168">
          <cell r="C168">
            <v>202120246</v>
          </cell>
          <cell r="D168" t="str">
            <v>罗鸣</v>
          </cell>
          <cell r="E168" t="str">
            <v>440503195911280412</v>
          </cell>
          <cell r="F168" t="str">
            <v>13536918632</v>
          </cell>
        </row>
        <row r="168">
          <cell r="K168">
            <v>1</v>
          </cell>
          <cell r="L168">
            <v>0</v>
          </cell>
        </row>
        <row r="168">
          <cell r="U168" t="str">
            <v>打石二巷3号3楼</v>
          </cell>
          <cell r="V168" t="str">
            <v>月季园2座1幢310</v>
          </cell>
          <cell r="W168" t="str">
            <v>月季园2座1幢310</v>
          </cell>
          <cell r="X168" t="str">
            <v>租私房</v>
          </cell>
          <cell r="Y168" t="str">
            <v>否</v>
          </cell>
        </row>
        <row r="169">
          <cell r="C169">
            <v>202120247</v>
          </cell>
          <cell r="D169" t="str">
            <v>许楚华</v>
          </cell>
          <cell r="E169" t="str">
            <v>440508196305310745</v>
          </cell>
          <cell r="F169" t="str">
            <v>13729239822</v>
          </cell>
          <cell r="G169" t="str">
            <v>低保证</v>
          </cell>
          <cell r="H169" t="str">
            <v>陈展鹏</v>
          </cell>
          <cell r="I169" t="str">
            <v>儿子</v>
          </cell>
          <cell r="J169">
            <v>44229</v>
          </cell>
          <cell r="K169">
            <v>4</v>
          </cell>
          <cell r="L169">
            <v>0</v>
          </cell>
        </row>
        <row r="169">
          <cell r="U169" t="str">
            <v>长平路37号之三</v>
          </cell>
          <cell r="V169" t="str">
            <v>长平路37号之三</v>
          </cell>
          <cell r="W169" t="str">
            <v>长平路37号之三</v>
          </cell>
          <cell r="X169" t="str">
            <v>租私房</v>
          </cell>
          <cell r="Y169" t="str">
            <v>否</v>
          </cell>
        </row>
        <row r="170">
          <cell r="C170">
            <v>202120248</v>
          </cell>
          <cell r="D170" t="str">
            <v>姚卫海</v>
          </cell>
          <cell r="E170" t="str">
            <v>440502197003191230</v>
          </cell>
          <cell r="F170" t="str">
            <v>13790883299</v>
          </cell>
        </row>
        <row r="170">
          <cell r="K170">
            <v>4</v>
          </cell>
          <cell r="L170">
            <v>775</v>
          </cell>
        </row>
        <row r="170">
          <cell r="U170" t="str">
            <v>中山路北二街7号503房</v>
          </cell>
          <cell r="V170" t="str">
            <v>中山路北二街7号503房</v>
          </cell>
          <cell r="W170" t="str">
            <v>中山路北二街7号503房</v>
          </cell>
          <cell r="X170" t="str">
            <v>借住</v>
          </cell>
          <cell r="Y170" t="str">
            <v>否</v>
          </cell>
        </row>
        <row r="171">
          <cell r="C171">
            <v>202120249</v>
          </cell>
          <cell r="D171" t="str">
            <v>杨秋荣</v>
          </cell>
          <cell r="E171" t="str">
            <v>440503194102231210</v>
          </cell>
          <cell r="F171" t="str">
            <v>13546827298</v>
          </cell>
        </row>
        <row r="171">
          <cell r="K171">
            <v>1</v>
          </cell>
          <cell r="L171">
            <v>2957.13</v>
          </cell>
        </row>
        <row r="171">
          <cell r="U171" t="str">
            <v>永兴街131号202房</v>
          </cell>
          <cell r="V171" t="str">
            <v>永兴街131号202房</v>
          </cell>
          <cell r="W171" t="str">
            <v>永兴街131号202房</v>
          </cell>
          <cell r="X171" t="str">
            <v>租私房</v>
          </cell>
          <cell r="Y171" t="str">
            <v>否</v>
          </cell>
        </row>
        <row r="172">
          <cell r="C172">
            <v>202120250</v>
          </cell>
          <cell r="D172" t="str">
            <v>郑惜梅</v>
          </cell>
          <cell r="E172" t="str">
            <v>440505197102130029</v>
          </cell>
          <cell r="F172" t="str">
            <v>15362306126
88309207</v>
          </cell>
        </row>
        <row r="172">
          <cell r="K172">
            <v>2</v>
          </cell>
          <cell r="L172">
            <v>2631.81</v>
          </cell>
        </row>
        <row r="172">
          <cell r="U172" t="str">
            <v>金陵路北段东10号101房</v>
          </cell>
          <cell r="V172" t="str">
            <v>金陵路北段东10号101房</v>
          </cell>
          <cell r="W172" t="str">
            <v>金陵路北段东10号101房</v>
          </cell>
          <cell r="X172" t="str">
            <v>借住</v>
          </cell>
          <cell r="Y172" t="str">
            <v>否</v>
          </cell>
        </row>
        <row r="173">
          <cell r="C173">
            <v>202120251</v>
          </cell>
          <cell r="D173" t="str">
            <v>蔡丽粧</v>
          </cell>
          <cell r="E173" t="str">
            <v>440504194201170827</v>
          </cell>
          <cell r="F173" t="str">
            <v>13415042520</v>
          </cell>
        </row>
        <row r="173">
          <cell r="K173">
            <v>1</v>
          </cell>
          <cell r="L173" t="str">
            <v>2784.84</v>
          </cell>
        </row>
        <row r="173">
          <cell r="U173" t="str">
            <v>竟长村南一巷1号</v>
          </cell>
          <cell r="V173" t="str">
            <v>水仙园二幢402</v>
          </cell>
          <cell r="W173" t="str">
            <v>水仙园二幢402</v>
          </cell>
          <cell r="X173" t="str">
            <v>借住</v>
          </cell>
          <cell r="Y173" t="str">
            <v>否</v>
          </cell>
        </row>
        <row r="174">
          <cell r="C174">
            <v>202120252</v>
          </cell>
          <cell r="D174" t="str">
            <v>宋永青</v>
          </cell>
          <cell r="E174" t="str">
            <v>440502195804280832</v>
          </cell>
          <cell r="F174" t="str">
            <v>13829620817</v>
          </cell>
          <cell r="G174" t="str">
            <v>特困证</v>
          </cell>
          <cell r="H174" t="str">
            <v>宋永青</v>
          </cell>
          <cell r="I174" t="str">
            <v>本人</v>
          </cell>
          <cell r="J174">
            <v>43132</v>
          </cell>
          <cell r="K174">
            <v>1</v>
          </cell>
          <cell r="L174">
            <v>0</v>
          </cell>
        </row>
        <row r="174">
          <cell r="O174">
            <v>1</v>
          </cell>
          <cell r="P174" t="str">
            <v>宋永青</v>
          </cell>
          <cell r="Q174" t="str">
            <v>视力二级</v>
          </cell>
        </row>
        <row r="174">
          <cell r="U174" t="str">
            <v>升平区翻身巷28号</v>
          </cell>
          <cell r="V174" t="str">
            <v>杏园3幢403</v>
          </cell>
          <cell r="W174" t="str">
            <v>杏园3幢403</v>
          </cell>
          <cell r="X174" t="str">
            <v>借住</v>
          </cell>
          <cell r="Y174" t="str">
            <v>否</v>
          </cell>
        </row>
        <row r="175">
          <cell r="C175">
            <v>202120253</v>
          </cell>
          <cell r="D175" t="str">
            <v>辜美蘋</v>
          </cell>
          <cell r="E175" t="str">
            <v>440502195411270422</v>
          </cell>
          <cell r="F175" t="str">
            <v>13417172865</v>
          </cell>
        </row>
        <row r="175">
          <cell r="K175">
            <v>1</v>
          </cell>
          <cell r="L175">
            <v>2489.99</v>
          </cell>
        </row>
        <row r="175">
          <cell r="U175" t="str">
            <v>金陵路西巷1号403</v>
          </cell>
          <cell r="V175" t="str">
            <v>金陵路西巷1号403</v>
          </cell>
          <cell r="W175" t="str">
            <v>金陵路西巷1号403</v>
          </cell>
          <cell r="X175" t="str">
            <v>借住</v>
          </cell>
          <cell r="Y175" t="str">
            <v>否</v>
          </cell>
        </row>
        <row r="176">
          <cell r="C176">
            <v>202120254</v>
          </cell>
          <cell r="D176" t="str">
            <v>肖美玉</v>
          </cell>
          <cell r="E176" t="str">
            <v>440503196303260826</v>
          </cell>
          <cell r="F176" t="str">
            <v>88431565</v>
          </cell>
        </row>
        <row r="176">
          <cell r="K176">
            <v>1</v>
          </cell>
          <cell r="L176">
            <v>1599.55</v>
          </cell>
        </row>
        <row r="176">
          <cell r="U176" t="str">
            <v>安平路102号1座3号门302房</v>
          </cell>
          <cell r="V176" t="str">
            <v>安平路102号1座3号门302房</v>
          </cell>
          <cell r="W176" t="str">
            <v>安平路102号1座3号门302房</v>
          </cell>
          <cell r="X176" t="str">
            <v>借住</v>
          </cell>
          <cell r="Y176" t="str">
            <v>否</v>
          </cell>
        </row>
        <row r="177">
          <cell r="C177">
            <v>202120255</v>
          </cell>
          <cell r="D177" t="str">
            <v>莫壮伟</v>
          </cell>
          <cell r="E177" t="str">
            <v>440503195707220439</v>
          </cell>
          <cell r="F177" t="str">
            <v>18902711338</v>
          </cell>
        </row>
        <row r="177">
          <cell r="K177">
            <v>1</v>
          </cell>
          <cell r="L177">
            <v>1198.21</v>
          </cell>
        </row>
        <row r="177">
          <cell r="O177">
            <v>1</v>
          </cell>
          <cell r="P177" t="str">
            <v>莫壮伟</v>
          </cell>
          <cell r="Q177" t="str">
            <v>肢体三级</v>
          </cell>
        </row>
        <row r="177">
          <cell r="U177" t="str">
            <v>至平路15号2楼</v>
          </cell>
          <cell r="V177" t="str">
            <v>玉兰园8幢205房</v>
          </cell>
          <cell r="W177" t="str">
            <v>玉兰园8幢205房</v>
          </cell>
          <cell r="X177" t="str">
            <v>借住</v>
          </cell>
          <cell r="Y177" t="str">
            <v>否</v>
          </cell>
        </row>
        <row r="178">
          <cell r="C178">
            <v>202120256</v>
          </cell>
          <cell r="D178" t="str">
            <v>陈兴楷</v>
          </cell>
          <cell r="E178" t="str">
            <v>440508198209011410</v>
          </cell>
          <cell r="F178">
            <v>13802333421</v>
          </cell>
        </row>
        <row r="178">
          <cell r="K178">
            <v>2</v>
          </cell>
          <cell r="L178">
            <v>2269.99</v>
          </cell>
        </row>
        <row r="178">
          <cell r="U178" t="str">
            <v>海棠园30幢404房</v>
          </cell>
          <cell r="V178" t="str">
            <v>大华路65号302</v>
          </cell>
          <cell r="W178" t="str">
            <v>大华路65号302</v>
          </cell>
          <cell r="X178" t="str">
            <v>借住</v>
          </cell>
          <cell r="Y178" t="str">
            <v>否</v>
          </cell>
        </row>
        <row r="179">
          <cell r="C179">
            <v>202120257</v>
          </cell>
          <cell r="D179" t="str">
            <v>陈丽英</v>
          </cell>
          <cell r="E179" t="str">
            <v>440502196712160424</v>
          </cell>
          <cell r="F179">
            <v>13417077140</v>
          </cell>
        </row>
        <row r="179">
          <cell r="K179">
            <v>2</v>
          </cell>
          <cell r="L179">
            <v>775</v>
          </cell>
        </row>
        <row r="179">
          <cell r="U179" t="str">
            <v>三马路尾79号</v>
          </cell>
          <cell r="V179" t="str">
            <v>三马路尾79号</v>
          </cell>
          <cell r="W179" t="str">
            <v>三马路尾79号</v>
          </cell>
          <cell r="X179" t="str">
            <v>借住</v>
          </cell>
          <cell r="Y179" t="str">
            <v>否</v>
          </cell>
        </row>
        <row r="180">
          <cell r="C180">
            <v>202120258</v>
          </cell>
          <cell r="D180" t="str">
            <v>曾兰芬</v>
          </cell>
          <cell r="E180" t="str">
            <v>441422196810142343</v>
          </cell>
          <cell r="F180">
            <v>13682973877</v>
          </cell>
        </row>
        <row r="180">
          <cell r="K180">
            <v>1</v>
          </cell>
          <cell r="L180">
            <v>1919.38</v>
          </cell>
        </row>
        <row r="180">
          <cell r="U180" t="str">
            <v>镇邦路13号</v>
          </cell>
          <cell r="V180" t="str">
            <v>华坞路17号601房</v>
          </cell>
          <cell r="W180" t="str">
            <v>华坞路17号601房</v>
          </cell>
          <cell r="X180" t="str">
            <v>租私房</v>
          </cell>
          <cell r="Y180" t="str">
            <v>否</v>
          </cell>
        </row>
        <row r="181">
          <cell r="C181">
            <v>202120259</v>
          </cell>
          <cell r="D181" t="str">
            <v>曹斯跃</v>
          </cell>
          <cell r="E181" t="str">
            <v>440508198708300014</v>
          </cell>
          <cell r="F181">
            <v>13415096229</v>
          </cell>
        </row>
        <row r="181">
          <cell r="K181">
            <v>3</v>
          </cell>
          <cell r="L181">
            <v>1333.33</v>
          </cell>
        </row>
        <row r="181">
          <cell r="U181" t="str">
            <v>金园街2号3座104房</v>
          </cell>
          <cell r="V181" t="str">
            <v>金园街2号3座104房</v>
          </cell>
          <cell r="W181" t="str">
            <v>金园街2号3座104房</v>
          </cell>
          <cell r="X181" t="str">
            <v>借住</v>
          </cell>
          <cell r="Y181" t="str">
            <v>否</v>
          </cell>
        </row>
        <row r="182">
          <cell r="C182">
            <v>202120260</v>
          </cell>
          <cell r="D182" t="str">
            <v>郑细弟</v>
          </cell>
          <cell r="E182" t="str">
            <v>44050219651120083X</v>
          </cell>
          <cell r="F182">
            <v>13825886291</v>
          </cell>
        </row>
        <row r="182">
          <cell r="K182">
            <v>4</v>
          </cell>
          <cell r="L182">
            <v>1000</v>
          </cell>
        </row>
        <row r="182">
          <cell r="U182" t="str">
            <v>升平区同济直路74号</v>
          </cell>
          <cell r="V182" t="str">
            <v>厦陇园8巷16号</v>
          </cell>
          <cell r="W182" t="str">
            <v>厦陇园8巷16号</v>
          </cell>
          <cell r="X182" t="str">
            <v>租私房</v>
          </cell>
          <cell r="Y182" t="str">
            <v>否</v>
          </cell>
        </row>
        <row r="183">
          <cell r="C183">
            <v>202120261</v>
          </cell>
          <cell r="D183" t="str">
            <v>赵淑有</v>
          </cell>
          <cell r="E183" t="str">
            <v>440505195708270414</v>
          </cell>
          <cell r="F183" t="str">
            <v>13415170304
88624156</v>
          </cell>
        </row>
        <row r="183">
          <cell r="K183">
            <v>6</v>
          </cell>
          <cell r="L183">
            <v>940.87</v>
          </cell>
        </row>
        <row r="183">
          <cell r="U183" t="str">
            <v>明烟路一横14号二座602</v>
          </cell>
          <cell r="V183" t="str">
            <v>明烟路一横14号二座602</v>
          </cell>
          <cell r="W183" t="str">
            <v>明烟路一横14号二座602</v>
          </cell>
          <cell r="X183" t="str">
            <v>合建房</v>
          </cell>
          <cell r="Y183" t="str">
            <v>否</v>
          </cell>
        </row>
        <row r="184">
          <cell r="C184">
            <v>202120276</v>
          </cell>
          <cell r="D184" t="str">
            <v>李丽荣</v>
          </cell>
          <cell r="E184" t="str">
            <v>440504195505101235</v>
          </cell>
          <cell r="F184" t="str">
            <v>13670452892</v>
          </cell>
        </row>
        <row r="184">
          <cell r="K184">
            <v>4</v>
          </cell>
          <cell r="L184">
            <v>775</v>
          </cell>
        </row>
        <row r="184">
          <cell r="U184" t="str">
            <v>炽昌居委1号015</v>
          </cell>
          <cell r="V184" t="str">
            <v>黄岗路坪西3巷13号</v>
          </cell>
        </row>
        <row r="184">
          <cell r="X184" t="str">
            <v>侨房</v>
          </cell>
          <cell r="Y184" t="str">
            <v>否</v>
          </cell>
        </row>
        <row r="185">
          <cell r="C185">
            <v>202120277</v>
          </cell>
          <cell r="D185" t="str">
            <v>庄少丽</v>
          </cell>
          <cell r="E185" t="str">
            <v>440511196411300768</v>
          </cell>
          <cell r="F185" t="str">
            <v>15914774610</v>
          </cell>
        </row>
        <row r="185">
          <cell r="K185">
            <v>3</v>
          </cell>
          <cell r="L185">
            <v>1183.33</v>
          </cell>
        </row>
        <row r="185">
          <cell r="U185" t="str">
            <v>升平区三马路尾17号</v>
          </cell>
          <cell r="V185" t="str">
            <v>指南里10栋2梯406</v>
          </cell>
          <cell r="W185" t="str">
            <v>指南里10栋2梯406</v>
          </cell>
          <cell r="X185" t="str">
            <v>租私房</v>
          </cell>
          <cell r="Y185" t="str">
            <v>否</v>
          </cell>
        </row>
        <row r="186">
          <cell r="C186">
            <v>202120278</v>
          </cell>
          <cell r="D186" t="str">
            <v>许楚玉</v>
          </cell>
          <cell r="E186" t="str">
            <v>440524197608240427</v>
          </cell>
          <cell r="F186" t="str">
            <v>13643076167</v>
          </cell>
          <cell r="G186" t="str">
            <v>低保证</v>
          </cell>
          <cell r="H186" t="str">
            <v>许楚玉</v>
          </cell>
          <cell r="I186" t="str">
            <v>本人</v>
          </cell>
          <cell r="J186" t="str">
            <v>2015/10</v>
          </cell>
          <cell r="K186">
            <v>2</v>
          </cell>
          <cell r="L186">
            <v>300</v>
          </cell>
        </row>
        <row r="186">
          <cell r="U186" t="str">
            <v>共和路20号508房</v>
          </cell>
          <cell r="V186" t="str">
            <v>共和路20号508房</v>
          </cell>
          <cell r="W186" t="str">
            <v>共和路20号508房</v>
          </cell>
          <cell r="X186" t="str">
            <v>借住</v>
          </cell>
          <cell r="Y186" t="str">
            <v>否</v>
          </cell>
        </row>
        <row r="187">
          <cell r="C187">
            <v>202120279</v>
          </cell>
          <cell r="D187" t="str">
            <v>林琳</v>
          </cell>
          <cell r="E187" t="str">
            <v>440505194507040722</v>
          </cell>
          <cell r="F187" t="str">
            <v>13531150331</v>
          </cell>
        </row>
        <row r="187">
          <cell r="K187">
            <v>1</v>
          </cell>
          <cell r="L187">
            <v>2715.47</v>
          </cell>
        </row>
        <row r="187">
          <cell r="U187" t="str">
            <v>外马路153号301房</v>
          </cell>
          <cell r="V187" t="str">
            <v>桃园27栋401房</v>
          </cell>
          <cell r="W187" t="str">
            <v>桃园27栋401房</v>
          </cell>
          <cell r="X187" t="str">
            <v>借住</v>
          </cell>
          <cell r="Y187" t="str">
            <v>否</v>
          </cell>
        </row>
        <row r="188">
          <cell r="C188">
            <v>202120280</v>
          </cell>
          <cell r="D188" t="str">
            <v>杨惠菊</v>
          </cell>
          <cell r="E188" t="str">
            <v>440508198308112022</v>
          </cell>
          <cell r="F188" t="str">
            <v>15913936776</v>
          </cell>
        </row>
        <row r="188">
          <cell r="K188">
            <v>2</v>
          </cell>
          <cell r="L188">
            <v>1876</v>
          </cell>
        </row>
        <row r="188">
          <cell r="O188">
            <v>1</v>
          </cell>
          <cell r="P188" t="str">
            <v>强源欣</v>
          </cell>
          <cell r="Q188" t="str">
            <v>精神二级</v>
          </cell>
        </row>
        <row r="188">
          <cell r="U188" t="str">
            <v>金环路60号2座104房</v>
          </cell>
          <cell r="V188" t="str">
            <v>金环路60号2座104房</v>
          </cell>
          <cell r="W188" t="str">
            <v>金环路60号2座104房</v>
          </cell>
          <cell r="X188" t="str">
            <v>借住</v>
          </cell>
          <cell r="Y188" t="str">
            <v>否</v>
          </cell>
        </row>
        <row r="189">
          <cell r="C189">
            <v>202120281</v>
          </cell>
          <cell r="D189" t="str">
            <v>陈桂芳</v>
          </cell>
          <cell r="E189" t="str">
            <v>440502197204120842</v>
          </cell>
          <cell r="F189" t="str">
            <v>15815032087</v>
          </cell>
          <cell r="G189" t="str">
            <v>低保证</v>
          </cell>
          <cell r="H189" t="str">
            <v>陈桂芳</v>
          </cell>
          <cell r="I189" t="str">
            <v>本人</v>
          </cell>
          <cell r="J189" t="str">
            <v>2020/1/11</v>
          </cell>
          <cell r="K189">
            <v>2</v>
          </cell>
          <cell r="L189">
            <v>0</v>
          </cell>
        </row>
        <row r="189">
          <cell r="O189">
            <v>1</v>
          </cell>
          <cell r="P189" t="str">
            <v>陈桂芳</v>
          </cell>
          <cell r="Q189" t="str">
            <v>精神二级</v>
          </cell>
        </row>
        <row r="189">
          <cell r="U189" t="str">
            <v>兴原里十四巷2号</v>
          </cell>
          <cell r="V189" t="str">
            <v>兴原里十四巷2号</v>
          </cell>
          <cell r="W189" t="str">
            <v>兴原里十四巷2号</v>
          </cell>
          <cell r="X189" t="str">
            <v>租私房</v>
          </cell>
          <cell r="Y189" t="str">
            <v>否</v>
          </cell>
        </row>
        <row r="190">
          <cell r="C190">
            <v>202120282</v>
          </cell>
          <cell r="D190" t="str">
            <v>张碧华</v>
          </cell>
          <cell r="E190" t="str">
            <v>445202195107237722</v>
          </cell>
          <cell r="F190" t="str">
            <v>18923939867</v>
          </cell>
        </row>
        <row r="190">
          <cell r="K190">
            <v>1</v>
          </cell>
          <cell r="L190">
            <v>1911.55</v>
          </cell>
        </row>
        <row r="190">
          <cell r="U190" t="str">
            <v>福合沟旁17号2楼</v>
          </cell>
          <cell r="V190" t="str">
            <v>福合沟旁17号2楼</v>
          </cell>
          <cell r="W190" t="str">
            <v>福合沟旁17号2楼</v>
          </cell>
          <cell r="X190" t="str">
            <v>单位自管房</v>
          </cell>
          <cell r="Y190" t="str">
            <v>否</v>
          </cell>
        </row>
        <row r="191">
          <cell r="C191">
            <v>202120283</v>
          </cell>
          <cell r="D191" t="str">
            <v>姚丹容</v>
          </cell>
          <cell r="E191" t="str">
            <v>440508198408073323</v>
          </cell>
          <cell r="F191" t="str">
            <v>13750482000</v>
          </cell>
        </row>
        <row r="191">
          <cell r="K191">
            <v>2</v>
          </cell>
          <cell r="L191">
            <v>775</v>
          </cell>
        </row>
        <row r="191">
          <cell r="U191" t="str">
            <v>韩堤路7号406房</v>
          </cell>
          <cell r="V191" t="str">
            <v>共兴园1栋3梯907房</v>
          </cell>
          <cell r="W191" t="str">
            <v>共兴园1栋3梯907房</v>
          </cell>
          <cell r="X191" t="str">
            <v>租私房</v>
          </cell>
          <cell r="Y191" t="str">
            <v>否</v>
          </cell>
        </row>
        <row r="192">
          <cell r="C192">
            <v>202120284</v>
          </cell>
          <cell r="D192" t="str">
            <v>李妙贤</v>
          </cell>
          <cell r="E192" t="str">
            <v>440522196907013761</v>
          </cell>
          <cell r="F192" t="str">
            <v>15815051668</v>
          </cell>
        </row>
        <row r="192">
          <cell r="K192">
            <v>1</v>
          </cell>
          <cell r="L192">
            <v>1950</v>
          </cell>
        </row>
        <row r="192">
          <cell r="U192" t="str">
            <v>金陇东街五巷8号101房</v>
          </cell>
          <cell r="V192" t="str">
            <v>下岐后溪二巷1栋503号</v>
          </cell>
          <cell r="W192" t="str">
            <v>下岐后溪二巷1栋503号</v>
          </cell>
          <cell r="X192" t="str">
            <v>租私房</v>
          </cell>
          <cell r="Y192" t="str">
            <v>否</v>
          </cell>
        </row>
        <row r="193">
          <cell r="C193">
            <v>202120285</v>
          </cell>
          <cell r="D193" t="str">
            <v>辜善荣</v>
          </cell>
          <cell r="E193" t="str">
            <v>440504195806010011</v>
          </cell>
          <cell r="F193" t="str">
            <v>13211255776</v>
          </cell>
        </row>
        <row r="193">
          <cell r="K193">
            <v>1</v>
          </cell>
          <cell r="L193">
            <v>2184</v>
          </cell>
        </row>
        <row r="193">
          <cell r="O193">
            <v>1</v>
          </cell>
          <cell r="P193" t="str">
            <v>辜善荣</v>
          </cell>
          <cell r="Q193" t="str">
            <v>精神一级</v>
          </cell>
        </row>
        <row r="193">
          <cell r="U193" t="str">
            <v>葵花园20幢403房</v>
          </cell>
          <cell r="V193" t="str">
            <v>北郊周转房S12栋101房</v>
          </cell>
          <cell r="W193" t="str">
            <v>北郊周转房S12栋101房</v>
          </cell>
          <cell r="X193" t="str">
            <v>租私房</v>
          </cell>
          <cell r="Y193" t="str">
            <v>否</v>
          </cell>
        </row>
        <row r="194">
          <cell r="C194">
            <v>202120286</v>
          </cell>
          <cell r="D194" t="str">
            <v>马丽君</v>
          </cell>
          <cell r="E194" t="str">
            <v>440502196407010868</v>
          </cell>
          <cell r="F194" t="str">
            <v>13556466682</v>
          </cell>
          <cell r="G194" t="str">
            <v>低保证</v>
          </cell>
          <cell r="H194" t="str">
            <v>陈梓丰</v>
          </cell>
          <cell r="I194" t="str">
            <v>儿子</v>
          </cell>
          <cell r="J194" t="str">
            <v>2017/3/9</v>
          </cell>
          <cell r="K194">
            <v>3</v>
          </cell>
          <cell r="L194">
            <v>0</v>
          </cell>
        </row>
        <row r="194">
          <cell r="O194">
            <v>1</v>
          </cell>
          <cell r="P194" t="str">
            <v>陈梓丰</v>
          </cell>
          <cell r="Q194" t="str">
            <v>智力一级</v>
          </cell>
        </row>
        <row r="194">
          <cell r="U194" t="str">
            <v>下涂坪三巷8号</v>
          </cell>
          <cell r="V194" t="str">
            <v>龙腾嘉园25幢1203</v>
          </cell>
          <cell r="W194" t="str">
            <v>龙腾嘉园25幢1203</v>
          </cell>
          <cell r="X194" t="str">
            <v>自有住房</v>
          </cell>
          <cell r="Y194" t="str">
            <v>否</v>
          </cell>
        </row>
        <row r="194">
          <cell r="AA194">
            <v>38.26</v>
          </cell>
          <cell r="AB194">
            <v>12.75</v>
          </cell>
        </row>
        <row r="195">
          <cell r="C195">
            <v>202120287</v>
          </cell>
          <cell r="D195" t="str">
            <v>黄丽文</v>
          </cell>
          <cell r="E195" t="str">
            <v>440500197001011424</v>
          </cell>
          <cell r="F195" t="str">
            <v>15014306782</v>
          </cell>
        </row>
        <row r="195">
          <cell r="K195">
            <v>1</v>
          </cell>
          <cell r="L195" t="str">
            <v>1364.28</v>
          </cell>
        </row>
        <row r="195">
          <cell r="U195" t="str">
            <v>潮护路10号3座214房</v>
          </cell>
          <cell r="V195" t="str">
            <v>华坞路142号</v>
          </cell>
          <cell r="W195" t="str">
            <v>华坞路142号</v>
          </cell>
          <cell r="X195" t="str">
            <v>租私房</v>
          </cell>
          <cell r="Y195" t="str">
            <v>否</v>
          </cell>
        </row>
        <row r="196">
          <cell r="C196">
            <v>202120288</v>
          </cell>
          <cell r="D196" t="str">
            <v>陈晓斌</v>
          </cell>
          <cell r="E196" t="str">
            <v>440509199204033216</v>
          </cell>
          <cell r="F196" t="str">
            <v>15916667281
13670301766</v>
          </cell>
        </row>
        <row r="196">
          <cell r="K196">
            <v>4</v>
          </cell>
          <cell r="L196">
            <v>1400</v>
          </cell>
        </row>
        <row r="196">
          <cell r="U196" t="str">
            <v>福平路139号2梯806房</v>
          </cell>
          <cell r="V196" t="str">
            <v>福平路139号2梯806房</v>
          </cell>
          <cell r="W196" t="str">
            <v>福平路139号2梯806房</v>
          </cell>
          <cell r="X196" t="str">
            <v>直管公房</v>
          </cell>
          <cell r="Y196" t="str">
            <v>否</v>
          </cell>
        </row>
        <row r="196">
          <cell r="AA196">
            <v>44</v>
          </cell>
          <cell r="AB196">
            <v>11</v>
          </cell>
        </row>
        <row r="197">
          <cell r="C197">
            <v>202120289</v>
          </cell>
          <cell r="D197" t="str">
            <v>吴益佳</v>
          </cell>
          <cell r="E197" t="str">
            <v>440502196011130812</v>
          </cell>
          <cell r="F197" t="str">
            <v>15816625249</v>
          </cell>
        </row>
        <row r="197">
          <cell r="K197">
            <v>2</v>
          </cell>
          <cell r="L197">
            <v>775</v>
          </cell>
        </row>
        <row r="197">
          <cell r="U197" t="str">
            <v>民主巷27号</v>
          </cell>
          <cell r="V197" t="str">
            <v>民主巷27号</v>
          </cell>
          <cell r="W197" t="str">
            <v>民主巷27号</v>
          </cell>
          <cell r="X197" t="str">
            <v>借住</v>
          </cell>
          <cell r="Y197" t="str">
            <v>否</v>
          </cell>
        </row>
        <row r="198">
          <cell r="C198">
            <v>202120290</v>
          </cell>
          <cell r="D198" t="str">
            <v>陈绿野</v>
          </cell>
          <cell r="E198" t="str">
            <v>44050919831124281X</v>
          </cell>
          <cell r="F198" t="str">
            <v>13580324831</v>
          </cell>
          <cell r="G198" t="str">
            <v>低保证</v>
          </cell>
          <cell r="H198" t="str">
            <v>陈绿野</v>
          </cell>
          <cell r="I198" t="str">
            <v>本人</v>
          </cell>
          <cell r="J198" t="str">
            <v>2014/3/30</v>
          </cell>
          <cell r="K198">
            <v>1</v>
          </cell>
          <cell r="L198">
            <v>0</v>
          </cell>
        </row>
        <row r="198">
          <cell r="U198" t="str">
            <v>杉排路16号</v>
          </cell>
          <cell r="V198" t="str">
            <v>福平路133号207</v>
          </cell>
          <cell r="W198" t="str">
            <v>福平路133号207</v>
          </cell>
          <cell r="X198" t="str">
            <v>借住</v>
          </cell>
          <cell r="Y198" t="str">
            <v>否</v>
          </cell>
        </row>
        <row r="199">
          <cell r="C199">
            <v>202120301</v>
          </cell>
          <cell r="D199" t="str">
            <v>郑和树</v>
          </cell>
          <cell r="E199" t="str">
            <v>440503196910170013</v>
          </cell>
          <cell r="F199" t="str">
            <v>13692081133</v>
          </cell>
        </row>
        <row r="199">
          <cell r="K199">
            <v>1</v>
          </cell>
          <cell r="L199">
            <v>1550</v>
          </cell>
        </row>
        <row r="199">
          <cell r="U199" t="str">
            <v>卫工路2号2座703房</v>
          </cell>
          <cell r="V199" t="str">
            <v>卫工路2号2座703房</v>
          </cell>
          <cell r="W199" t="str">
            <v>卫工路2号2座703房</v>
          </cell>
          <cell r="X199" t="str">
            <v>租私房</v>
          </cell>
          <cell r="Y199" t="str">
            <v>否</v>
          </cell>
        </row>
        <row r="200">
          <cell r="C200">
            <v>202120302</v>
          </cell>
          <cell r="D200" t="str">
            <v>黄晓妮</v>
          </cell>
          <cell r="E200" t="str">
            <v>445102198412246340</v>
          </cell>
          <cell r="F200" t="str">
            <v>13411976707</v>
          </cell>
        </row>
        <row r="200">
          <cell r="K200">
            <v>2</v>
          </cell>
          <cell r="L200">
            <v>1250</v>
          </cell>
        </row>
        <row r="200">
          <cell r="U200" t="str">
            <v>新兴路5号共兴园6幢701房</v>
          </cell>
          <cell r="V200" t="str">
            <v>平西1街15号2梯504房</v>
          </cell>
          <cell r="W200" t="str">
            <v>平西1街15号2梯504房</v>
          </cell>
          <cell r="X200" t="str">
            <v>租私房</v>
          </cell>
          <cell r="Y200" t="str">
            <v>否</v>
          </cell>
        </row>
        <row r="201">
          <cell r="C201">
            <v>202120303</v>
          </cell>
          <cell r="D201" t="str">
            <v>林文洁</v>
          </cell>
          <cell r="E201" t="str">
            <v>440504197410080821</v>
          </cell>
          <cell r="F201" t="str">
            <v>13790859384</v>
          </cell>
        </row>
        <row r="201">
          <cell r="K201">
            <v>1</v>
          </cell>
          <cell r="L201">
            <v>1550</v>
          </cell>
        </row>
        <row r="201">
          <cell r="U201" t="str">
            <v>荣隆苑14幢204房</v>
          </cell>
          <cell r="V201" t="str">
            <v>卫工路2号1座206房</v>
          </cell>
          <cell r="W201" t="str">
            <v>卫工路2号1座206房</v>
          </cell>
          <cell r="X201" t="str">
            <v>租私房</v>
          </cell>
          <cell r="Y201" t="str">
            <v>否</v>
          </cell>
        </row>
        <row r="202">
          <cell r="C202">
            <v>202120305</v>
          </cell>
          <cell r="D202" t="str">
            <v>郑小鹏</v>
          </cell>
          <cell r="E202" t="str">
            <v>440503195810130837</v>
          </cell>
          <cell r="F202" t="str">
            <v>13112567766</v>
          </cell>
          <cell r="G202" t="str">
            <v>低保证</v>
          </cell>
          <cell r="H202" t="str">
            <v>郑小鹏</v>
          </cell>
          <cell r="I202" t="str">
            <v>本人</v>
          </cell>
          <cell r="J202" t="str">
            <v>2017/10/18</v>
          </cell>
          <cell r="K202">
            <v>2</v>
          </cell>
          <cell r="L202">
            <v>0</v>
          </cell>
        </row>
        <row r="202">
          <cell r="O202">
            <v>1</v>
          </cell>
          <cell r="P202" t="str">
            <v>郑佳淳</v>
          </cell>
          <cell r="Q202" t="str">
            <v>智力二级</v>
          </cell>
          <cell r="R202">
            <v>1</v>
          </cell>
          <cell r="S202" t="str">
            <v>郑小鹏</v>
          </cell>
          <cell r="T202" t="str">
            <v>高血压</v>
          </cell>
          <cell r="U202" t="str">
            <v>华美庄7栋805房</v>
          </cell>
          <cell r="V202" t="str">
            <v>华美庄7栋805房</v>
          </cell>
          <cell r="W202" t="str">
            <v>华美庄7栋805房</v>
          </cell>
          <cell r="X202" t="str">
            <v>租私房</v>
          </cell>
          <cell r="Y202" t="str">
            <v>否</v>
          </cell>
        </row>
        <row r="203">
          <cell r="C203">
            <v>202120306</v>
          </cell>
          <cell r="D203" t="str">
            <v>张玩琴</v>
          </cell>
          <cell r="E203" t="str">
            <v>440505196303140026</v>
          </cell>
          <cell r="F203" t="str">
            <v>15914763145</v>
          </cell>
        </row>
        <row r="203">
          <cell r="K203">
            <v>5</v>
          </cell>
          <cell r="L203">
            <v>1513.05</v>
          </cell>
        </row>
        <row r="203">
          <cell r="U203" t="str">
            <v>新乡后横巷33号</v>
          </cell>
          <cell r="V203" t="str">
            <v>新乡后横巷33号</v>
          </cell>
          <cell r="W203" t="str">
            <v>新乡后横巷33号</v>
          </cell>
        </row>
        <row r="204">
          <cell r="C204">
            <v>202120307</v>
          </cell>
          <cell r="D204" t="str">
            <v>林芬</v>
          </cell>
          <cell r="E204" t="str">
            <v>440503196503120844</v>
          </cell>
          <cell r="F204" t="str">
            <v>13829576116</v>
          </cell>
        </row>
        <row r="204">
          <cell r="K204">
            <v>1</v>
          </cell>
          <cell r="L204">
            <v>2681.14</v>
          </cell>
        </row>
        <row r="204">
          <cell r="U204" t="str">
            <v>永兴六横3号三楼</v>
          </cell>
          <cell r="V204" t="str">
            <v>丽日庄西区六十栋803</v>
          </cell>
          <cell r="W204" t="str">
            <v>丽日庄西区六十栋803</v>
          </cell>
          <cell r="X204" t="str">
            <v>租私房</v>
          </cell>
          <cell r="Y204" t="str">
            <v>否</v>
          </cell>
        </row>
        <row r="205">
          <cell r="C205">
            <v>202120308</v>
          </cell>
          <cell r="D205" t="str">
            <v>陈克明</v>
          </cell>
          <cell r="E205" t="str">
            <v>440503196301050059</v>
          </cell>
          <cell r="F205" t="str">
            <v>13433350461</v>
          </cell>
        </row>
        <row r="205">
          <cell r="K205">
            <v>1</v>
          </cell>
          <cell r="L205">
            <v>1550</v>
          </cell>
        </row>
        <row r="205">
          <cell r="U205" t="str">
            <v>下涂坪四巷7号</v>
          </cell>
          <cell r="V205" t="str">
            <v>长厦大路37号402</v>
          </cell>
          <cell r="W205" t="str">
            <v>长厦大路37号402</v>
          </cell>
          <cell r="X205" t="str">
            <v>租私房</v>
          </cell>
          <cell r="Y205" t="str">
            <v>否</v>
          </cell>
        </row>
        <row r="206">
          <cell r="C206">
            <v>202120310</v>
          </cell>
          <cell r="D206" t="str">
            <v>郑永伍</v>
          </cell>
          <cell r="E206" t="str">
            <v>440505195007201010</v>
          </cell>
          <cell r="F206" t="str">
            <v>13322702640</v>
          </cell>
        </row>
        <row r="206">
          <cell r="K206">
            <v>4</v>
          </cell>
          <cell r="L206">
            <v>1693.65</v>
          </cell>
        </row>
        <row r="206">
          <cell r="U206" t="str">
            <v>兰园五幢305房</v>
          </cell>
          <cell r="V206" t="str">
            <v>兰园五幢305房</v>
          </cell>
          <cell r="W206" t="str">
            <v>兰园五幢305房</v>
          </cell>
          <cell r="X206" t="str">
            <v>单位自管房</v>
          </cell>
          <cell r="Y206" t="str">
            <v>否</v>
          </cell>
        </row>
        <row r="206">
          <cell r="AA206">
            <v>46.37</v>
          </cell>
          <cell r="AB206">
            <v>11.59</v>
          </cell>
        </row>
        <row r="207">
          <cell r="C207">
            <v>202120311</v>
          </cell>
          <cell r="D207" t="str">
            <v>郑建忠</v>
          </cell>
          <cell r="E207" t="str">
            <v>440503196703310036</v>
          </cell>
          <cell r="F207" t="str">
            <v>15220449308</v>
          </cell>
          <cell r="G207" t="str">
            <v>低保证</v>
          </cell>
          <cell r="H207" t="str">
            <v>郑建忠</v>
          </cell>
          <cell r="I207" t="str">
            <v>本人</v>
          </cell>
          <cell r="J207" t="str">
            <v>2019/5/29</v>
          </cell>
          <cell r="K207">
            <v>1</v>
          </cell>
          <cell r="L207">
            <v>0</v>
          </cell>
        </row>
        <row r="207">
          <cell r="U207" t="str">
            <v>下涂坪四巷57号</v>
          </cell>
          <cell r="V207" t="str">
            <v>护堤路26号705</v>
          </cell>
          <cell r="W207" t="str">
            <v>护堤路26号705</v>
          </cell>
          <cell r="X207" t="str">
            <v>租私房</v>
          </cell>
          <cell r="Y207" t="str">
            <v>否</v>
          </cell>
        </row>
        <row r="208">
          <cell r="C208">
            <v>202120312</v>
          </cell>
          <cell r="D208" t="str">
            <v>龚家香</v>
          </cell>
          <cell r="E208" t="str">
            <v>440503194603130020</v>
          </cell>
          <cell r="F208" t="str">
            <v>13926788993</v>
          </cell>
        </row>
        <row r="208">
          <cell r="K208">
            <v>1</v>
          </cell>
          <cell r="L208">
            <v>2875.12</v>
          </cell>
        </row>
        <row r="208">
          <cell r="U208" t="str">
            <v>竟长村二巷13号</v>
          </cell>
          <cell r="V208" t="str">
            <v>竟长村二巷13号</v>
          </cell>
          <cell r="W208" t="str">
            <v>竟长村二巷13号</v>
          </cell>
          <cell r="X208" t="str">
            <v>租私房</v>
          </cell>
          <cell r="Y208" t="str">
            <v>否</v>
          </cell>
        </row>
        <row r="209">
          <cell r="C209">
            <v>202120313</v>
          </cell>
          <cell r="D209" t="str">
            <v>郑立德</v>
          </cell>
          <cell r="E209" t="str">
            <v>440501195311190815</v>
          </cell>
          <cell r="F209" t="str">
            <v>88454389
15322628865</v>
          </cell>
        </row>
        <row r="209">
          <cell r="K209">
            <v>3</v>
          </cell>
          <cell r="L209">
            <v>1316.14</v>
          </cell>
        </row>
        <row r="209">
          <cell r="O209">
            <v>1</v>
          </cell>
          <cell r="P209" t="str">
            <v>郑立德</v>
          </cell>
          <cell r="Q209" t="str">
            <v>精神二级</v>
          </cell>
        </row>
        <row r="209">
          <cell r="U209" t="str">
            <v>共和路11号2幢708房</v>
          </cell>
          <cell r="V209" t="str">
            <v>共和路11号2幢708房</v>
          </cell>
          <cell r="W209" t="str">
            <v>共和路11号2幢708房</v>
          </cell>
          <cell r="X209" t="str">
            <v>借住</v>
          </cell>
          <cell r="Y209" t="str">
            <v>否</v>
          </cell>
        </row>
        <row r="210">
          <cell r="C210">
            <v>202120314</v>
          </cell>
          <cell r="D210" t="str">
            <v>吴炳海</v>
          </cell>
          <cell r="E210" t="str">
            <v>440502196911150456</v>
          </cell>
          <cell r="F210" t="str">
            <v>15815255353</v>
          </cell>
        </row>
        <row r="210">
          <cell r="K210">
            <v>3</v>
          </cell>
          <cell r="L210">
            <v>1367.72</v>
          </cell>
        </row>
        <row r="210">
          <cell r="U210" t="str">
            <v>海旁一巷6号201房</v>
          </cell>
          <cell r="V210" t="str">
            <v>旧公园右巷28号</v>
          </cell>
          <cell r="W210" t="str">
            <v>旧公园右巷28号</v>
          </cell>
          <cell r="X210" t="str">
            <v>借住</v>
          </cell>
          <cell r="Y210" t="str">
            <v>否</v>
          </cell>
        </row>
        <row r="211">
          <cell r="C211">
            <v>202120315</v>
          </cell>
          <cell r="D211" t="str">
            <v>吴庆为</v>
          </cell>
          <cell r="E211" t="str">
            <v>440504196401192018</v>
          </cell>
          <cell r="F211" t="str">
            <v>13118681518</v>
          </cell>
        </row>
        <row r="211">
          <cell r="K211">
            <v>1</v>
          </cell>
          <cell r="L211">
            <v>1550</v>
          </cell>
        </row>
        <row r="211">
          <cell r="U211" t="str">
            <v>牡丹园14幢501房</v>
          </cell>
          <cell r="V211" t="str">
            <v>平东一街四号504</v>
          </cell>
          <cell r="W211" t="str">
            <v>平东一街四号504</v>
          </cell>
          <cell r="X211" t="str">
            <v>租私房</v>
          </cell>
          <cell r="Y211" t="str">
            <v>否</v>
          </cell>
        </row>
        <row r="212">
          <cell r="C212">
            <v>202120332</v>
          </cell>
          <cell r="D212" t="str">
            <v>陈燕君</v>
          </cell>
          <cell r="E212" t="str">
            <v>440509198209110028</v>
          </cell>
          <cell r="F212" t="str">
            <v>13433309098
88224911</v>
          </cell>
        </row>
        <row r="212">
          <cell r="K212">
            <v>2</v>
          </cell>
          <cell r="L212">
            <v>1125</v>
          </cell>
        </row>
        <row r="212">
          <cell r="U212" t="str">
            <v>南海横路30号海悦花园18幢601</v>
          </cell>
          <cell r="V212" t="str">
            <v>南海横路30号海悦花园18幢601</v>
          </cell>
          <cell r="W212" t="str">
            <v>南海横路30号海悦花园18幢601</v>
          </cell>
          <cell r="X212" t="str">
            <v>借住</v>
          </cell>
          <cell r="Y212" t="str">
            <v>否</v>
          </cell>
        </row>
        <row r="213">
          <cell r="C213">
            <v>202120333</v>
          </cell>
          <cell r="D213" t="str">
            <v>江家富</v>
          </cell>
          <cell r="E213" t="str">
            <v>440509198104192012</v>
          </cell>
          <cell r="F213" t="str">
            <v>13715883652</v>
          </cell>
          <cell r="G213" t="str">
            <v>低保证</v>
          </cell>
          <cell r="H213" t="str">
            <v>江家富</v>
          </cell>
          <cell r="I213" t="str">
            <v>本人</v>
          </cell>
          <cell r="J213" t="str">
            <v>2021/1</v>
          </cell>
          <cell r="K213">
            <v>1</v>
          </cell>
          <cell r="L213">
            <v>0</v>
          </cell>
        </row>
        <row r="213">
          <cell r="U213" t="str">
            <v>汕樟路26号1梯304房</v>
          </cell>
          <cell r="V213" t="str">
            <v>碧湖街五巷6号</v>
          </cell>
          <cell r="W213" t="str">
            <v>碧湖街五巷6号</v>
          </cell>
          <cell r="X213" t="str">
            <v>租私房</v>
          </cell>
          <cell r="Y213" t="str">
            <v>否</v>
          </cell>
        </row>
        <row r="214">
          <cell r="C214">
            <v>202120334</v>
          </cell>
          <cell r="D214" t="str">
            <v>翁炜</v>
          </cell>
          <cell r="E214" t="str">
            <v>440509199511114032</v>
          </cell>
          <cell r="F214">
            <v>15019773128</v>
          </cell>
        </row>
        <row r="214">
          <cell r="K214">
            <v>3</v>
          </cell>
          <cell r="L214">
            <v>516.67</v>
          </cell>
        </row>
        <row r="214">
          <cell r="O214">
            <v>2</v>
          </cell>
          <cell r="P214" t="str">
            <v>张秀贤、翁炜</v>
          </cell>
          <cell r="Q214" t="str">
            <v>视力一级</v>
          </cell>
        </row>
        <row r="214">
          <cell r="U214" t="str">
            <v>潮汕路11号1座207房</v>
          </cell>
          <cell r="V214" t="str">
            <v>桃园47幢207</v>
          </cell>
          <cell r="W214" t="str">
            <v>桃园47幢207</v>
          </cell>
          <cell r="X214" t="str">
            <v>租私房</v>
          </cell>
          <cell r="Y214" t="str">
            <v>否</v>
          </cell>
        </row>
        <row r="215">
          <cell r="C215">
            <v>202120335</v>
          </cell>
          <cell r="D215" t="str">
            <v>林镇城</v>
          </cell>
          <cell r="E215" t="str">
            <v>440502196401300012</v>
          </cell>
          <cell r="F215" t="str">
            <v>13623066456</v>
          </cell>
          <cell r="G215" t="str">
            <v>低保证</v>
          </cell>
          <cell r="H215" t="str">
            <v>林镇城</v>
          </cell>
          <cell r="I215" t="str">
            <v>本人</v>
          </cell>
          <cell r="J215" t="str">
            <v>2019/7/10</v>
          </cell>
          <cell r="K215">
            <v>6</v>
          </cell>
          <cell r="L215">
            <v>0</v>
          </cell>
        </row>
        <row r="215">
          <cell r="O215">
            <v>2</v>
          </cell>
          <cell r="P215" t="str">
            <v>蔡彩兰、林万兴</v>
          </cell>
          <cell r="Q215" t="str">
            <v>肢体一级、视力二级</v>
          </cell>
        </row>
        <row r="215">
          <cell r="U215" t="str">
            <v>潮安街29号</v>
          </cell>
          <cell r="V215" t="str">
            <v>长贵苑安居三区4栋406</v>
          </cell>
          <cell r="W215" t="str">
            <v>长贵苑安居三区4栋406</v>
          </cell>
          <cell r="X215" t="str">
            <v>租私房（公房）</v>
          </cell>
          <cell r="Y215" t="str">
            <v>否</v>
          </cell>
        </row>
        <row r="215">
          <cell r="AA215">
            <v>58.87</v>
          </cell>
          <cell r="AB215">
            <v>9.81</v>
          </cell>
        </row>
        <row r="216">
          <cell r="C216">
            <v>202120336</v>
          </cell>
          <cell r="D216" t="str">
            <v>陈泽华</v>
          </cell>
          <cell r="E216" t="str">
            <v>440503196607210828</v>
          </cell>
          <cell r="F216" t="str">
            <v>13682926086</v>
          </cell>
        </row>
        <row r="216">
          <cell r="K216">
            <v>1</v>
          </cell>
          <cell r="L216">
            <v>1342.3</v>
          </cell>
        </row>
        <row r="216">
          <cell r="U216" t="str">
            <v>永平路72号联升花园4幢四梯410房</v>
          </cell>
          <cell r="V216" t="str">
            <v>东厦路67号302房</v>
          </cell>
          <cell r="W216" t="str">
            <v>东厦路76号302房</v>
          </cell>
          <cell r="X216" t="str">
            <v>借住</v>
          </cell>
          <cell r="Y216" t="str">
            <v>否</v>
          </cell>
        </row>
        <row r="217">
          <cell r="C217">
            <v>202120337</v>
          </cell>
          <cell r="D217" t="str">
            <v>马育涛</v>
          </cell>
          <cell r="E217" t="str">
            <v>460200196607030059</v>
          </cell>
          <cell r="F217" t="str">
            <v>13798398769</v>
          </cell>
        </row>
        <row r="217">
          <cell r="K217">
            <v>3</v>
          </cell>
          <cell r="L217">
            <v>833.33</v>
          </cell>
        </row>
        <row r="217">
          <cell r="U217" t="str">
            <v>焕新巷尾46号3楼</v>
          </cell>
          <cell r="V217" t="str">
            <v>晒布路42号生产资料职工楼602</v>
          </cell>
          <cell r="W217" t="str">
            <v>晒布路42号生产资料职工楼602</v>
          </cell>
          <cell r="X217" t="str">
            <v>租私房</v>
          </cell>
          <cell r="Y217" t="str">
            <v>否</v>
          </cell>
        </row>
        <row r="218">
          <cell r="C218">
            <v>202120338</v>
          </cell>
          <cell r="D218" t="str">
            <v>王洁妮</v>
          </cell>
          <cell r="E218" t="str">
            <v>440509198009223220</v>
          </cell>
          <cell r="F218" t="str">
            <v>15220467320</v>
          </cell>
        </row>
        <row r="218">
          <cell r="K218">
            <v>4</v>
          </cell>
          <cell r="L218">
            <v>775</v>
          </cell>
        </row>
        <row r="218">
          <cell r="U218" t="str">
            <v>升平区三马路尾17号</v>
          </cell>
          <cell r="V218" t="str">
            <v>金凤苑6幢2梯606房</v>
          </cell>
          <cell r="W218" t="str">
            <v>金凤苑6幢2梯606房</v>
          </cell>
          <cell r="X218" t="str">
            <v>借住</v>
          </cell>
          <cell r="Y218" t="str">
            <v>否</v>
          </cell>
        </row>
        <row r="219">
          <cell r="C219">
            <v>202120339</v>
          </cell>
          <cell r="D219" t="str">
            <v>曹育昇</v>
          </cell>
          <cell r="E219" t="str">
            <v>44050919831109241X</v>
          </cell>
          <cell r="F219" t="str">
            <v>13539674893
13729269448</v>
          </cell>
        </row>
        <row r="219">
          <cell r="K219">
            <v>4</v>
          </cell>
          <cell r="L219">
            <v>1907.25</v>
          </cell>
        </row>
        <row r="219">
          <cell r="U219" t="str">
            <v>光华北二路16号3座308房</v>
          </cell>
          <cell r="V219" t="str">
            <v>光华北二路16号308房</v>
          </cell>
          <cell r="W219" t="str">
            <v>光华北二路16号308房</v>
          </cell>
          <cell r="X219" t="str">
            <v>租私房</v>
          </cell>
          <cell r="Y219" t="str">
            <v>否</v>
          </cell>
        </row>
        <row r="220">
          <cell r="C220">
            <v>202120340</v>
          </cell>
          <cell r="D220" t="str">
            <v>黄宝琪</v>
          </cell>
          <cell r="E220" t="str">
            <v>440509198009080848</v>
          </cell>
          <cell r="F220" t="str">
            <v>13539677609</v>
          </cell>
        </row>
        <row r="220">
          <cell r="K220">
            <v>2</v>
          </cell>
          <cell r="L220">
            <v>775</v>
          </cell>
        </row>
        <row r="220">
          <cell r="U220" t="str">
            <v>永平路72号联升花园1幢3梯410房</v>
          </cell>
          <cell r="V220" t="str">
            <v>联升花园1幢410房</v>
          </cell>
          <cell r="W220" t="str">
            <v>联升花园1幢410房</v>
          </cell>
          <cell r="X220" t="str">
            <v>租私房</v>
          </cell>
          <cell r="Y220" t="str">
            <v>否</v>
          </cell>
        </row>
        <row r="221">
          <cell r="C221">
            <v>202120341</v>
          </cell>
          <cell r="D221" t="str">
            <v>詹成钦</v>
          </cell>
          <cell r="E221" t="str">
            <v>440501195307080112</v>
          </cell>
          <cell r="F221" t="str">
            <v>13531292128</v>
          </cell>
          <cell r="G221" t="str">
            <v>低保证</v>
          </cell>
          <cell r="H221" t="str">
            <v>詹成钦</v>
          </cell>
          <cell r="I221" t="str">
            <v>本人</v>
          </cell>
          <cell r="J221" t="str">
            <v>2021/4/15</v>
          </cell>
          <cell r="K221">
            <v>3</v>
          </cell>
          <cell r="L221">
            <v>516.67</v>
          </cell>
        </row>
        <row r="221">
          <cell r="U221" t="str">
            <v>下涂坪一巷80号</v>
          </cell>
          <cell r="V221" t="str">
            <v>福平路79号2楼</v>
          </cell>
          <cell r="W221" t="str">
            <v>福平路79号2楼</v>
          </cell>
          <cell r="X221" t="str">
            <v>租私房（公房）</v>
          </cell>
          <cell r="Y221" t="str">
            <v>否</v>
          </cell>
        </row>
        <row r="221">
          <cell r="AA221">
            <v>24.18</v>
          </cell>
          <cell r="AB221">
            <v>8.06</v>
          </cell>
        </row>
        <row r="222">
          <cell r="C222">
            <v>202120342</v>
          </cell>
          <cell r="D222" t="str">
            <v>蔡玛丽</v>
          </cell>
          <cell r="E222" t="str">
            <v>440502195411260427</v>
          </cell>
          <cell r="F222" t="str">
            <v>13112554371</v>
          </cell>
          <cell r="G222" t="str">
            <v>低保证</v>
          </cell>
          <cell r="H222" t="str">
            <v>蔡玛丽</v>
          </cell>
          <cell r="I222" t="str">
            <v>本人</v>
          </cell>
          <cell r="J222" t="str">
            <v>2014/3/30</v>
          </cell>
          <cell r="K222">
            <v>1</v>
          </cell>
          <cell r="L222">
            <v>0</v>
          </cell>
        </row>
        <row r="222">
          <cell r="U222" t="str">
            <v>镇平路3号寿山1幢2梯604房</v>
          </cell>
          <cell r="V222" t="str">
            <v>南湖街28号201</v>
          </cell>
          <cell r="W222" t="str">
            <v>南湖街28号201</v>
          </cell>
          <cell r="X222" t="str">
            <v>租私房</v>
          </cell>
          <cell r="Y222" t="str">
            <v>否</v>
          </cell>
        </row>
        <row r="223">
          <cell r="C223">
            <v>202120343</v>
          </cell>
          <cell r="D223" t="str">
            <v>丁瑞仪</v>
          </cell>
          <cell r="E223" t="str">
            <v>44050519720207102X</v>
          </cell>
          <cell r="F223" t="str">
            <v>13715958471</v>
          </cell>
        </row>
        <row r="223">
          <cell r="K223">
            <v>3</v>
          </cell>
          <cell r="L223">
            <v>1998.33</v>
          </cell>
        </row>
        <row r="223">
          <cell r="U223" t="str">
            <v>平西二街3号304房</v>
          </cell>
          <cell r="V223" t="str">
            <v>长厦大路31号401</v>
          </cell>
          <cell r="W223" t="str">
            <v>长厦大路31号401</v>
          </cell>
          <cell r="X223" t="str">
            <v>租私房</v>
          </cell>
          <cell r="Y223" t="str">
            <v>否</v>
          </cell>
        </row>
        <row r="224">
          <cell r="C224">
            <v>202120348</v>
          </cell>
          <cell r="D224" t="str">
            <v>黄伟旋</v>
          </cell>
          <cell r="E224" t="str">
            <v>440508197605282621</v>
          </cell>
          <cell r="F224" t="str">
            <v>13676109295
88299564</v>
          </cell>
        </row>
        <row r="224">
          <cell r="K224">
            <v>1</v>
          </cell>
          <cell r="L224">
            <v>2481</v>
          </cell>
        </row>
        <row r="224">
          <cell r="U224" t="str">
            <v>花园路6幢603房</v>
          </cell>
          <cell r="V224" t="str">
            <v>花园路6幢603房</v>
          </cell>
          <cell r="W224" t="str">
            <v>花园路6幢603房</v>
          </cell>
          <cell r="X224" t="str">
            <v>其他住房</v>
          </cell>
          <cell r="Y224" t="str">
            <v>否</v>
          </cell>
        </row>
        <row r="225">
          <cell r="C225">
            <v>202120349</v>
          </cell>
          <cell r="D225" t="str">
            <v>陈新光</v>
          </cell>
          <cell r="E225" t="str">
            <v>440502196103180411</v>
          </cell>
          <cell r="F225" t="str">
            <v>13726506108</v>
          </cell>
        </row>
        <row r="225">
          <cell r="K225">
            <v>4</v>
          </cell>
          <cell r="L225">
            <v>1256.45</v>
          </cell>
        </row>
        <row r="225">
          <cell r="U225" t="str">
            <v>镇平路3号</v>
          </cell>
          <cell r="V225" t="str">
            <v>寿山里12栋103房</v>
          </cell>
          <cell r="W225" t="str">
            <v>寿山里12栋103房</v>
          </cell>
          <cell r="X225" t="str">
            <v>租私房</v>
          </cell>
          <cell r="Y225" t="str">
            <v>否</v>
          </cell>
        </row>
        <row r="226">
          <cell r="C226">
            <v>202120350</v>
          </cell>
          <cell r="D226" t="str">
            <v>林金妹</v>
          </cell>
          <cell r="E226" t="str">
            <v>44050419720803002X</v>
          </cell>
          <cell r="F226" t="str">
            <v>13425330883</v>
          </cell>
          <cell r="G226" t="str">
            <v>低保证</v>
          </cell>
          <cell r="H226" t="str">
            <v>林金妹</v>
          </cell>
          <cell r="I226" t="str">
            <v>本人</v>
          </cell>
          <cell r="J226" t="str">
            <v>2021/1/10</v>
          </cell>
          <cell r="K226">
            <v>4</v>
          </cell>
          <cell r="L226">
            <v>837.5</v>
          </cell>
        </row>
        <row r="226">
          <cell r="U226" t="str">
            <v>汕樟路48号1座801房</v>
          </cell>
          <cell r="V226" t="str">
            <v>汕樟路48号1座801房</v>
          </cell>
          <cell r="W226" t="str">
            <v>南墩蛇针路南三巷8号</v>
          </cell>
          <cell r="X226" t="str">
            <v>租私房</v>
          </cell>
          <cell r="Y226" t="str">
            <v>否</v>
          </cell>
        </row>
        <row r="227">
          <cell r="C227">
            <v>202120351</v>
          </cell>
          <cell r="D227" t="str">
            <v>李锦香</v>
          </cell>
          <cell r="E227" t="str">
            <v>440503195705310828</v>
          </cell>
          <cell r="F227" t="str">
            <v>88247588
13433307614</v>
          </cell>
        </row>
        <row r="227">
          <cell r="K227">
            <v>1</v>
          </cell>
          <cell r="L227">
            <v>2519.51</v>
          </cell>
        </row>
        <row r="227">
          <cell r="U227" t="str">
            <v>永泰路27号1号门101房</v>
          </cell>
          <cell r="V227" t="str">
            <v>旧公园右巷23号</v>
          </cell>
          <cell r="W227" t="str">
            <v>旧公园右巷23号</v>
          </cell>
          <cell r="X227" t="str">
            <v>借住</v>
          </cell>
          <cell r="Y227" t="str">
            <v>否</v>
          </cell>
        </row>
        <row r="228">
          <cell r="C228">
            <v>202120352</v>
          </cell>
          <cell r="D228" t="str">
            <v>周诗华</v>
          </cell>
          <cell r="E228" t="str">
            <v>440503195511260017</v>
          </cell>
          <cell r="F228" t="str">
            <v>15816703233</v>
          </cell>
        </row>
        <row r="228">
          <cell r="K228">
            <v>2</v>
          </cell>
          <cell r="L228">
            <v>2217.9</v>
          </cell>
        </row>
        <row r="228">
          <cell r="U228" t="str">
            <v>金陵路西巷二号103</v>
          </cell>
          <cell r="V228" t="str">
            <v>金陵路西巷二号103</v>
          </cell>
          <cell r="W228" t="str">
            <v>金陵路西巷二号103</v>
          </cell>
          <cell r="X228" t="str">
            <v>租私房</v>
          </cell>
          <cell r="Y228" t="str">
            <v>否</v>
          </cell>
        </row>
        <row r="229">
          <cell r="C229">
            <v>202120353</v>
          </cell>
          <cell r="D229" t="str">
            <v>黄慧芝</v>
          </cell>
          <cell r="E229" t="str">
            <v>440503196005070821</v>
          </cell>
          <cell r="F229" t="str">
            <v>88677086
18025639096</v>
          </cell>
        </row>
        <row r="229">
          <cell r="K229">
            <v>1</v>
          </cell>
          <cell r="L229" t="str">
            <v>2728.73</v>
          </cell>
        </row>
        <row r="229">
          <cell r="U229" t="str">
            <v>金韩一横4号二座104房</v>
          </cell>
          <cell r="V229" t="str">
            <v>金韩一横4号二座104房</v>
          </cell>
          <cell r="W229" t="str">
            <v>金韩一横4号二座104房</v>
          </cell>
          <cell r="X229" t="str">
            <v>借住</v>
          </cell>
          <cell r="Y229" t="str">
            <v>否</v>
          </cell>
        </row>
        <row r="230">
          <cell r="C230">
            <v>202120354</v>
          </cell>
          <cell r="D230" t="str">
            <v>方珊瑚</v>
          </cell>
          <cell r="E230" t="str">
            <v>440502197106010826</v>
          </cell>
          <cell r="F230" t="str">
            <v>13715976279</v>
          </cell>
        </row>
        <row r="230">
          <cell r="K230">
            <v>4</v>
          </cell>
          <cell r="L230">
            <v>2060</v>
          </cell>
        </row>
        <row r="230">
          <cell r="U230" t="str">
            <v>乐观巷4号</v>
          </cell>
          <cell r="V230" t="str">
            <v>乐观巷4号</v>
          </cell>
          <cell r="W230" t="str">
            <v>乐观巷4号</v>
          </cell>
          <cell r="X230" t="str">
            <v>租私房</v>
          </cell>
          <cell r="Y230" t="str">
            <v>否</v>
          </cell>
        </row>
        <row r="231">
          <cell r="C231">
            <v>202120362</v>
          </cell>
          <cell r="D231" t="str">
            <v>杨辉</v>
          </cell>
          <cell r="E231" t="str">
            <v>440504197207050467</v>
          </cell>
          <cell r="F231" t="str">
            <v>13556409496</v>
          </cell>
        </row>
        <row r="231">
          <cell r="K231">
            <v>2</v>
          </cell>
          <cell r="L231">
            <v>1550</v>
          </cell>
        </row>
        <row r="231">
          <cell r="U231" t="str">
            <v>月季园15幢301房</v>
          </cell>
          <cell r="V231" t="str">
            <v>月季园15幢301房</v>
          </cell>
          <cell r="W231" t="str">
            <v>月季园15幢301房</v>
          </cell>
          <cell r="X231" t="str">
            <v>租私房</v>
          </cell>
          <cell r="Y231" t="str">
            <v>否</v>
          </cell>
        </row>
        <row r="232">
          <cell r="C232">
            <v>202120363</v>
          </cell>
          <cell r="D232" t="str">
            <v>汤端锐</v>
          </cell>
          <cell r="E232" t="str">
            <v>440502197111010812</v>
          </cell>
          <cell r="F232" t="str">
            <v>13425314366</v>
          </cell>
        </row>
        <row r="232">
          <cell r="K232">
            <v>2</v>
          </cell>
          <cell r="L232">
            <v>1000</v>
          </cell>
        </row>
        <row r="232">
          <cell r="U232" t="str">
            <v>焕新前巷44号</v>
          </cell>
          <cell r="V232" t="str">
            <v>焕新前巷44号</v>
          </cell>
          <cell r="W232" t="str">
            <v>焕新前巷44号</v>
          </cell>
          <cell r="X232" t="str">
            <v>租私房</v>
          </cell>
          <cell r="Y232" t="str">
            <v>否</v>
          </cell>
        </row>
        <row r="233">
          <cell r="C233">
            <v>202120383</v>
          </cell>
          <cell r="D233" t="str">
            <v>刘裕绵</v>
          </cell>
          <cell r="E233" t="str">
            <v>440503195802170011</v>
          </cell>
          <cell r="F233" t="str">
            <v>18938807934</v>
          </cell>
          <cell r="G233" t="str">
            <v>低保证</v>
          </cell>
          <cell r="H233" t="str">
            <v>杨丽兰</v>
          </cell>
          <cell r="I233" t="str">
            <v>妻子</v>
          </cell>
          <cell r="J233">
            <v>44245</v>
          </cell>
          <cell r="K233">
            <v>3</v>
          </cell>
          <cell r="L233">
            <v>666.67</v>
          </cell>
        </row>
        <row r="233">
          <cell r="O233">
            <v>1</v>
          </cell>
          <cell r="P233" t="str">
            <v>杨丽兰</v>
          </cell>
          <cell r="Q233" t="str">
            <v>视力一级</v>
          </cell>
        </row>
        <row r="233">
          <cell r="U233" t="str">
            <v>广州街18号</v>
          </cell>
          <cell r="V233" t="str">
            <v>广州街18号</v>
          </cell>
          <cell r="W233" t="str">
            <v>广州街18号</v>
          </cell>
          <cell r="X233" t="str">
            <v>借住</v>
          </cell>
          <cell r="Y233" t="str">
            <v>否</v>
          </cell>
        </row>
        <row r="234">
          <cell r="C234">
            <v>202120384</v>
          </cell>
          <cell r="D234" t="str">
            <v>陈佳娜</v>
          </cell>
          <cell r="E234" t="str">
            <v>440509198007103620</v>
          </cell>
          <cell r="F234" t="str">
            <v>15994914493</v>
          </cell>
        </row>
        <row r="234">
          <cell r="K234">
            <v>2</v>
          </cell>
          <cell r="L234">
            <v>900</v>
          </cell>
        </row>
        <row r="234">
          <cell r="U234" t="str">
            <v>德仙里10号2楼</v>
          </cell>
          <cell r="V234" t="str">
            <v>德仙里10号</v>
          </cell>
          <cell r="W234" t="str">
            <v>德仙里10号</v>
          </cell>
          <cell r="X234" t="str">
            <v>借住</v>
          </cell>
          <cell r="Y234" t="str">
            <v>否</v>
          </cell>
        </row>
        <row r="235">
          <cell r="C235">
            <v>202120385</v>
          </cell>
          <cell r="D235" t="str">
            <v>陈义才</v>
          </cell>
          <cell r="E235" t="str">
            <v>440504195605032011</v>
          </cell>
          <cell r="F235" t="str">
            <v>13502778483</v>
          </cell>
        </row>
        <row r="235">
          <cell r="K235">
            <v>1</v>
          </cell>
          <cell r="L235">
            <v>0</v>
          </cell>
        </row>
        <row r="235">
          <cell r="U235" t="str">
            <v>石炮台四巷6号301</v>
          </cell>
          <cell r="V235" t="str">
            <v>石炮台一巷5号</v>
          </cell>
          <cell r="W235" t="str">
            <v>石炮台一巷5号</v>
          </cell>
          <cell r="X235" t="str">
            <v>借住</v>
          </cell>
          <cell r="Y235" t="str">
            <v>否</v>
          </cell>
        </row>
        <row r="236">
          <cell r="C236">
            <v>202120386</v>
          </cell>
          <cell r="D236" t="str">
            <v>麻瑞吟</v>
          </cell>
          <cell r="E236" t="str">
            <v>440502196607270429</v>
          </cell>
          <cell r="F236" t="str">
            <v>15815185947</v>
          </cell>
        </row>
        <row r="236">
          <cell r="K236">
            <v>3</v>
          </cell>
          <cell r="L236">
            <v>516.67</v>
          </cell>
        </row>
        <row r="236">
          <cell r="U236" t="str">
            <v>韩堤路17号208房</v>
          </cell>
          <cell r="V236" t="str">
            <v>升平路98号A座203</v>
          </cell>
          <cell r="W236" t="str">
            <v>升平路98号A座203</v>
          </cell>
          <cell r="X236" t="str">
            <v>租私房</v>
          </cell>
          <cell r="Y236" t="str">
            <v>否</v>
          </cell>
        </row>
        <row r="236">
          <cell r="AA236">
            <v>42.61</v>
          </cell>
          <cell r="AB236">
            <v>14.2</v>
          </cell>
        </row>
        <row r="237">
          <cell r="C237">
            <v>202120387</v>
          </cell>
          <cell r="D237" t="str">
            <v>吴桂群</v>
          </cell>
          <cell r="E237" t="str">
            <v>440508198102112625</v>
          </cell>
          <cell r="F237" t="str">
            <v>15816670914</v>
          </cell>
        </row>
        <row r="237">
          <cell r="K237">
            <v>2</v>
          </cell>
        </row>
        <row r="237">
          <cell r="U237" t="str">
            <v>公园路39号莱利园北区3幢204房</v>
          </cell>
          <cell r="V237" t="str">
            <v>茉莉园北区2幢1梯701房</v>
          </cell>
          <cell r="W237" t="str">
            <v>茉莉园北区2幢1梯701房</v>
          </cell>
          <cell r="X237" t="str">
            <v>租私房</v>
          </cell>
          <cell r="Y237" t="str">
            <v>否</v>
          </cell>
        </row>
        <row r="238">
          <cell r="C238">
            <v>202120388</v>
          </cell>
          <cell r="D238" t="str">
            <v>林丽玲</v>
          </cell>
          <cell r="E238" t="str">
            <v>440503197402250820</v>
          </cell>
          <cell r="F238" t="str">
            <v>13536946227、13534920261</v>
          </cell>
        </row>
        <row r="238">
          <cell r="K238">
            <v>3</v>
          </cell>
          <cell r="L238">
            <v>1050</v>
          </cell>
        </row>
        <row r="238">
          <cell r="U238" t="str">
            <v>永和街97号楼下</v>
          </cell>
          <cell r="V238" t="str">
            <v>寨内土堆顶</v>
          </cell>
          <cell r="W238" t="str">
            <v>寨内土堆顶</v>
          </cell>
          <cell r="X238" t="str">
            <v>租私房</v>
          </cell>
          <cell r="Y238" t="str">
            <v>否</v>
          </cell>
        </row>
        <row r="239">
          <cell r="C239">
            <v>202120389</v>
          </cell>
          <cell r="D239" t="str">
            <v>张清水</v>
          </cell>
          <cell r="E239" t="str">
            <v>440502195608270812</v>
          </cell>
          <cell r="F239" t="str">
            <v>13642213065</v>
          </cell>
          <cell r="G239" t="str">
            <v>低保证</v>
          </cell>
          <cell r="H239" t="str">
            <v>张清水</v>
          </cell>
          <cell r="I239" t="str">
            <v>本人</v>
          </cell>
          <cell r="J239">
            <v>43467</v>
          </cell>
          <cell r="K239">
            <v>2</v>
          </cell>
          <cell r="L239">
            <v>0</v>
          </cell>
        </row>
        <row r="239">
          <cell r="O239">
            <v>1</v>
          </cell>
          <cell r="P239" t="str">
            <v>黄兰英</v>
          </cell>
          <cell r="Q239" t="str">
            <v>肢体二级</v>
          </cell>
        </row>
        <row r="239">
          <cell r="U239" t="str">
            <v>元盛栈巷61号</v>
          </cell>
          <cell r="V239" t="str">
            <v>光华北一路35号106</v>
          </cell>
          <cell r="W239" t="str">
            <v>光华北一路35号106</v>
          </cell>
          <cell r="X239" t="str">
            <v>租私房</v>
          </cell>
          <cell r="Y239" t="str">
            <v>否</v>
          </cell>
        </row>
        <row r="240">
          <cell r="C240">
            <v>202120390</v>
          </cell>
          <cell r="D240" t="str">
            <v>姚文玲</v>
          </cell>
          <cell r="E240" t="str">
            <v>440502196702190427</v>
          </cell>
          <cell r="F240" t="str">
            <v>13415094400</v>
          </cell>
          <cell r="G240" t="str">
            <v>低保证</v>
          </cell>
          <cell r="H240" t="str">
            <v>姚文玲</v>
          </cell>
          <cell r="I240" t="str">
            <v>本人</v>
          </cell>
          <cell r="J240">
            <v>44211</v>
          </cell>
          <cell r="K240">
            <v>1</v>
          </cell>
          <cell r="L240">
            <v>0</v>
          </cell>
        </row>
        <row r="240">
          <cell r="O240">
            <v>1</v>
          </cell>
          <cell r="P240" t="str">
            <v>姚文玲</v>
          </cell>
          <cell r="Q240" t="str">
            <v>视力一级</v>
          </cell>
        </row>
        <row r="240">
          <cell r="U240" t="str">
            <v>瑞平路4号</v>
          </cell>
          <cell r="V240" t="str">
            <v>绿茵庄华信花园4栋203</v>
          </cell>
          <cell r="W240" t="str">
            <v>绿茵庄华信花园4栋203</v>
          </cell>
          <cell r="X240" t="str">
            <v>借住</v>
          </cell>
          <cell r="Y240" t="str">
            <v>否</v>
          </cell>
        </row>
        <row r="241">
          <cell r="C241">
            <v>202120391</v>
          </cell>
          <cell r="D241" t="str">
            <v>蔡柱娜</v>
          </cell>
          <cell r="E241" t="str">
            <v>440509198709122842</v>
          </cell>
          <cell r="F241" t="str">
            <v>15992250370</v>
          </cell>
        </row>
        <row r="241">
          <cell r="K241">
            <v>4</v>
          </cell>
          <cell r="L241">
            <v>1137.5</v>
          </cell>
        </row>
        <row r="241">
          <cell r="U241" t="str">
            <v>广兴街西二巷3号301房</v>
          </cell>
          <cell r="V241" t="str">
            <v>长厦村西四横巷17号五楼</v>
          </cell>
          <cell r="W241" t="str">
            <v>长厦村西四横巷17号五楼</v>
          </cell>
          <cell r="X241" t="str">
            <v>租私房</v>
          </cell>
          <cell r="Y241" t="str">
            <v>否</v>
          </cell>
        </row>
        <row r="242">
          <cell r="C242">
            <v>202120392</v>
          </cell>
          <cell r="D242" t="str">
            <v>张峰</v>
          </cell>
          <cell r="E242" t="str">
            <v>440508198706051413</v>
          </cell>
          <cell r="F242" t="str">
            <v>18923937541</v>
          </cell>
          <cell r="G242" t="str">
            <v>低保证</v>
          </cell>
          <cell r="H242" t="str">
            <v>张庆诚</v>
          </cell>
          <cell r="I242" t="str">
            <v>父亲</v>
          </cell>
          <cell r="J242" t="str">
            <v>2021/7月</v>
          </cell>
          <cell r="K242">
            <v>3</v>
          </cell>
          <cell r="L242">
            <v>516.67</v>
          </cell>
        </row>
        <row r="242">
          <cell r="R242">
            <v>1</v>
          </cell>
          <cell r="S242" t="str">
            <v>高血压</v>
          </cell>
          <cell r="T242" t="str">
            <v>张庆诚</v>
          </cell>
          <cell r="U242" t="str">
            <v>新兴路27号华兴园4栋201</v>
          </cell>
          <cell r="V242" t="str">
            <v>共和路25号402房</v>
          </cell>
          <cell r="W242" t="str">
            <v>共和路25号402房</v>
          </cell>
        </row>
        <row r="243">
          <cell r="C243">
            <v>202120393</v>
          </cell>
          <cell r="D243" t="str">
            <v>陈素吟</v>
          </cell>
          <cell r="E243" t="str">
            <v>440504196902161244</v>
          </cell>
          <cell r="F243" t="str">
            <v>13025207396</v>
          </cell>
        </row>
        <row r="243">
          <cell r="K243">
            <v>1</v>
          </cell>
          <cell r="L243">
            <v>1345.86</v>
          </cell>
        </row>
        <row r="243">
          <cell r="U243" t="str">
            <v>华坞村大路87号3座2梯208房</v>
          </cell>
          <cell r="V243" t="str">
            <v>金砂下寨12号2座</v>
          </cell>
          <cell r="W243" t="str">
            <v>金砂下寨12号2座</v>
          </cell>
        </row>
        <row r="244">
          <cell r="C244">
            <v>202120394</v>
          </cell>
          <cell r="D244" t="str">
            <v>许荣源</v>
          </cell>
          <cell r="E244" t="str">
            <v>440504195503120432</v>
          </cell>
          <cell r="F244" t="str">
            <v>13546853307</v>
          </cell>
        </row>
        <row r="244">
          <cell r="K244">
            <v>5</v>
          </cell>
          <cell r="L244">
            <v>1024.69</v>
          </cell>
        </row>
        <row r="244">
          <cell r="R244">
            <v>1</v>
          </cell>
          <cell r="S244" t="str">
            <v>白血病</v>
          </cell>
          <cell r="T244" t="str">
            <v>许铭峰</v>
          </cell>
          <cell r="U244" t="str">
            <v>芙蓉园1栋201房</v>
          </cell>
          <cell r="V244" t="str">
            <v>海棠园37栋601房</v>
          </cell>
          <cell r="W244" t="str">
            <v>海棠园37栋601房</v>
          </cell>
          <cell r="X244" t="str">
            <v>租私房</v>
          </cell>
          <cell r="Y244" t="str">
            <v>否</v>
          </cell>
        </row>
        <row r="245">
          <cell r="C245">
            <v>202120395</v>
          </cell>
          <cell r="D245" t="str">
            <v>许伟琦</v>
          </cell>
          <cell r="E245" t="str">
            <v>440509198405182416</v>
          </cell>
          <cell r="F245" t="str">
            <v>13417075030</v>
          </cell>
        </row>
        <row r="245">
          <cell r="K245">
            <v>3</v>
          </cell>
          <cell r="L245">
            <v>1383.33</v>
          </cell>
        </row>
        <row r="245">
          <cell r="U245" t="str">
            <v>芙蓉园1栋201房</v>
          </cell>
          <cell r="V245" t="str">
            <v>海棠园37栋601房</v>
          </cell>
          <cell r="W245" t="str">
            <v>海棠园37栋601房</v>
          </cell>
          <cell r="X245" t="str">
            <v>租私房</v>
          </cell>
        </row>
        <row r="246">
          <cell r="C246">
            <v>202120465</v>
          </cell>
          <cell r="D246" t="str">
            <v>李如玲</v>
          </cell>
          <cell r="E246" t="str">
            <v>440504196304060021</v>
          </cell>
          <cell r="F246" t="str">
            <v>13415019735</v>
          </cell>
        </row>
        <row r="246">
          <cell r="K246">
            <v>1</v>
          </cell>
          <cell r="L246">
            <v>1798.31</v>
          </cell>
        </row>
        <row r="246">
          <cell r="U246" t="str">
            <v>迎春路北三巷5号302房</v>
          </cell>
          <cell r="V246" t="str">
            <v>芙蓉园38栋304房</v>
          </cell>
          <cell r="W246" t="str">
            <v>芙蓉园38栋304房</v>
          </cell>
          <cell r="X246" t="str">
            <v>租私房</v>
          </cell>
          <cell r="Y246" t="str">
            <v>否</v>
          </cell>
        </row>
        <row r="247">
          <cell r="C247">
            <v>202120466</v>
          </cell>
          <cell r="D247" t="str">
            <v>张虹</v>
          </cell>
          <cell r="E247" t="str">
            <v>440509197604283629</v>
          </cell>
          <cell r="F247" t="str">
            <v>13417152463</v>
          </cell>
        </row>
        <row r="247">
          <cell r="K247">
            <v>5</v>
          </cell>
          <cell r="L247">
            <v>1370.64</v>
          </cell>
        </row>
        <row r="247">
          <cell r="U247" t="str">
            <v>潮汕路26号4幢301</v>
          </cell>
          <cell r="V247" t="str">
            <v>潮汕路26号4幢301</v>
          </cell>
          <cell r="W247" t="str">
            <v>潮汕路26号4幢301</v>
          </cell>
          <cell r="X247" t="str">
            <v>自有住房</v>
          </cell>
          <cell r="Y247" t="str">
            <v>否</v>
          </cell>
        </row>
        <row r="247">
          <cell r="AA247">
            <v>53</v>
          </cell>
          <cell r="AB247">
            <v>10.6</v>
          </cell>
        </row>
        <row r="248">
          <cell r="C248">
            <v>202120467</v>
          </cell>
          <cell r="D248" t="str">
            <v>黄丽娇</v>
          </cell>
          <cell r="E248" t="str">
            <v>440502195605281269</v>
          </cell>
          <cell r="F248" t="str">
            <v>13539688122，13790895753</v>
          </cell>
        </row>
        <row r="248">
          <cell r="K248">
            <v>2</v>
          </cell>
          <cell r="L248">
            <v>2340.75</v>
          </cell>
        </row>
        <row r="248">
          <cell r="U248" t="str">
            <v>光华路56号9号房</v>
          </cell>
          <cell r="V248" t="str">
            <v>光华路56号9号房</v>
          </cell>
          <cell r="W248" t="str">
            <v>光华路56号9号房</v>
          </cell>
          <cell r="X248" t="str">
            <v>借住</v>
          </cell>
          <cell r="Y248" t="str">
            <v>否</v>
          </cell>
        </row>
        <row r="249">
          <cell r="C249">
            <v>202120468</v>
          </cell>
          <cell r="D249" t="str">
            <v>陈美燕</v>
          </cell>
          <cell r="E249" t="str">
            <v>440502197007150022</v>
          </cell>
          <cell r="F249" t="str">
            <v>13715880331</v>
          </cell>
        </row>
        <row r="249">
          <cell r="K249">
            <v>3</v>
          </cell>
          <cell r="L249">
            <v>1066.67</v>
          </cell>
        </row>
        <row r="249">
          <cell r="U249" t="str">
            <v>红领巾路59号1座108房</v>
          </cell>
          <cell r="V249" t="str">
            <v>三让路二横5号601房</v>
          </cell>
          <cell r="W249" t="str">
            <v>三让路二横5号601房</v>
          </cell>
          <cell r="X249" t="str">
            <v>借住</v>
          </cell>
          <cell r="Y249" t="str">
            <v>否</v>
          </cell>
        </row>
        <row r="250">
          <cell r="C250">
            <v>202120469</v>
          </cell>
          <cell r="D250" t="str">
            <v>郭瑞萍</v>
          </cell>
          <cell r="E250" t="str">
            <v>440524196009134249</v>
          </cell>
          <cell r="F250" t="str">
            <v>13670462363</v>
          </cell>
          <cell r="G250" t="str">
            <v>低保证</v>
          </cell>
          <cell r="H250" t="str">
            <v>郭瑞萍</v>
          </cell>
          <cell r="I250" t="str">
            <v>本人</v>
          </cell>
          <cell r="J250">
            <v>43609</v>
          </cell>
          <cell r="K250">
            <v>3</v>
          </cell>
          <cell r="L250">
            <v>0</v>
          </cell>
        </row>
        <row r="250">
          <cell r="U250" t="str">
            <v>西堤路45号三楼</v>
          </cell>
          <cell r="V250" t="str">
            <v>大学路周转房30栋209</v>
          </cell>
          <cell r="W250" t="str">
            <v>大学路周转房30栋209</v>
          </cell>
          <cell r="X250" t="str">
            <v>租私房</v>
          </cell>
          <cell r="Y250" t="str">
            <v>否</v>
          </cell>
        </row>
        <row r="251">
          <cell r="C251">
            <v>202120470</v>
          </cell>
          <cell r="D251" t="str">
            <v>张少英</v>
          </cell>
          <cell r="E251" t="str">
            <v>440504195705222023</v>
          </cell>
          <cell r="F251" t="str">
            <v>18902709550</v>
          </cell>
        </row>
        <row r="251">
          <cell r="K251">
            <v>1</v>
          </cell>
          <cell r="L251">
            <v>0</v>
          </cell>
        </row>
        <row r="251">
          <cell r="U251" t="str">
            <v>石炮台4巷6号301</v>
          </cell>
          <cell r="V251" t="str">
            <v>石炮台1巷5号</v>
          </cell>
          <cell r="W251" t="str">
            <v>石炮台1巷5号</v>
          </cell>
          <cell r="X251" t="str">
            <v>借住</v>
          </cell>
          <cell r="Y251" t="str">
            <v>否</v>
          </cell>
        </row>
        <row r="252">
          <cell r="C252">
            <v>202120471</v>
          </cell>
          <cell r="D252" t="str">
            <v>张楚云</v>
          </cell>
          <cell r="E252" t="str">
            <v>440503194104170028</v>
          </cell>
          <cell r="F252" t="str">
            <v>13556466682</v>
          </cell>
        </row>
        <row r="252">
          <cell r="K252">
            <v>1</v>
          </cell>
          <cell r="L252">
            <v>2558.31</v>
          </cell>
        </row>
        <row r="252">
          <cell r="U252" t="str">
            <v>下涂坪三巷8号</v>
          </cell>
          <cell r="V252" t="str">
            <v>龙光龙腾嘉园25幢1203</v>
          </cell>
          <cell r="W252" t="str">
            <v>龙光龙腾嘉园25幢1203</v>
          </cell>
          <cell r="X252" t="str">
            <v>借住</v>
          </cell>
          <cell r="Y252" t="str">
            <v>否</v>
          </cell>
        </row>
        <row r="253">
          <cell r="C253">
            <v>202120483</v>
          </cell>
          <cell r="D253" t="str">
            <v>张玩英</v>
          </cell>
          <cell r="E253" t="str">
            <v>440505197212250427</v>
          </cell>
          <cell r="F253" t="str">
            <v>15915534380</v>
          </cell>
        </row>
        <row r="253">
          <cell r="K253">
            <v>2</v>
          </cell>
          <cell r="L253">
            <v>775</v>
          </cell>
        </row>
        <row r="253">
          <cell r="U253" t="str">
            <v>商平路170号</v>
          </cell>
          <cell r="V253" t="str">
            <v>汕樟路229号</v>
          </cell>
          <cell r="W253" t="str">
            <v>汕樟路229号</v>
          </cell>
          <cell r="X253" t="str">
            <v>租私房</v>
          </cell>
          <cell r="Y253" t="str">
            <v>否</v>
          </cell>
        </row>
        <row r="254">
          <cell r="C254">
            <v>202120484</v>
          </cell>
          <cell r="D254" t="str">
            <v>王娟英</v>
          </cell>
          <cell r="E254" t="str">
            <v>440524197307165144</v>
          </cell>
          <cell r="F254" t="str">
            <v>13676102394</v>
          </cell>
        </row>
        <row r="254">
          <cell r="K254">
            <v>1</v>
          </cell>
          <cell r="L254">
            <v>1550</v>
          </cell>
        </row>
        <row r="254">
          <cell r="U254" t="str">
            <v>金碧庄东区42栋703房</v>
          </cell>
          <cell r="V254" t="str">
            <v>龙眼十三巷19号501</v>
          </cell>
          <cell r="W254" t="str">
            <v>龙眼十三巷19号501</v>
          </cell>
          <cell r="X254" t="str">
            <v>租私房</v>
          </cell>
          <cell r="Y254" t="str">
            <v>否</v>
          </cell>
        </row>
        <row r="255">
          <cell r="C255">
            <v>202120485</v>
          </cell>
          <cell r="D255" t="str">
            <v>张楚芝</v>
          </cell>
          <cell r="E255" t="str">
            <v>440502196302080042</v>
          </cell>
          <cell r="F255" t="str">
            <v>13531269090</v>
          </cell>
        </row>
        <row r="255">
          <cell r="K255">
            <v>1</v>
          </cell>
          <cell r="L255">
            <v>2734.85</v>
          </cell>
        </row>
        <row r="255">
          <cell r="U255" t="str">
            <v>中平街13号2楼</v>
          </cell>
          <cell r="V255" t="str">
            <v>中平街13号2楼</v>
          </cell>
          <cell r="W255" t="str">
            <v>中平街13号2楼</v>
          </cell>
          <cell r="X255" t="str">
            <v>其他住房</v>
          </cell>
          <cell r="Y255" t="str">
            <v>否</v>
          </cell>
        </row>
        <row r="256">
          <cell r="C256">
            <v>202120486</v>
          </cell>
          <cell r="D256" t="str">
            <v>陈伟鹏</v>
          </cell>
          <cell r="E256" t="str">
            <v>440509198406220832</v>
          </cell>
          <cell r="F256" t="str">
            <v>13670365847</v>
          </cell>
        </row>
        <row r="256">
          <cell r="K256">
            <v>3</v>
          </cell>
          <cell r="L256">
            <v>1550</v>
          </cell>
        </row>
        <row r="256">
          <cell r="U256" t="str">
            <v>安平路102号2座4号门2梯202房</v>
          </cell>
          <cell r="V256" t="str">
            <v>党校路20号1座501</v>
          </cell>
          <cell r="W256" t="str">
            <v>党校路20号1座501</v>
          </cell>
          <cell r="X256" t="str">
            <v>租私房</v>
          </cell>
          <cell r="Y256" t="str">
            <v>否</v>
          </cell>
        </row>
        <row r="257">
          <cell r="C257">
            <v>202120487</v>
          </cell>
          <cell r="D257" t="str">
            <v>邱文珠</v>
          </cell>
          <cell r="E257" t="str">
            <v>440522195806142420</v>
          </cell>
          <cell r="F257" t="str">
            <v>13417161773</v>
          </cell>
        </row>
        <row r="257">
          <cell r="K257">
            <v>2</v>
          </cell>
          <cell r="L257">
            <v>2325.19</v>
          </cell>
        </row>
        <row r="257">
          <cell r="U257" t="str">
            <v>利安花园3幢303房</v>
          </cell>
          <cell r="V257" t="str">
            <v>杏苑10幢北梯611</v>
          </cell>
          <cell r="W257" t="str">
            <v>杏苑10幢北梯611</v>
          </cell>
          <cell r="X257" t="str">
            <v>租私房</v>
          </cell>
          <cell r="Y257" t="str">
            <v>否</v>
          </cell>
        </row>
        <row r="258">
          <cell r="C258">
            <v>202120488</v>
          </cell>
          <cell r="D258" t="str">
            <v>陈丽琴</v>
          </cell>
          <cell r="E258" t="str">
            <v>440524195908021243</v>
          </cell>
          <cell r="F258" t="str">
            <v>15018390347</v>
          </cell>
          <cell r="G258" t="str">
            <v>低保证</v>
          </cell>
          <cell r="H258" t="str">
            <v>林贞发</v>
          </cell>
          <cell r="I258" t="str">
            <v>丈夫</v>
          </cell>
          <cell r="J258">
            <v>44116</v>
          </cell>
          <cell r="K258">
            <v>7</v>
          </cell>
          <cell r="L258">
            <v>0</v>
          </cell>
        </row>
        <row r="258">
          <cell r="O258">
            <v>3</v>
          </cell>
          <cell r="P258" t="str">
            <v>洪凯彦、洪佳桐、洪楷峰</v>
          </cell>
          <cell r="Q258" t="str">
            <v>精神二级</v>
          </cell>
        </row>
        <row r="258">
          <cell r="U258" t="str">
            <v>永泰路88号一座601房</v>
          </cell>
          <cell r="V258" t="str">
            <v>竹园12栋404房</v>
          </cell>
          <cell r="W258" t="str">
            <v>竹园12栋404房</v>
          </cell>
          <cell r="X258" t="str">
            <v>租私房</v>
          </cell>
          <cell r="Y258" t="str">
            <v>否</v>
          </cell>
        </row>
        <row r="259">
          <cell r="C259">
            <v>202120489</v>
          </cell>
          <cell r="D259" t="str">
            <v>杨秀兰</v>
          </cell>
          <cell r="E259" t="str">
            <v>440502196809100428</v>
          </cell>
          <cell r="F259" t="str">
            <v>15889242210</v>
          </cell>
        </row>
        <row r="259">
          <cell r="K259">
            <v>6</v>
          </cell>
        </row>
        <row r="259">
          <cell r="U259" t="str">
            <v>梅园14栋702房</v>
          </cell>
          <cell r="V259" t="str">
            <v>澄江里11号</v>
          </cell>
          <cell r="W259" t="str">
            <v>澄江里11号</v>
          </cell>
          <cell r="X259" t="str">
            <v>自有住房</v>
          </cell>
          <cell r="Y259" t="str">
            <v>否</v>
          </cell>
        </row>
        <row r="259">
          <cell r="AA259">
            <v>51.32</v>
          </cell>
          <cell r="AB259">
            <v>8.55</v>
          </cell>
        </row>
        <row r="260">
          <cell r="C260">
            <v>202120490</v>
          </cell>
          <cell r="D260" t="str">
            <v>林丽娴</v>
          </cell>
          <cell r="E260" t="str">
            <v>44050819800127334X</v>
          </cell>
          <cell r="F260" t="str">
            <v>13670326670</v>
          </cell>
        </row>
        <row r="260">
          <cell r="K260">
            <v>1</v>
          </cell>
          <cell r="L260">
            <v>2200</v>
          </cell>
        </row>
        <row r="260">
          <cell r="U260" t="str">
            <v>华坞村十三巷9号之三</v>
          </cell>
          <cell r="V260" t="str">
            <v>浮西村西樟二巷五横一号</v>
          </cell>
          <cell r="W260" t="str">
            <v>浮西村西樟二巷五横一号</v>
          </cell>
          <cell r="X260" t="str">
            <v>借住</v>
          </cell>
          <cell r="Y260" t="str">
            <v>否</v>
          </cell>
        </row>
        <row r="261">
          <cell r="C261">
            <v>202120491</v>
          </cell>
          <cell r="D261" t="str">
            <v>陈少香</v>
          </cell>
          <cell r="E261" t="str">
            <v>440510198306040047</v>
          </cell>
          <cell r="F261" t="str">
            <v>13531227979</v>
          </cell>
        </row>
        <row r="261">
          <cell r="K261">
            <v>4</v>
          </cell>
          <cell r="L261">
            <v>837.5</v>
          </cell>
        </row>
        <row r="261">
          <cell r="U261" t="str">
            <v>新兴路6号103房</v>
          </cell>
          <cell r="V261" t="str">
            <v>新兴路6号103房</v>
          </cell>
          <cell r="W261" t="str">
            <v>新兴路6号103房</v>
          </cell>
          <cell r="X261" t="str">
            <v>借住</v>
          </cell>
          <cell r="Y261" t="str">
            <v>否</v>
          </cell>
        </row>
        <row r="262">
          <cell r="C262">
            <v>202120492</v>
          </cell>
          <cell r="D262" t="str">
            <v>曾雪吟</v>
          </cell>
          <cell r="E262" t="str">
            <v>445121197803134228</v>
          </cell>
          <cell r="F262" t="str">
            <v>15816679877</v>
          </cell>
        </row>
        <row r="262">
          <cell r="K262">
            <v>2</v>
          </cell>
          <cell r="L262">
            <v>1550</v>
          </cell>
        </row>
        <row r="262">
          <cell r="U262" t="str">
            <v>水仙园21幢202房</v>
          </cell>
          <cell r="V262" t="str">
            <v>东二直巷3号</v>
          </cell>
          <cell r="W262" t="str">
            <v>东二直巷3号</v>
          </cell>
          <cell r="X262" t="str">
            <v>租私房</v>
          </cell>
          <cell r="Y262" t="str">
            <v>否</v>
          </cell>
        </row>
        <row r="263">
          <cell r="C263">
            <v>202120495</v>
          </cell>
          <cell r="D263" t="str">
            <v>尤明钦</v>
          </cell>
          <cell r="E263" t="str">
            <v>440503196208140017</v>
          </cell>
          <cell r="F263" t="str">
            <v>13923675344</v>
          </cell>
        </row>
        <row r="263">
          <cell r="K263">
            <v>3</v>
          </cell>
        </row>
        <row r="263">
          <cell r="U263" t="str">
            <v>下涂坪四巷139号</v>
          </cell>
          <cell r="V263" t="str">
            <v>南海横路7号2座110房</v>
          </cell>
          <cell r="W263" t="str">
            <v>南海横路7号2座110房</v>
          </cell>
          <cell r="X263" t="str">
            <v>借住</v>
          </cell>
          <cell r="Y263" t="str">
            <v>否</v>
          </cell>
        </row>
        <row r="264">
          <cell r="C264">
            <v>202120496</v>
          </cell>
          <cell r="D264" t="str">
            <v>苏庆惠</v>
          </cell>
          <cell r="E264" t="str">
            <v>440505196003030060</v>
          </cell>
          <cell r="F264" t="str">
            <v>13682924773</v>
          </cell>
        </row>
        <row r="264">
          <cell r="K264">
            <v>1</v>
          </cell>
          <cell r="L264" t="str">
            <v>1319.83</v>
          </cell>
        </row>
        <row r="264">
          <cell r="U264" t="str">
            <v>老祠后巷11号</v>
          </cell>
          <cell r="V264" t="str">
            <v>北四路新发园3幢503</v>
          </cell>
          <cell r="W264" t="str">
            <v>北四路新发园3幢503</v>
          </cell>
          <cell r="X264" t="str">
            <v>借住</v>
          </cell>
          <cell r="Y264" t="str">
            <v>否</v>
          </cell>
        </row>
        <row r="265">
          <cell r="C265">
            <v>202120497</v>
          </cell>
          <cell r="D265" t="str">
            <v>黄木水</v>
          </cell>
          <cell r="E265" t="str">
            <v>44051119600109851X</v>
          </cell>
          <cell r="F265" t="str">
            <v>13715890080，13715890087</v>
          </cell>
          <cell r="G265" t="str">
            <v>低保证</v>
          </cell>
          <cell r="H265" t="str">
            <v>黄木水</v>
          </cell>
          <cell r="I265" t="str">
            <v>本人</v>
          </cell>
          <cell r="J265">
            <v>41728</v>
          </cell>
          <cell r="K265">
            <v>1</v>
          </cell>
          <cell r="L265">
            <v>0</v>
          </cell>
        </row>
        <row r="265">
          <cell r="O265">
            <v>1</v>
          </cell>
          <cell r="P265" t="str">
            <v>黄木水</v>
          </cell>
          <cell r="Q265" t="str">
            <v>肢体四级</v>
          </cell>
        </row>
        <row r="265">
          <cell r="U265" t="str">
            <v>民族路19号万胜6幢2梯306房</v>
          </cell>
          <cell r="V265" t="str">
            <v>万胜街6档306房</v>
          </cell>
          <cell r="W265" t="str">
            <v>万胜街6档306房</v>
          </cell>
        </row>
        <row r="266">
          <cell r="C266">
            <v>202120498</v>
          </cell>
          <cell r="D266" t="str">
            <v>杜婵娇</v>
          </cell>
          <cell r="E266" t="str">
            <v>440527194001072426</v>
          </cell>
          <cell r="F266" t="str">
            <v>13802339498</v>
          </cell>
          <cell r="G266" t="str">
            <v>低保证</v>
          </cell>
          <cell r="H266" t="str">
            <v>杜桂凤</v>
          </cell>
          <cell r="I266" t="str">
            <v>女儿</v>
          </cell>
          <cell r="J266">
            <v>44379</v>
          </cell>
          <cell r="K266">
            <v>2</v>
          </cell>
          <cell r="L266">
            <v>0</v>
          </cell>
        </row>
        <row r="266">
          <cell r="O266">
            <v>1</v>
          </cell>
          <cell r="P266" t="str">
            <v>杜桂凤</v>
          </cell>
          <cell r="Q266" t="str">
            <v>精神二级</v>
          </cell>
        </row>
        <row r="266">
          <cell r="U266" t="str">
            <v>潮汕路25号701房</v>
          </cell>
          <cell r="V266" t="str">
            <v>共和路17号301房</v>
          </cell>
          <cell r="W266" t="str">
            <v>共和路17号301房</v>
          </cell>
          <cell r="X266" t="str">
            <v>借住</v>
          </cell>
          <cell r="Y266" t="str">
            <v>否</v>
          </cell>
        </row>
        <row r="267">
          <cell r="C267">
            <v>202120499</v>
          </cell>
          <cell r="D267" t="str">
            <v>余永红</v>
          </cell>
          <cell r="E267" t="str">
            <v>44050519571017072X</v>
          </cell>
          <cell r="F267" t="str">
            <v>13556364021</v>
          </cell>
        </row>
        <row r="267">
          <cell r="K267">
            <v>1</v>
          </cell>
          <cell r="L267">
            <v>1312.84</v>
          </cell>
        </row>
        <row r="267">
          <cell r="U267" t="str">
            <v>中山路81号1幢701房</v>
          </cell>
          <cell r="V267" t="str">
            <v>华侨新村12座104</v>
          </cell>
          <cell r="W267" t="str">
            <v>华侨新村12座104</v>
          </cell>
          <cell r="X267" t="str">
            <v>租私房</v>
          </cell>
          <cell r="Y267" t="str">
            <v>否</v>
          </cell>
        </row>
        <row r="268">
          <cell r="C268">
            <v>202120500</v>
          </cell>
          <cell r="D268" t="str">
            <v>郑宗明</v>
          </cell>
          <cell r="E268" t="str">
            <v>440503196812010817</v>
          </cell>
          <cell r="F268" t="str">
            <v>15989455723</v>
          </cell>
        </row>
        <row r="268">
          <cell r="K268">
            <v>1</v>
          </cell>
          <cell r="L268">
            <v>1550</v>
          </cell>
        </row>
        <row r="268">
          <cell r="U268" t="str">
            <v>永安街18号二楼</v>
          </cell>
          <cell r="V268" t="str">
            <v>桂园26栋204房</v>
          </cell>
          <cell r="W268" t="str">
            <v>永安街18号二楼</v>
          </cell>
          <cell r="X268" t="str">
            <v>借住</v>
          </cell>
          <cell r="Y268" t="str">
            <v>否</v>
          </cell>
        </row>
        <row r="269">
          <cell r="C269">
            <v>202120501</v>
          </cell>
          <cell r="D269" t="str">
            <v>李丽华</v>
          </cell>
          <cell r="E269" t="str">
            <v>440502196209100029</v>
          </cell>
          <cell r="F269" t="str">
            <v>13692036065</v>
          </cell>
        </row>
        <row r="269">
          <cell r="K269">
            <v>1</v>
          </cell>
          <cell r="L269" t="str">
            <v>1950.95</v>
          </cell>
        </row>
        <row r="269">
          <cell r="U269" t="str">
            <v>菊园18幢304房</v>
          </cell>
          <cell r="V269" t="str">
            <v>杏花路二巷5号201房</v>
          </cell>
          <cell r="W269" t="str">
            <v>杏花路二巷5号201房</v>
          </cell>
          <cell r="X269" t="str">
            <v>租私房</v>
          </cell>
          <cell r="Y269" t="str">
            <v>否</v>
          </cell>
        </row>
        <row r="270">
          <cell r="C270">
            <v>202120502</v>
          </cell>
          <cell r="D270" t="str">
            <v>郭捷雄</v>
          </cell>
          <cell r="E270" t="str">
            <v>440502195403140812</v>
          </cell>
          <cell r="F270" t="str">
            <v>13118668487</v>
          </cell>
        </row>
        <row r="270">
          <cell r="K270">
            <v>1</v>
          </cell>
          <cell r="L270" t="str">
            <v>1690.08</v>
          </cell>
        </row>
        <row r="270">
          <cell r="U270" t="str">
            <v>金湖路48号1座501房</v>
          </cell>
          <cell r="V270" t="str">
            <v>联升花园13幢603</v>
          </cell>
          <cell r="W270" t="str">
            <v>联升花园13幢603</v>
          </cell>
          <cell r="X270" t="str">
            <v>租私房</v>
          </cell>
          <cell r="Y270" t="str">
            <v>否</v>
          </cell>
        </row>
        <row r="271">
          <cell r="C271">
            <v>202120503</v>
          </cell>
          <cell r="D271" t="str">
            <v>张晓红</v>
          </cell>
          <cell r="E271" t="str">
            <v>440503196901141229</v>
          </cell>
          <cell r="F271" t="str">
            <v>15817957560</v>
          </cell>
        </row>
        <row r="271">
          <cell r="K271">
            <v>4</v>
          </cell>
          <cell r="L271">
            <v>2556.88</v>
          </cell>
        </row>
        <row r="271">
          <cell r="U271" t="str">
            <v>华坞村14巷1号3座302</v>
          </cell>
          <cell r="V271" t="str">
            <v>华坞村14巷1号3座302</v>
          </cell>
          <cell r="W271" t="str">
            <v>华坞村14巷1号3座302</v>
          </cell>
          <cell r="X271" t="str">
            <v>合建厝</v>
          </cell>
          <cell r="Y271" t="str">
            <v>否</v>
          </cell>
        </row>
        <row r="272">
          <cell r="C272">
            <v>202120509</v>
          </cell>
          <cell r="D272" t="str">
            <v>刘英义</v>
          </cell>
          <cell r="E272" t="str">
            <v>440504195408100839</v>
          </cell>
          <cell r="F272" t="str">
            <v>13727689968</v>
          </cell>
          <cell r="G272" t="str">
            <v>低保证</v>
          </cell>
          <cell r="H272" t="str">
            <v>刘英义</v>
          </cell>
          <cell r="I272" t="str">
            <v>本人</v>
          </cell>
          <cell r="J272">
            <v>44378</v>
          </cell>
          <cell r="K272">
            <v>1</v>
          </cell>
          <cell r="L272">
            <v>0</v>
          </cell>
        </row>
        <row r="272">
          <cell r="U272" t="str">
            <v>福德里横巷9号</v>
          </cell>
          <cell r="V272" t="str">
            <v>华侨新村12座西403</v>
          </cell>
          <cell r="W272" t="str">
            <v>华侨新村12座西403</v>
          </cell>
          <cell r="X272" t="str">
            <v>租私房</v>
          </cell>
          <cell r="Y272" t="str">
            <v>否</v>
          </cell>
        </row>
        <row r="273">
          <cell r="C273">
            <v>202120510</v>
          </cell>
          <cell r="D273" t="str">
            <v>李宏杏</v>
          </cell>
          <cell r="E273" t="str">
            <v>440505196307030027</v>
          </cell>
          <cell r="F273" t="str">
            <v>13417155435</v>
          </cell>
        </row>
        <row r="273">
          <cell r="K273">
            <v>2</v>
          </cell>
        </row>
        <row r="273">
          <cell r="U273" t="str">
            <v>金砂林厝巷2号</v>
          </cell>
          <cell r="V273" t="str">
            <v>东门大路西二巷35号102房</v>
          </cell>
          <cell r="W273" t="str">
            <v>东门大路西二巷35号102房</v>
          </cell>
          <cell r="X273" t="str">
            <v>租私房</v>
          </cell>
          <cell r="Y273" t="str">
            <v>否</v>
          </cell>
        </row>
        <row r="274">
          <cell r="C274">
            <v>202120511</v>
          </cell>
          <cell r="D274" t="str">
            <v>郑佳丽</v>
          </cell>
          <cell r="E274" t="str">
            <v>440506198809170025</v>
          </cell>
          <cell r="F274" t="str">
            <v>13428333593</v>
          </cell>
        </row>
        <row r="274">
          <cell r="K274">
            <v>3</v>
          </cell>
          <cell r="L274">
            <v>1116.67</v>
          </cell>
        </row>
        <row r="274">
          <cell r="U274" t="str">
            <v>龙眼园南区15幢203房</v>
          </cell>
          <cell r="V274" t="str">
            <v>东厦路32号2座303</v>
          </cell>
          <cell r="W274" t="str">
            <v>东厦路32号2座303</v>
          </cell>
          <cell r="X274" t="str">
            <v>借住</v>
          </cell>
          <cell r="Y274" t="str">
            <v>否</v>
          </cell>
        </row>
        <row r="275">
          <cell r="C275">
            <v>202120512</v>
          </cell>
          <cell r="D275" t="str">
            <v>尤锐</v>
          </cell>
          <cell r="E275" t="str">
            <v>440508190008223614</v>
          </cell>
          <cell r="F275" t="str">
            <v>13025212409</v>
          </cell>
        </row>
        <row r="275">
          <cell r="K275">
            <v>1</v>
          </cell>
        </row>
        <row r="275">
          <cell r="U275" t="str">
            <v>桂园公户</v>
          </cell>
          <cell r="V275" t="str">
            <v>广和街14号702</v>
          </cell>
          <cell r="W275" t="str">
            <v>广和街14号702</v>
          </cell>
          <cell r="X275" t="str">
            <v>借住</v>
          </cell>
          <cell r="Y275" t="str">
            <v>否</v>
          </cell>
        </row>
        <row r="276">
          <cell r="C276">
            <v>202120513</v>
          </cell>
          <cell r="D276" t="str">
            <v>邱少华</v>
          </cell>
          <cell r="E276" t="str">
            <v>440505196703311429</v>
          </cell>
          <cell r="F276" t="str">
            <v>13415149034</v>
          </cell>
        </row>
        <row r="276">
          <cell r="K276">
            <v>2</v>
          </cell>
          <cell r="L276">
            <v>1800.17</v>
          </cell>
        </row>
        <row r="276">
          <cell r="U276" t="str">
            <v>平东二街8号105房</v>
          </cell>
          <cell r="V276" t="str">
            <v>新兴路10号403</v>
          </cell>
          <cell r="W276" t="str">
            <v>新兴路10号403</v>
          </cell>
          <cell r="X276" t="str">
            <v>租私房</v>
          </cell>
          <cell r="Y276" t="str">
            <v>否</v>
          </cell>
        </row>
        <row r="277">
          <cell r="C277">
            <v>202120514</v>
          </cell>
          <cell r="D277" t="str">
            <v>刘荣明</v>
          </cell>
          <cell r="E277" t="str">
            <v>440503196306160433</v>
          </cell>
          <cell r="F277" t="str">
            <v>13417168669</v>
          </cell>
        </row>
        <row r="277">
          <cell r="K277">
            <v>3</v>
          </cell>
          <cell r="L277">
            <v>1665.02</v>
          </cell>
        </row>
        <row r="277">
          <cell r="U277" t="str">
            <v>万安街22号3楼</v>
          </cell>
          <cell r="V277" t="str">
            <v>新乡大宗前二十四直8号501</v>
          </cell>
          <cell r="W277" t="str">
            <v>新乡大宗前二十四直8号501</v>
          </cell>
          <cell r="X277" t="str">
            <v>租私房</v>
          </cell>
          <cell r="Y277" t="str">
            <v>否</v>
          </cell>
        </row>
        <row r="278">
          <cell r="C278">
            <v>202120515</v>
          </cell>
          <cell r="D278" t="str">
            <v>刘辉贞</v>
          </cell>
          <cell r="E278" t="str">
            <v>4405041951050450429</v>
          </cell>
          <cell r="F278" t="str">
            <v>15017244900</v>
          </cell>
          <cell r="G278" t="str">
            <v>低保证</v>
          </cell>
          <cell r="H278" t="str">
            <v>刘辉贞</v>
          </cell>
          <cell r="I278" t="str">
            <v>本人</v>
          </cell>
          <cell r="J278">
            <v>41728</v>
          </cell>
          <cell r="K278">
            <v>1</v>
          </cell>
          <cell r="L278">
            <v>0</v>
          </cell>
        </row>
        <row r="278">
          <cell r="O278">
            <v>1</v>
          </cell>
          <cell r="P278" t="str">
            <v>刘辉贞</v>
          </cell>
          <cell r="Q278" t="str">
            <v>肢体四级</v>
          </cell>
        </row>
        <row r="278">
          <cell r="U278" t="str">
            <v>中山路3号金兴苑1座410房</v>
          </cell>
          <cell r="V278" t="str">
            <v>中山路3号金兴苑1座410房</v>
          </cell>
          <cell r="W278" t="str">
            <v>中山路3号金兴苑1座410房</v>
          </cell>
          <cell r="X278" t="str">
            <v>租私房</v>
          </cell>
          <cell r="Y278" t="str">
            <v>否</v>
          </cell>
        </row>
        <row r="279">
          <cell r="C279">
            <v>202120516</v>
          </cell>
          <cell r="D279" t="str">
            <v>余美吟</v>
          </cell>
          <cell r="E279" t="str">
            <v>440502195401261223</v>
          </cell>
          <cell r="F279" t="str">
            <v>18813413631</v>
          </cell>
        </row>
        <row r="279">
          <cell r="K279">
            <v>4</v>
          </cell>
          <cell r="L279">
            <v>939</v>
          </cell>
        </row>
        <row r="279">
          <cell r="U279" t="str">
            <v>厦岭路38号1座405房</v>
          </cell>
          <cell r="V279" t="str">
            <v>鮀新二巷23号2楼</v>
          </cell>
          <cell r="W279" t="str">
            <v>鮀新二巷23号2楼</v>
          </cell>
          <cell r="X279" t="str">
            <v>租私房</v>
          </cell>
          <cell r="Y279" t="str">
            <v>否</v>
          </cell>
        </row>
        <row r="280">
          <cell r="C280">
            <v>202120517</v>
          </cell>
          <cell r="D280" t="str">
            <v>田伟秋</v>
          </cell>
          <cell r="E280" t="str">
            <v>440502196505060850</v>
          </cell>
          <cell r="F280" t="str">
            <v>13502477050</v>
          </cell>
        </row>
        <row r="280">
          <cell r="K280">
            <v>3</v>
          </cell>
          <cell r="L280">
            <v>1483.33</v>
          </cell>
        </row>
        <row r="280">
          <cell r="U280" t="str">
            <v>金墩园八幢北座602房</v>
          </cell>
          <cell r="V280" t="str">
            <v>大华路56号3楼301</v>
          </cell>
          <cell r="W280" t="str">
            <v>大华路56号3楼301</v>
          </cell>
          <cell r="X280" t="str">
            <v>租私房</v>
          </cell>
          <cell r="Y280" t="str">
            <v>否</v>
          </cell>
        </row>
        <row r="281">
          <cell r="C281">
            <v>202120518</v>
          </cell>
          <cell r="D281" t="str">
            <v>田妙卿</v>
          </cell>
          <cell r="E281" t="str">
            <v>440502195605060845</v>
          </cell>
          <cell r="F281" t="str">
            <v>15815163757</v>
          </cell>
        </row>
        <row r="281">
          <cell r="K281">
            <v>1</v>
          </cell>
          <cell r="L281">
            <v>2028</v>
          </cell>
        </row>
        <row r="281">
          <cell r="U281" t="str">
            <v>金墩园八幢北座602房</v>
          </cell>
          <cell r="V281" t="str">
            <v>玫瑰园25幢404</v>
          </cell>
          <cell r="W281" t="str">
            <v>玫瑰园25幢404</v>
          </cell>
          <cell r="X281" t="str">
            <v>租私房</v>
          </cell>
          <cell r="Y281" t="str">
            <v>否</v>
          </cell>
        </row>
        <row r="282">
          <cell r="C282">
            <v>202120519</v>
          </cell>
          <cell r="D282" t="str">
            <v>郑泽恩</v>
          </cell>
          <cell r="E282" t="str">
            <v>440508197805131713</v>
          </cell>
          <cell r="F282" t="str">
            <v>13902737474、88316575</v>
          </cell>
        </row>
        <row r="282">
          <cell r="K282">
            <v>4</v>
          </cell>
        </row>
        <row r="282">
          <cell r="U282" t="str">
            <v>兰园5幢305房</v>
          </cell>
          <cell r="V282" t="str">
            <v>北海旁路6号301房</v>
          </cell>
          <cell r="W282" t="str">
            <v>北海旁路6号301房</v>
          </cell>
          <cell r="X282" t="str">
            <v>租私房</v>
          </cell>
          <cell r="Y282" t="str">
            <v>否</v>
          </cell>
        </row>
        <row r="283">
          <cell r="C283">
            <v>202120520</v>
          </cell>
          <cell r="D283" t="str">
            <v>徐妙兰</v>
          </cell>
          <cell r="E283" t="str">
            <v>445221198207105324</v>
          </cell>
          <cell r="F283" t="str">
            <v>13715928984</v>
          </cell>
        </row>
        <row r="283">
          <cell r="K283">
            <v>3</v>
          </cell>
          <cell r="L283">
            <v>1033.33</v>
          </cell>
        </row>
        <row r="283">
          <cell r="U283" t="str">
            <v>长厦新村三幢西门402房</v>
          </cell>
          <cell r="V283" t="str">
            <v>玉兰园12幢707房</v>
          </cell>
          <cell r="W283" t="str">
            <v>玉兰园12幢707房</v>
          </cell>
          <cell r="X283" t="str">
            <v>租私房</v>
          </cell>
          <cell r="Y283" t="str">
            <v>否</v>
          </cell>
        </row>
        <row r="284">
          <cell r="C284">
            <v>202120521</v>
          </cell>
          <cell r="D284" t="str">
            <v>张健伟</v>
          </cell>
          <cell r="E284" t="str">
            <v>445121199005303452</v>
          </cell>
          <cell r="F284" t="str">
            <v>13556375674</v>
          </cell>
        </row>
        <row r="284">
          <cell r="K284">
            <v>3</v>
          </cell>
          <cell r="L284">
            <v>2183.33</v>
          </cell>
        </row>
        <row r="284">
          <cell r="U284" t="str">
            <v>潮护路31号14幢309房</v>
          </cell>
          <cell r="V284" t="str">
            <v>潮护路31号14幢309房</v>
          </cell>
          <cell r="W284" t="str">
            <v>潮护路31号14幢309房</v>
          </cell>
          <cell r="X284" t="str">
            <v>借住</v>
          </cell>
          <cell r="Y284" t="str">
            <v>否</v>
          </cell>
        </row>
        <row r="285">
          <cell r="C285">
            <v>202120522</v>
          </cell>
          <cell r="D285" t="str">
            <v>黄妙香</v>
          </cell>
          <cell r="E285" t="str">
            <v>440502196408050829</v>
          </cell>
          <cell r="F285" t="str">
            <v>18319119015</v>
          </cell>
          <cell r="G285" t="str">
            <v>低保证</v>
          </cell>
          <cell r="H285" t="str">
            <v>黄妙香</v>
          </cell>
          <cell r="I285" t="str">
            <v>本人</v>
          </cell>
          <cell r="J285">
            <v>44288</v>
          </cell>
          <cell r="K285">
            <v>1</v>
          </cell>
          <cell r="L285">
            <v>0</v>
          </cell>
        </row>
        <row r="285">
          <cell r="U285" t="str">
            <v>民权路19号</v>
          </cell>
          <cell r="V285" t="str">
            <v>龙眼西三巷1号203房</v>
          </cell>
          <cell r="W285" t="str">
            <v>龙眼西三巷1号203房</v>
          </cell>
          <cell r="X285" t="str">
            <v>租私房</v>
          </cell>
          <cell r="Y285" t="str">
            <v>否</v>
          </cell>
        </row>
        <row r="286">
          <cell r="C286">
            <v>202120523</v>
          </cell>
          <cell r="D286" t="str">
            <v>姚明水</v>
          </cell>
          <cell r="E286" t="str">
            <v>440502196604020416</v>
          </cell>
          <cell r="F286" t="str">
            <v>13542895660</v>
          </cell>
        </row>
        <row r="286">
          <cell r="K286">
            <v>1</v>
          </cell>
          <cell r="L286">
            <v>0</v>
          </cell>
        </row>
        <row r="286">
          <cell r="O286">
            <v>1</v>
          </cell>
          <cell r="P286" t="str">
            <v>姚明水</v>
          </cell>
          <cell r="Q286" t="str">
            <v>肢体二级</v>
          </cell>
        </row>
        <row r="286">
          <cell r="U286" t="str">
            <v>福平路14号</v>
          </cell>
          <cell r="V286" t="str">
            <v>北郊周转房</v>
          </cell>
          <cell r="W286" t="str">
            <v>北郊周转房</v>
          </cell>
          <cell r="X286" t="str">
            <v>周转房</v>
          </cell>
          <cell r="Y286" t="str">
            <v>否</v>
          </cell>
        </row>
        <row r="287">
          <cell r="C287">
            <v>202120524</v>
          </cell>
          <cell r="D287" t="str">
            <v>杨淑琴</v>
          </cell>
          <cell r="E287" t="str">
            <v>440502196702220825</v>
          </cell>
          <cell r="F287" t="str">
            <v>13643075319</v>
          </cell>
          <cell r="G287" t="str">
            <v>低保证</v>
          </cell>
          <cell r="H287" t="str">
            <v>杨淑琴</v>
          </cell>
          <cell r="I287" t="str">
            <v>本人</v>
          </cell>
          <cell r="J287">
            <v>44228</v>
          </cell>
          <cell r="K287">
            <v>1</v>
          </cell>
          <cell r="L287">
            <v>1000</v>
          </cell>
        </row>
        <row r="287">
          <cell r="U287" t="str">
            <v>福建巷29号</v>
          </cell>
          <cell r="V287" t="str">
            <v>同济二直8号3楼</v>
          </cell>
          <cell r="W287" t="str">
            <v>同济二直8号3楼</v>
          </cell>
          <cell r="X287" t="str">
            <v>租私房</v>
          </cell>
          <cell r="Y287" t="str">
            <v>否</v>
          </cell>
        </row>
        <row r="288">
          <cell r="C288">
            <v>202120537</v>
          </cell>
          <cell r="D288" t="str">
            <v>郭松盛</v>
          </cell>
          <cell r="E288" t="str">
            <v>440504195908150832</v>
          </cell>
          <cell r="F288" t="str">
            <v>13178780878</v>
          </cell>
        </row>
        <row r="288">
          <cell r="L288">
            <v>1033.36</v>
          </cell>
        </row>
        <row r="288">
          <cell r="R288">
            <v>1</v>
          </cell>
          <cell r="S288" t="str">
            <v>肺腺癌</v>
          </cell>
          <cell r="T288" t="str">
            <v>郭松盛</v>
          </cell>
          <cell r="U288" t="str">
            <v>竟长南巷9号</v>
          </cell>
          <cell r="V288" t="str">
            <v>北海旁直路157号</v>
          </cell>
          <cell r="W288" t="str">
            <v>北海旁直路157号</v>
          </cell>
          <cell r="X288" t="str">
            <v>租私房</v>
          </cell>
          <cell r="Y288" t="str">
            <v>否</v>
          </cell>
        </row>
        <row r="289">
          <cell r="C289">
            <v>202120538</v>
          </cell>
          <cell r="D289" t="str">
            <v>林秀英</v>
          </cell>
          <cell r="E289" t="str">
            <v>440503196304131225</v>
          </cell>
          <cell r="F289" t="str">
            <v>13531283220</v>
          </cell>
        </row>
        <row r="289">
          <cell r="L289" t="str">
            <v>0</v>
          </cell>
        </row>
        <row r="289">
          <cell r="U289" t="str">
            <v>合德街27号</v>
          </cell>
          <cell r="V289" t="str">
            <v>金陵路西五巷101之2</v>
          </cell>
          <cell r="W289" t="str">
            <v>金陵路西五巷101之2</v>
          </cell>
          <cell r="X289" t="str">
            <v>租私房</v>
          </cell>
          <cell r="Y289" t="str">
            <v>否</v>
          </cell>
        </row>
        <row r="290">
          <cell r="C290">
            <v>202120539</v>
          </cell>
          <cell r="D290" t="str">
            <v>陈楚卿</v>
          </cell>
          <cell r="E290" t="str">
            <v>440503196210201229</v>
          </cell>
          <cell r="F290" t="str">
            <v>15918941569</v>
          </cell>
        </row>
        <row r="290">
          <cell r="L290">
            <v>1271.29</v>
          </cell>
        </row>
        <row r="290">
          <cell r="U290" t="str">
            <v>老镇邦路30号</v>
          </cell>
          <cell r="V290" t="str">
            <v>红亭花园19栋2梯1303房</v>
          </cell>
          <cell r="W290" t="str">
            <v>红亭花园19栋2梯1303房</v>
          </cell>
          <cell r="X290" t="str">
            <v>租私房</v>
          </cell>
          <cell r="Y290" t="str">
            <v>否</v>
          </cell>
        </row>
        <row r="291">
          <cell r="C291">
            <v>202120540</v>
          </cell>
          <cell r="D291" t="str">
            <v>林婵珍</v>
          </cell>
          <cell r="E291" t="str">
            <v>440502195211020429</v>
          </cell>
          <cell r="F291" t="str">
            <v>13643052221</v>
          </cell>
        </row>
        <row r="291">
          <cell r="L291" t="str">
            <v>2851.29</v>
          </cell>
        </row>
        <row r="291">
          <cell r="U291" t="str">
            <v>福平路20号2梯404房</v>
          </cell>
          <cell r="V291" t="str">
            <v>福平路20号2梯404房</v>
          </cell>
          <cell r="W291" t="str">
            <v>福平路20号2梯404房</v>
          </cell>
          <cell r="X291" t="str">
            <v>租私房</v>
          </cell>
          <cell r="Y291" t="str">
            <v>否</v>
          </cell>
        </row>
        <row r="292">
          <cell r="C292">
            <v>202120541</v>
          </cell>
          <cell r="D292" t="str">
            <v>林泽旻</v>
          </cell>
          <cell r="E292" t="str">
            <v>440508198612092919</v>
          </cell>
          <cell r="F292" t="str">
            <v>13376610351</v>
          </cell>
        </row>
        <row r="292">
          <cell r="L292">
            <v>1137.5</v>
          </cell>
        </row>
        <row r="292">
          <cell r="U292" t="str">
            <v>大华路17号103房</v>
          </cell>
          <cell r="V292" t="str">
            <v>光华路17号东梯405</v>
          </cell>
          <cell r="W292" t="str">
            <v>光华路17号东梯405</v>
          </cell>
          <cell r="X292" t="str">
            <v>租私房</v>
          </cell>
          <cell r="Y292" t="str">
            <v>否</v>
          </cell>
        </row>
        <row r="293">
          <cell r="C293">
            <v>202120542</v>
          </cell>
          <cell r="D293" t="str">
            <v>李爱华</v>
          </cell>
          <cell r="E293" t="str">
            <v>440521196711010749</v>
          </cell>
          <cell r="F293" t="str">
            <v>15338235428</v>
          </cell>
        </row>
        <row r="293">
          <cell r="L293">
            <v>709.9</v>
          </cell>
        </row>
        <row r="293">
          <cell r="U293" t="str">
            <v>东福横巷1号101房</v>
          </cell>
          <cell r="V293" t="str">
            <v>水仙园29幢801房</v>
          </cell>
          <cell r="W293" t="str">
            <v>水仙园29幢801房</v>
          </cell>
          <cell r="X293" t="str">
            <v>借住</v>
          </cell>
          <cell r="Y293" t="str">
            <v>否</v>
          </cell>
        </row>
        <row r="294">
          <cell r="C294">
            <v>202120543</v>
          </cell>
          <cell r="D294" t="str">
            <v>陈少珠</v>
          </cell>
          <cell r="E294" t="str">
            <v>440582197709200508</v>
          </cell>
          <cell r="F294" t="str">
            <v>13433327541</v>
          </cell>
        </row>
        <row r="294">
          <cell r="L294">
            <v>887.5</v>
          </cell>
        </row>
        <row r="294">
          <cell r="U294" t="str">
            <v>百合园9幢705房</v>
          </cell>
          <cell r="V294" t="str">
            <v>南墩东安一路南一巷6号305房</v>
          </cell>
          <cell r="W294" t="str">
            <v>南墩东安一路南一巷6号305房</v>
          </cell>
          <cell r="X294" t="str">
            <v>租私房</v>
          </cell>
          <cell r="Y294" t="str">
            <v>否</v>
          </cell>
        </row>
        <row r="295">
          <cell r="C295">
            <v>202120544</v>
          </cell>
          <cell r="D295" t="str">
            <v>刘燕芝</v>
          </cell>
          <cell r="E295" t="str">
            <v>440509197812102423</v>
          </cell>
          <cell r="F295" t="str">
            <v>15915561759</v>
          </cell>
        </row>
        <row r="295">
          <cell r="L295">
            <v>2500</v>
          </cell>
        </row>
        <row r="295">
          <cell r="U295" t="str">
            <v>杏花街37号305房</v>
          </cell>
          <cell r="V295" t="str">
            <v>杏花街37号305房</v>
          </cell>
          <cell r="W295" t="str">
            <v>杏花街37号305房</v>
          </cell>
          <cell r="X295" t="str">
            <v>借住</v>
          </cell>
          <cell r="Y295" t="str">
            <v>否</v>
          </cell>
        </row>
        <row r="296">
          <cell r="C296">
            <v>202120545</v>
          </cell>
          <cell r="D296" t="str">
            <v>许丽纯</v>
          </cell>
          <cell r="E296" t="str">
            <v>440508197912271041</v>
          </cell>
          <cell r="F296" t="str">
            <v>13715892724</v>
          </cell>
        </row>
        <row r="296">
          <cell r="L296">
            <v>1550</v>
          </cell>
        </row>
        <row r="296">
          <cell r="R296">
            <v>1</v>
          </cell>
          <cell r="S296" t="str">
            <v>癫痫</v>
          </cell>
          <cell r="T296" t="str">
            <v>许丽纯</v>
          </cell>
          <cell r="U296" t="str">
            <v>平东三街10号704房</v>
          </cell>
          <cell r="V296" t="str">
            <v>平东三街10号704房</v>
          </cell>
          <cell r="W296" t="str">
            <v>平东三街10号704房</v>
          </cell>
          <cell r="X296" t="str">
            <v>借住</v>
          </cell>
          <cell r="Y296" t="str">
            <v>否</v>
          </cell>
        </row>
        <row r="297">
          <cell r="C297">
            <v>202120546</v>
          </cell>
          <cell r="D297" t="str">
            <v>陈业春</v>
          </cell>
          <cell r="E297" t="str">
            <v>440505197204171016</v>
          </cell>
          <cell r="F297" t="str">
            <v>13428328195</v>
          </cell>
        </row>
        <row r="297">
          <cell r="L297">
            <v>1502.02</v>
          </cell>
        </row>
        <row r="297">
          <cell r="O297">
            <v>1</v>
          </cell>
          <cell r="P297" t="str">
            <v>陈业春</v>
          </cell>
          <cell r="Q297" t="str">
            <v>肢体四级</v>
          </cell>
        </row>
        <row r="297">
          <cell r="U297" t="str">
            <v>平东一街9号504房</v>
          </cell>
          <cell r="V297" t="str">
            <v>平东一街9号504房</v>
          </cell>
          <cell r="W297" t="str">
            <v>平东一街9号504房</v>
          </cell>
          <cell r="X297" t="str">
            <v>租私房</v>
          </cell>
          <cell r="Y297" t="str">
            <v>否</v>
          </cell>
        </row>
        <row r="297">
          <cell r="AA297">
            <v>55.61</v>
          </cell>
          <cell r="AB297">
            <v>11.12</v>
          </cell>
        </row>
        <row r="298">
          <cell r="C298">
            <v>202120547</v>
          </cell>
          <cell r="D298" t="str">
            <v>卢映广</v>
          </cell>
          <cell r="E298" t="str">
            <v>440504195605051618</v>
          </cell>
          <cell r="F298" t="str">
            <v>13829638231</v>
          </cell>
        </row>
        <row r="298">
          <cell r="L298" t="str">
            <v>1485.46</v>
          </cell>
        </row>
        <row r="298">
          <cell r="U298" t="str">
            <v>四中巷1号二座701房</v>
          </cell>
          <cell r="V298" t="str">
            <v>百合园六幢201房</v>
          </cell>
          <cell r="W298" t="str">
            <v>百合园六幢201房</v>
          </cell>
          <cell r="X298" t="str">
            <v>租私房</v>
          </cell>
          <cell r="Y298" t="str">
            <v>否</v>
          </cell>
        </row>
        <row r="299">
          <cell r="C299">
            <v>202120563</v>
          </cell>
          <cell r="D299" t="str">
            <v>庄少卿</v>
          </cell>
          <cell r="E299" t="str">
            <v>440527196403181069</v>
          </cell>
          <cell r="F299" t="str">
            <v>13643026019/13500192866</v>
          </cell>
        </row>
        <row r="299">
          <cell r="L299">
            <v>945.85</v>
          </cell>
        </row>
        <row r="299">
          <cell r="R299">
            <v>1</v>
          </cell>
          <cell r="S299" t="str">
            <v>高血压，糖尿病</v>
          </cell>
          <cell r="T299" t="str">
            <v>陈清泉</v>
          </cell>
          <cell r="U299" t="str">
            <v>中山一横2号</v>
          </cell>
          <cell r="V299" t="str">
            <v>胡厝埕1幢802号</v>
          </cell>
          <cell r="W299" t="str">
            <v>胡厝埕1幢802号</v>
          </cell>
          <cell r="X299" t="str">
            <v>借住</v>
          </cell>
          <cell r="Y299" t="str">
            <v>否</v>
          </cell>
        </row>
        <row r="300">
          <cell r="C300">
            <v>202120564</v>
          </cell>
          <cell r="D300" t="str">
            <v>马楚贤</v>
          </cell>
          <cell r="E300" t="str">
            <v>440502196303200843</v>
          </cell>
          <cell r="F300" t="str">
            <v>15017241332</v>
          </cell>
          <cell r="G300" t="str">
            <v>低保证</v>
          </cell>
          <cell r="H300" t="str">
            <v>马楚贤</v>
          </cell>
          <cell r="I300" t="str">
            <v>本人</v>
          </cell>
          <cell r="J300">
            <v>43434</v>
          </cell>
        </row>
        <row r="300">
          <cell r="L300">
            <v>0</v>
          </cell>
        </row>
        <row r="300">
          <cell r="U300" t="str">
            <v>潮汕路西巷3号1座103房</v>
          </cell>
          <cell r="V300" t="str">
            <v>汕樟路12号1座306房</v>
          </cell>
          <cell r="W300" t="str">
            <v>汕樟路12号1座306房</v>
          </cell>
          <cell r="X300" t="str">
            <v>租私房</v>
          </cell>
          <cell r="Y300" t="str">
            <v>否</v>
          </cell>
        </row>
        <row r="301">
          <cell r="C301">
            <v>202120565</v>
          </cell>
          <cell r="D301" t="str">
            <v>蔡家慧</v>
          </cell>
          <cell r="E301" t="str">
            <v>44050319650920124X</v>
          </cell>
          <cell r="F301" t="str">
            <v>18029540960</v>
          </cell>
        </row>
        <row r="301">
          <cell r="L301">
            <v>1375</v>
          </cell>
        </row>
        <row r="301">
          <cell r="U301" t="str">
            <v>金陵路10号金骏园5幢301房</v>
          </cell>
          <cell r="V301" t="str">
            <v>华坞路5号4座楼下</v>
          </cell>
          <cell r="W301" t="str">
            <v>华坞路5号4座楼下</v>
          </cell>
          <cell r="X301" t="str">
            <v>借住</v>
          </cell>
          <cell r="Y301" t="str">
            <v>否</v>
          </cell>
        </row>
        <row r="302">
          <cell r="C302">
            <v>202120566</v>
          </cell>
          <cell r="D302" t="str">
            <v>林少映</v>
          </cell>
          <cell r="E302" t="str">
            <v>44050419610823002X</v>
          </cell>
          <cell r="F302" t="str">
            <v>18902735342</v>
          </cell>
        </row>
        <row r="302">
          <cell r="R302">
            <v>1</v>
          </cell>
          <cell r="S302" t="str">
            <v>癫痫</v>
          </cell>
          <cell r="T302" t="str">
            <v>林少映</v>
          </cell>
          <cell r="U302" t="str">
            <v>椰园18栋303房</v>
          </cell>
          <cell r="V302" t="str">
            <v>椰园18栋303房</v>
          </cell>
          <cell r="W302" t="str">
            <v>椰园18栋303房</v>
          </cell>
          <cell r="X302" t="str">
            <v>租私房</v>
          </cell>
          <cell r="Y302" t="str">
            <v>否</v>
          </cell>
        </row>
        <row r="303">
          <cell r="C303">
            <v>202120567</v>
          </cell>
          <cell r="D303" t="str">
            <v>唐兹汉</v>
          </cell>
          <cell r="E303" t="str">
            <v>440509198908104815</v>
          </cell>
          <cell r="F303" t="str">
            <v>13715854006/15916626422</v>
          </cell>
        </row>
        <row r="303">
          <cell r="L303">
            <v>962.5</v>
          </cell>
        </row>
        <row r="303">
          <cell r="U303" t="str">
            <v>仙围二巷6号102房</v>
          </cell>
          <cell r="V303" t="str">
            <v>仙围二巷6号102房</v>
          </cell>
          <cell r="W303" t="str">
            <v>仙围二巷6号102房</v>
          </cell>
          <cell r="X303" t="str">
            <v>租私房</v>
          </cell>
          <cell r="Y303" t="str">
            <v>否</v>
          </cell>
        </row>
        <row r="304">
          <cell r="C304">
            <v>202120568</v>
          </cell>
          <cell r="D304" t="str">
            <v>余沛君</v>
          </cell>
          <cell r="E304" t="str">
            <v>440521196204102542</v>
          </cell>
          <cell r="F304" t="str">
            <v>13726531949</v>
          </cell>
        </row>
        <row r="304">
          <cell r="L304">
            <v>2020.46</v>
          </cell>
        </row>
        <row r="304">
          <cell r="U304" t="str">
            <v>金陵路26号丙座302房</v>
          </cell>
          <cell r="V304" t="str">
            <v>金陵路26号丙座302房</v>
          </cell>
          <cell r="W304" t="str">
            <v>金陵路26号丙座302房</v>
          </cell>
          <cell r="X304" t="str">
            <v>借住</v>
          </cell>
          <cell r="Y304" t="str">
            <v>否</v>
          </cell>
        </row>
        <row r="305">
          <cell r="C305">
            <v>202120569</v>
          </cell>
          <cell r="D305" t="str">
            <v>杨敏芝</v>
          </cell>
          <cell r="E305" t="str">
            <v>440504196807040823</v>
          </cell>
          <cell r="F305" t="str">
            <v>18923970616</v>
          </cell>
        </row>
        <row r="305">
          <cell r="L305">
            <v>0</v>
          </cell>
        </row>
        <row r="305">
          <cell r="U305" t="str">
            <v>升平区元盛栈巷3号</v>
          </cell>
          <cell r="V305" t="str">
            <v>中山路21号301</v>
          </cell>
          <cell r="W305" t="str">
            <v>中山路21号301</v>
          </cell>
          <cell r="X305" t="str">
            <v>租私房</v>
          </cell>
          <cell r="Y305" t="str">
            <v>否</v>
          </cell>
        </row>
        <row r="306">
          <cell r="C306">
            <v>202120570</v>
          </cell>
          <cell r="D306" t="str">
            <v>符婷</v>
          </cell>
          <cell r="E306" t="str">
            <v>440509197712274025</v>
          </cell>
          <cell r="F306" t="str">
            <v>13670315450</v>
          </cell>
        </row>
        <row r="306">
          <cell r="L306">
            <v>1550</v>
          </cell>
        </row>
        <row r="306">
          <cell r="U306" t="str">
            <v>孔庙坪7号401房</v>
          </cell>
          <cell r="V306" t="str">
            <v>南巷街16号604房</v>
          </cell>
          <cell r="W306" t="str">
            <v>南巷街16号604房</v>
          </cell>
          <cell r="X306" t="str">
            <v>借住</v>
          </cell>
          <cell r="Y306" t="str">
            <v>否</v>
          </cell>
        </row>
        <row r="307">
          <cell r="C307">
            <v>202120571</v>
          </cell>
          <cell r="D307" t="str">
            <v>肖养忠</v>
          </cell>
          <cell r="E307" t="str">
            <v>440502195901210019</v>
          </cell>
          <cell r="F307" t="str">
            <v>13076368597</v>
          </cell>
          <cell r="G307" t="str">
            <v>低保证</v>
          </cell>
          <cell r="H307" t="str">
            <v>肖养忠</v>
          </cell>
          <cell r="I307" t="str">
            <v>本人</v>
          </cell>
          <cell r="J307">
            <v>42950</v>
          </cell>
        </row>
        <row r="307">
          <cell r="L307">
            <v>800</v>
          </cell>
        </row>
        <row r="307">
          <cell r="U307" t="str">
            <v>杉排路二横巷21号</v>
          </cell>
          <cell r="V307" t="str">
            <v>杉排路二横巷21号</v>
          </cell>
          <cell r="W307" t="str">
            <v>杉排路二横巷21号</v>
          </cell>
          <cell r="X307" t="str">
            <v>借住</v>
          </cell>
          <cell r="Y307" t="str">
            <v>否</v>
          </cell>
        </row>
        <row r="308">
          <cell r="C308">
            <v>202120583</v>
          </cell>
          <cell r="D308" t="str">
            <v>袁丽芬</v>
          </cell>
          <cell r="E308" t="str">
            <v>440503196712180827</v>
          </cell>
          <cell r="F308" t="str">
            <v>13322736673</v>
          </cell>
        </row>
        <row r="308">
          <cell r="K308">
            <v>4</v>
          </cell>
          <cell r="L308">
            <v>1650</v>
          </cell>
        </row>
        <row r="308">
          <cell r="U308" t="str">
            <v>金韩路三横一号2座404</v>
          </cell>
          <cell r="V308" t="str">
            <v>金韩路三横一号2座404</v>
          </cell>
          <cell r="W308" t="str">
            <v>金韩路三横一号2座404</v>
          </cell>
          <cell r="X308" t="str">
            <v>借住</v>
          </cell>
          <cell r="Y308" t="str">
            <v>否</v>
          </cell>
        </row>
        <row r="309">
          <cell r="C309">
            <v>202120584</v>
          </cell>
          <cell r="D309" t="str">
            <v>陈若玲</v>
          </cell>
          <cell r="E309" t="str">
            <v>440504196009211288</v>
          </cell>
          <cell r="F309" t="str">
            <v>13670420717.88417638</v>
          </cell>
        </row>
        <row r="309">
          <cell r="K309">
            <v>1</v>
          </cell>
          <cell r="L309">
            <v>2506.02</v>
          </cell>
        </row>
        <row r="309">
          <cell r="U309" t="str">
            <v>平东一街3号301房</v>
          </cell>
          <cell r="V309" t="str">
            <v>平东一街3号301房</v>
          </cell>
          <cell r="W309" t="str">
            <v>平东一街3号301房</v>
          </cell>
          <cell r="X309" t="str">
            <v>租私房</v>
          </cell>
          <cell r="Y309" t="str">
            <v>否</v>
          </cell>
        </row>
        <row r="310">
          <cell r="C310">
            <v>202120585</v>
          </cell>
          <cell r="D310" t="str">
            <v>张丽文</v>
          </cell>
          <cell r="E310" t="str">
            <v>445224199812040382</v>
          </cell>
          <cell r="F310" t="str">
            <v>15916695976</v>
          </cell>
        </row>
        <row r="310">
          <cell r="K310">
            <v>1</v>
          </cell>
          <cell r="L310">
            <v>2500</v>
          </cell>
        </row>
        <row r="310">
          <cell r="U310" t="str">
            <v>光华老村15号</v>
          </cell>
          <cell r="V310" t="str">
            <v>光华老村15号</v>
          </cell>
          <cell r="W310" t="str">
            <v>光华老村15号</v>
          </cell>
          <cell r="X310" t="str">
            <v>借住</v>
          </cell>
          <cell r="Y310" t="str">
            <v>否</v>
          </cell>
        </row>
        <row r="311">
          <cell r="C311">
            <v>202120586</v>
          </cell>
          <cell r="D311" t="str">
            <v>林雪芝</v>
          </cell>
          <cell r="E311" t="str">
            <v>440527196401112748</v>
          </cell>
          <cell r="F311" t="str">
            <v>13531281967</v>
          </cell>
        </row>
        <row r="311">
          <cell r="K311">
            <v>6</v>
          </cell>
          <cell r="L311">
            <v>1132.66</v>
          </cell>
        </row>
        <row r="311">
          <cell r="R311">
            <v>1</v>
          </cell>
          <cell r="S311" t="str">
            <v>糖尿病</v>
          </cell>
          <cell r="T311" t="str">
            <v>林雪芝</v>
          </cell>
          <cell r="U311" t="str">
            <v>同济直路22号608房</v>
          </cell>
          <cell r="V311" t="str">
            <v>享祠右二巷3号</v>
          </cell>
          <cell r="W311" t="str">
            <v>享祠右二巷3号</v>
          </cell>
          <cell r="X311" t="str">
            <v>借住</v>
          </cell>
          <cell r="Y311" t="str">
            <v>否</v>
          </cell>
        </row>
        <row r="312">
          <cell r="C312">
            <v>202120587</v>
          </cell>
          <cell r="D312" t="str">
            <v>许採光</v>
          </cell>
          <cell r="E312" t="str">
            <v>440503197005031210</v>
          </cell>
          <cell r="F312" t="str">
            <v>13480948777</v>
          </cell>
        </row>
        <row r="312">
          <cell r="K312">
            <v>1</v>
          </cell>
          <cell r="L312">
            <v>1550</v>
          </cell>
        </row>
        <row r="312">
          <cell r="U312" t="str">
            <v>碧霞庄南5幢405房</v>
          </cell>
          <cell r="V312" t="str">
            <v>三亚市吉阳区商品街7巷50号</v>
          </cell>
          <cell r="W312" t="str">
            <v>三亚市吉阳区商品街7巷50号</v>
          </cell>
          <cell r="X312" t="str">
            <v>租私房</v>
          </cell>
          <cell r="Y312" t="str">
            <v>否</v>
          </cell>
        </row>
        <row r="313">
          <cell r="C313">
            <v>202120588</v>
          </cell>
          <cell r="D313" t="str">
            <v>许楚玉</v>
          </cell>
          <cell r="E313" t="str">
            <v>440524197608240427</v>
          </cell>
          <cell r="F313" t="str">
            <v>13643076167</v>
          </cell>
          <cell r="G313" t="str">
            <v>低保证</v>
          </cell>
          <cell r="H313" t="str">
            <v>许楚玉</v>
          </cell>
          <cell r="I313" t="str">
            <v>本人</v>
          </cell>
          <cell r="J313" t="str">
            <v>2015/10</v>
          </cell>
          <cell r="K313">
            <v>2</v>
          </cell>
          <cell r="L313">
            <v>775</v>
          </cell>
        </row>
        <row r="313">
          <cell r="U313" t="str">
            <v>共和路20号508房</v>
          </cell>
          <cell r="V313" t="str">
            <v>共和路20号508房</v>
          </cell>
          <cell r="W313" t="str">
            <v>共和路20号508房</v>
          </cell>
          <cell r="X313" t="str">
            <v>借住</v>
          </cell>
          <cell r="Y313" t="str">
            <v>否</v>
          </cell>
        </row>
        <row r="314">
          <cell r="C314">
            <v>202120589</v>
          </cell>
          <cell r="D314" t="str">
            <v>朱展坤</v>
          </cell>
          <cell r="E314" t="str">
            <v>440509199607260018</v>
          </cell>
          <cell r="F314" t="str">
            <v>13411966976</v>
          </cell>
        </row>
        <row r="314">
          <cell r="K314">
            <v>1</v>
          </cell>
          <cell r="L314">
            <v>1550</v>
          </cell>
        </row>
        <row r="314">
          <cell r="U314" t="str">
            <v>龙眼路93号2座105房</v>
          </cell>
          <cell r="V314" t="str">
            <v>龙眼六巷17号楼下104号房</v>
          </cell>
          <cell r="W314" t="str">
            <v>龙眼六巷17号楼下104号房</v>
          </cell>
          <cell r="X314" t="str">
            <v>租私房</v>
          </cell>
          <cell r="Y314" t="str">
            <v>否</v>
          </cell>
        </row>
        <row r="315">
          <cell r="C315">
            <v>202120590</v>
          </cell>
          <cell r="D315" t="str">
            <v>李保珍</v>
          </cell>
          <cell r="E315" t="str">
            <v>360102196805072843</v>
          </cell>
          <cell r="F315" t="str">
            <v>13542893143</v>
          </cell>
        </row>
        <row r="315">
          <cell r="K315">
            <v>3</v>
          </cell>
          <cell r="L315">
            <v>866.67</v>
          </cell>
        </row>
        <row r="315">
          <cell r="U315" t="str">
            <v>玉兰园26幢509房</v>
          </cell>
          <cell r="V315" t="str">
            <v>金湖花园4幢902房</v>
          </cell>
          <cell r="W315" t="str">
            <v>金湖花园4幢902房</v>
          </cell>
          <cell r="X315" t="str">
            <v>租私房</v>
          </cell>
          <cell r="Y315" t="str">
            <v>否</v>
          </cell>
        </row>
        <row r="316">
          <cell r="C316">
            <v>202120591</v>
          </cell>
          <cell r="D316" t="str">
            <v>杨斌</v>
          </cell>
          <cell r="E316" t="str">
            <v>440502197109091238</v>
          </cell>
          <cell r="F316" t="str">
            <v>15815079228</v>
          </cell>
          <cell r="G316" t="str">
            <v>低保证</v>
          </cell>
          <cell r="H316" t="str">
            <v>杨斌</v>
          </cell>
          <cell r="I316" t="str">
            <v>本人</v>
          </cell>
          <cell r="J316" t="str">
            <v>2021/7/2</v>
          </cell>
          <cell r="K316">
            <v>1</v>
          </cell>
          <cell r="L316">
            <v>0</v>
          </cell>
        </row>
        <row r="316">
          <cell r="O316">
            <v>1</v>
          </cell>
          <cell r="P316" t="str">
            <v>杨斌</v>
          </cell>
          <cell r="Q316" t="str">
            <v>肢体一级</v>
          </cell>
        </row>
        <row r="316">
          <cell r="U316" t="str">
            <v>光华路2号4座606房</v>
          </cell>
          <cell r="V316" t="str">
            <v>升平路117号2楼</v>
          </cell>
          <cell r="W316" t="str">
            <v>升平路117号2楼</v>
          </cell>
          <cell r="X316" t="str">
            <v>借住</v>
          </cell>
          <cell r="Y316" t="str">
            <v>否</v>
          </cell>
        </row>
        <row r="317">
          <cell r="C317">
            <v>202120592</v>
          </cell>
          <cell r="D317" t="str">
            <v>郑赛兰</v>
          </cell>
          <cell r="E317" t="str">
            <v>440503196204010020</v>
          </cell>
          <cell r="F317" t="str">
            <v>17728437863</v>
          </cell>
        </row>
        <row r="317">
          <cell r="K317">
            <v>4</v>
          </cell>
          <cell r="L317">
            <v>2081.14</v>
          </cell>
        </row>
        <row r="317">
          <cell r="U317" t="str">
            <v>竟长直巷48号</v>
          </cell>
          <cell r="V317" t="str">
            <v>竟长直巷48号</v>
          </cell>
          <cell r="W317" t="str">
            <v>竟长直巷48号</v>
          </cell>
          <cell r="X317" t="str">
            <v>自有住房</v>
          </cell>
          <cell r="Y317" t="str">
            <v>否</v>
          </cell>
        </row>
        <row r="317">
          <cell r="AA317">
            <v>23.6</v>
          </cell>
          <cell r="AB317">
            <v>5.9</v>
          </cell>
        </row>
        <row r="318">
          <cell r="C318">
            <v>202120593</v>
          </cell>
          <cell r="D318" t="str">
            <v>柯仁伟</v>
          </cell>
          <cell r="E318" t="str">
            <v>440503196708070019</v>
          </cell>
          <cell r="F318" t="str">
            <v>13727671331</v>
          </cell>
          <cell r="G318" t="str">
            <v>低保证</v>
          </cell>
          <cell r="H318" t="str">
            <v>柯仁伟</v>
          </cell>
          <cell r="I318" t="str">
            <v>本人</v>
          </cell>
          <cell r="J318" t="str">
            <v>2021/4/14</v>
          </cell>
          <cell r="K318">
            <v>3</v>
          </cell>
          <cell r="L318">
            <v>1300</v>
          </cell>
        </row>
        <row r="318">
          <cell r="U318" t="str">
            <v>海悦花园19幢801房</v>
          </cell>
          <cell r="V318" t="str">
            <v>直街西住宿五巷</v>
          </cell>
          <cell r="W318" t="str">
            <v>直街西住宿五巷</v>
          </cell>
          <cell r="X318" t="str">
            <v>租私房</v>
          </cell>
          <cell r="Y318" t="str">
            <v>否</v>
          </cell>
        </row>
        <row r="319">
          <cell r="C319">
            <v>202120594</v>
          </cell>
          <cell r="D319" t="str">
            <v>陈素君</v>
          </cell>
          <cell r="E319" t="str">
            <v>440511196811030445</v>
          </cell>
          <cell r="F319" t="str">
            <v>13531252740</v>
          </cell>
        </row>
        <row r="319">
          <cell r="K319">
            <v>2</v>
          </cell>
          <cell r="L319">
            <v>600</v>
          </cell>
        </row>
        <row r="319">
          <cell r="U319" t="str">
            <v>广州街17号203房</v>
          </cell>
          <cell r="V319" t="str">
            <v>广州街17号203房</v>
          </cell>
          <cell r="W319" t="str">
            <v>广州街17号203房</v>
          </cell>
          <cell r="X319" t="str">
            <v>租私房</v>
          </cell>
          <cell r="Y319" t="str">
            <v>否</v>
          </cell>
        </row>
        <row r="320">
          <cell r="C320">
            <v>202120595</v>
          </cell>
          <cell r="D320" t="str">
            <v>张丽晖</v>
          </cell>
          <cell r="E320" t="str">
            <v>440582197903016982</v>
          </cell>
          <cell r="F320" t="str">
            <v>18924782175</v>
          </cell>
          <cell r="G320" t="str">
            <v>低保证</v>
          </cell>
          <cell r="H320" t="str">
            <v>张丽晖</v>
          </cell>
          <cell r="I320" t="str">
            <v>本人</v>
          </cell>
          <cell r="J320" t="str">
            <v>2021/4/14</v>
          </cell>
          <cell r="K320">
            <v>3</v>
          </cell>
          <cell r="L320">
            <v>666.67</v>
          </cell>
        </row>
        <row r="320">
          <cell r="U320" t="str">
            <v>光天佑巷32号1梯806房</v>
          </cell>
          <cell r="V320" t="str">
            <v>光天佑巷32号1梯806房</v>
          </cell>
          <cell r="W320" t="str">
            <v>光天佑巷32号1梯806房</v>
          </cell>
          <cell r="X320" t="str">
            <v>借住</v>
          </cell>
          <cell r="Y320" t="str">
            <v>否</v>
          </cell>
        </row>
        <row r="321">
          <cell r="C321">
            <v>202120596</v>
          </cell>
          <cell r="D321" t="str">
            <v>陈荣海</v>
          </cell>
          <cell r="E321" t="str">
            <v>440509196508103611</v>
          </cell>
          <cell r="F321" t="str">
            <v>13433819185</v>
          </cell>
          <cell r="G321" t="str">
            <v>低保证</v>
          </cell>
          <cell r="H321" t="str">
            <v>陈荣海</v>
          </cell>
          <cell r="I321" t="str">
            <v>本人</v>
          </cell>
          <cell r="J321" t="str">
            <v>2017/3/13</v>
          </cell>
          <cell r="K321">
            <v>2</v>
          </cell>
          <cell r="L321">
            <v>0</v>
          </cell>
        </row>
        <row r="321">
          <cell r="U321" t="str">
            <v>振球右巷22号</v>
          </cell>
          <cell r="V321" t="str">
            <v>振球右巷22号</v>
          </cell>
          <cell r="W321" t="str">
            <v>振球右巷22号</v>
          </cell>
          <cell r="X321" t="str">
            <v>租私房</v>
          </cell>
          <cell r="Y321" t="str">
            <v>否</v>
          </cell>
        </row>
        <row r="322">
          <cell r="C322">
            <v>202120597</v>
          </cell>
          <cell r="D322" t="str">
            <v>郭祥鹏</v>
          </cell>
          <cell r="E322" t="str">
            <v>440503196204081232</v>
          </cell>
          <cell r="F322" t="str">
            <v>13670414865</v>
          </cell>
          <cell r="G322" t="str">
            <v>低保证</v>
          </cell>
          <cell r="H322" t="str">
            <v>郭祥鹏</v>
          </cell>
          <cell r="I322" t="str">
            <v>本人</v>
          </cell>
          <cell r="J322" t="str">
            <v>2021/10/11</v>
          </cell>
          <cell r="K322">
            <v>3</v>
          </cell>
          <cell r="L322">
            <v>0</v>
          </cell>
        </row>
        <row r="322">
          <cell r="U322" t="str">
            <v>海关地22号</v>
          </cell>
          <cell r="V322" t="str">
            <v>海关地22号</v>
          </cell>
          <cell r="W322" t="str">
            <v>海关地22号</v>
          </cell>
        </row>
        <row r="323">
          <cell r="C323">
            <v>202120613</v>
          </cell>
          <cell r="D323" t="str">
            <v>林秀玉</v>
          </cell>
          <cell r="E323" t="str">
            <v>440504196208112063</v>
          </cell>
          <cell r="F323" t="str">
            <v>13531206366</v>
          </cell>
        </row>
        <row r="323">
          <cell r="K323">
            <v>1</v>
          </cell>
          <cell r="L323">
            <v>0</v>
          </cell>
        </row>
        <row r="323">
          <cell r="U323" t="str">
            <v>西堤路56号108房</v>
          </cell>
          <cell r="V323" t="str">
            <v>红领巾路23号1栋401</v>
          </cell>
          <cell r="W323" t="str">
            <v>红领巾路23号1栋401</v>
          </cell>
          <cell r="X323" t="str">
            <v>借住</v>
          </cell>
          <cell r="Y323" t="str">
            <v>否</v>
          </cell>
        </row>
        <row r="324">
          <cell r="C324">
            <v>202120614</v>
          </cell>
          <cell r="D324" t="str">
            <v>赖佩玉</v>
          </cell>
          <cell r="E324" t="str">
            <v>440504196501121225</v>
          </cell>
          <cell r="F324" t="str">
            <v>15913953189</v>
          </cell>
        </row>
        <row r="324">
          <cell r="K324">
            <v>2</v>
          </cell>
          <cell r="L324">
            <v>1525.68</v>
          </cell>
        </row>
        <row r="324">
          <cell r="U324" t="str">
            <v>百合园25幢603房</v>
          </cell>
          <cell r="V324" t="str">
            <v>金新路87号1栋2栋704</v>
          </cell>
          <cell r="W324" t="str">
            <v>金新路87号1栋2栋704</v>
          </cell>
          <cell r="X324" t="str">
            <v>租私房</v>
          </cell>
          <cell r="Y324" t="str">
            <v>否</v>
          </cell>
        </row>
        <row r="325">
          <cell r="C325">
            <v>202120615</v>
          </cell>
          <cell r="D325" t="str">
            <v>姚函珠</v>
          </cell>
          <cell r="E325" t="str">
            <v>440505196209030744</v>
          </cell>
          <cell r="F325" t="str">
            <v>13929638182</v>
          </cell>
        </row>
        <row r="325">
          <cell r="K325">
            <v>6</v>
          </cell>
          <cell r="L325">
            <v>2106.33</v>
          </cell>
        </row>
        <row r="325">
          <cell r="U325" t="str">
            <v>水仙园20幢504房</v>
          </cell>
          <cell r="V325" t="str">
            <v>水仙园20幢504房</v>
          </cell>
          <cell r="W325" t="str">
            <v>水仙园20幢504房</v>
          </cell>
          <cell r="X325" t="str">
            <v>借住</v>
          </cell>
          <cell r="Y325" t="str">
            <v>否</v>
          </cell>
        </row>
        <row r="326">
          <cell r="C326">
            <v>202120616</v>
          </cell>
          <cell r="D326" t="str">
            <v>陈婵珠</v>
          </cell>
          <cell r="E326" t="str">
            <v>440502196401230421</v>
          </cell>
          <cell r="F326" t="str">
            <v>13829607078</v>
          </cell>
          <cell r="G326" t="str">
            <v>低保证</v>
          </cell>
          <cell r="H326" t="str">
            <v>陈婵珠</v>
          </cell>
          <cell r="I326" t="str">
            <v>本人</v>
          </cell>
          <cell r="J326" t="str">
            <v>2021/8/11</v>
          </cell>
          <cell r="K326">
            <v>1</v>
          </cell>
          <cell r="L326">
            <v>0</v>
          </cell>
        </row>
        <row r="326">
          <cell r="U326" t="str">
            <v>镇平路3号寿山6幢111房</v>
          </cell>
          <cell r="V326" t="str">
            <v>镇平路3号寿山6幢111房</v>
          </cell>
          <cell r="W326" t="str">
            <v>镇平路3号寿山6幢111房</v>
          </cell>
          <cell r="X326" t="str">
            <v>借住</v>
          </cell>
          <cell r="Y326" t="str">
            <v>否</v>
          </cell>
        </row>
        <row r="327">
          <cell r="C327">
            <v>202120617</v>
          </cell>
          <cell r="D327" t="str">
            <v>曾广民</v>
          </cell>
          <cell r="E327" t="str">
            <v>440502195905150017</v>
          </cell>
          <cell r="F327" t="str">
            <v>18929686553</v>
          </cell>
        </row>
        <row r="327">
          <cell r="K327">
            <v>3</v>
          </cell>
          <cell r="L327">
            <v>1792.92</v>
          </cell>
        </row>
        <row r="327">
          <cell r="O327">
            <v>1</v>
          </cell>
          <cell r="P327" t="str">
            <v>曾广民</v>
          </cell>
          <cell r="Q327" t="str">
            <v>肢体四级</v>
          </cell>
        </row>
        <row r="327">
          <cell r="U327" t="str">
            <v>杉排路28号</v>
          </cell>
          <cell r="V327" t="str">
            <v>红亭大厦701房</v>
          </cell>
          <cell r="W327" t="str">
            <v>红亭大厦701房</v>
          </cell>
          <cell r="X327" t="str">
            <v>租私房</v>
          </cell>
          <cell r="Y327" t="str">
            <v>否</v>
          </cell>
        </row>
        <row r="328">
          <cell r="C328">
            <v>202120618</v>
          </cell>
          <cell r="D328" t="str">
            <v>张瑞虹</v>
          </cell>
          <cell r="E328" t="str">
            <v>440527197309022189</v>
          </cell>
          <cell r="F328" t="str">
            <v>13829622731</v>
          </cell>
        </row>
        <row r="328">
          <cell r="K328">
            <v>1</v>
          </cell>
          <cell r="L328">
            <v>1800</v>
          </cell>
        </row>
        <row r="328">
          <cell r="U328" t="str">
            <v>黄岗路5号2座705</v>
          </cell>
          <cell r="V328" t="str">
            <v>黄岗路5号2座705</v>
          </cell>
          <cell r="W328" t="str">
            <v>黄岗路5号2座705</v>
          </cell>
          <cell r="X328" t="str">
            <v>租私房</v>
          </cell>
          <cell r="Y328" t="str">
            <v>否</v>
          </cell>
        </row>
        <row r="329">
          <cell r="C329">
            <v>202120634</v>
          </cell>
          <cell r="D329" t="str">
            <v>吕武</v>
          </cell>
          <cell r="E329" t="str">
            <v>440505197503250013</v>
          </cell>
          <cell r="F329" t="str">
            <v>13715887433</v>
          </cell>
          <cell r="G329" t="str">
            <v>低保证</v>
          </cell>
          <cell r="H329" t="str">
            <v>吕武</v>
          </cell>
          <cell r="I329" t="str">
            <v>本人</v>
          </cell>
          <cell r="J329" t="str">
            <v>2021/12/6</v>
          </cell>
          <cell r="K329">
            <v>2</v>
          </cell>
          <cell r="L329">
            <v>325</v>
          </cell>
        </row>
        <row r="329">
          <cell r="O329">
            <v>1</v>
          </cell>
          <cell r="P329" t="str">
            <v>吕武</v>
          </cell>
          <cell r="Q329" t="str">
            <v>精神一级</v>
          </cell>
        </row>
        <row r="329">
          <cell r="U329" t="str">
            <v>北门池尾埕6巷603房02</v>
          </cell>
          <cell r="V329" t="str">
            <v>大路村东二巷8号</v>
          </cell>
          <cell r="W329" t="str">
            <v>大路村东二巷8号</v>
          </cell>
          <cell r="X329" t="str">
            <v>借住</v>
          </cell>
          <cell r="Y329" t="str">
            <v>否</v>
          </cell>
        </row>
        <row r="330">
          <cell r="C330">
            <v>202120635</v>
          </cell>
          <cell r="D330" t="str">
            <v>陈章德</v>
          </cell>
          <cell r="E330" t="str">
            <v>44050219630904081x</v>
          </cell>
          <cell r="F330" t="str">
            <v>13798005458</v>
          </cell>
        </row>
        <row r="330">
          <cell r="K330">
            <v>1</v>
          </cell>
          <cell r="L330">
            <v>1800</v>
          </cell>
        </row>
        <row r="330">
          <cell r="U330" t="str">
            <v>北堤旁路36号</v>
          </cell>
          <cell r="V330" t="str">
            <v>葵花园14幢605房</v>
          </cell>
          <cell r="W330" t="str">
            <v>葵花园14幢605房</v>
          </cell>
          <cell r="X330" t="str">
            <v>借住</v>
          </cell>
          <cell r="Y330" t="str">
            <v>否</v>
          </cell>
        </row>
        <row r="331">
          <cell r="C331">
            <v>202120636</v>
          </cell>
          <cell r="D331" t="str">
            <v>林茂光</v>
          </cell>
          <cell r="E331" t="str">
            <v>440503196006011217</v>
          </cell>
          <cell r="F331" t="str">
            <v>13414003367</v>
          </cell>
          <cell r="G331" t="str">
            <v>低保证</v>
          </cell>
          <cell r="H331" t="str">
            <v>林茂光</v>
          </cell>
          <cell r="I331" t="str">
            <v>本人</v>
          </cell>
          <cell r="J331" t="str">
            <v>2020/10/12</v>
          </cell>
          <cell r="K331">
            <v>1</v>
          </cell>
          <cell r="L331">
            <v>0</v>
          </cell>
        </row>
        <row r="331">
          <cell r="U331" t="str">
            <v>镇邦路87号104房</v>
          </cell>
          <cell r="V331" t="str">
            <v>红领巾路46号308房</v>
          </cell>
          <cell r="W331" t="str">
            <v>红领巾路46号308房</v>
          </cell>
          <cell r="X331" t="str">
            <v>租私房</v>
          </cell>
          <cell r="Y331" t="str">
            <v>否</v>
          </cell>
        </row>
        <row r="332">
          <cell r="C332">
            <v>202120637</v>
          </cell>
          <cell r="D332" t="str">
            <v>许玉云</v>
          </cell>
          <cell r="E332" t="str">
            <v>440502196804270823</v>
          </cell>
          <cell r="F332" t="str">
            <v>15307548982</v>
          </cell>
        </row>
        <row r="332">
          <cell r="K332">
            <v>3</v>
          </cell>
          <cell r="L332">
            <v>965.37</v>
          </cell>
        </row>
        <row r="332">
          <cell r="U332" t="str">
            <v>杏园2幢403房</v>
          </cell>
          <cell r="V332" t="str">
            <v>竟长村东巷一号之一</v>
          </cell>
          <cell r="W332" t="str">
            <v>竟长村东巷一号之一</v>
          </cell>
          <cell r="X332" t="str">
            <v>借住</v>
          </cell>
          <cell r="Y332" t="str">
            <v>否</v>
          </cell>
        </row>
        <row r="333">
          <cell r="C333">
            <v>202120638</v>
          </cell>
          <cell r="D333" t="str">
            <v>陈荣坤</v>
          </cell>
          <cell r="E333" t="str">
            <v>440502196701170811</v>
          </cell>
          <cell r="F333" t="str">
            <v>13502722114</v>
          </cell>
        </row>
        <row r="333">
          <cell r="K333">
            <v>1</v>
          </cell>
          <cell r="L333">
            <v>0</v>
          </cell>
        </row>
        <row r="333">
          <cell r="O333">
            <v>1</v>
          </cell>
          <cell r="P333" t="str">
            <v>陈荣坤</v>
          </cell>
          <cell r="Q333" t="str">
            <v>听力一级</v>
          </cell>
        </row>
        <row r="333">
          <cell r="U333" t="str">
            <v>淘金玉巷17号</v>
          </cell>
          <cell r="V333" t="str">
            <v>淘金玉巷17号</v>
          </cell>
          <cell r="W333" t="str">
            <v>淘金玉卷17号</v>
          </cell>
          <cell r="X333" t="str">
            <v>借住</v>
          </cell>
          <cell r="Y333" t="str">
            <v>否</v>
          </cell>
        </row>
        <row r="334">
          <cell r="C334">
            <v>202120639</v>
          </cell>
          <cell r="D334" t="str">
            <v>黄汉为</v>
          </cell>
          <cell r="E334" t="str">
            <v>440502196307130037</v>
          </cell>
          <cell r="F334" t="str">
            <v>13502911530</v>
          </cell>
        </row>
        <row r="334">
          <cell r="K334">
            <v>1</v>
          </cell>
          <cell r="L334">
            <v>1720</v>
          </cell>
        </row>
        <row r="334">
          <cell r="U334" t="str">
            <v>杉排路55号</v>
          </cell>
          <cell r="V334" t="str">
            <v>杉排路55号</v>
          </cell>
          <cell r="W334" t="str">
            <v>杉排路55号</v>
          </cell>
          <cell r="X334" t="str">
            <v>租私房</v>
          </cell>
          <cell r="Y334" t="str">
            <v>否</v>
          </cell>
        </row>
        <row r="335">
          <cell r="C335">
            <v>202120640</v>
          </cell>
          <cell r="D335" t="str">
            <v>郭振雄</v>
          </cell>
          <cell r="E335" t="str">
            <v>440504195805270014</v>
          </cell>
          <cell r="F335" t="str">
            <v>15017214882</v>
          </cell>
        </row>
        <row r="335">
          <cell r="K335">
            <v>1</v>
          </cell>
          <cell r="L335">
            <v>0</v>
          </cell>
        </row>
        <row r="335">
          <cell r="U335" t="str">
            <v>盐埕街146号</v>
          </cell>
          <cell r="V335" t="str">
            <v>华侨新村12座西202房</v>
          </cell>
          <cell r="W335" t="str">
            <v>华侨新村12座西202房</v>
          </cell>
          <cell r="X335" t="str">
            <v>租私房</v>
          </cell>
          <cell r="Y335" t="str">
            <v>否</v>
          </cell>
        </row>
        <row r="336">
          <cell r="C336">
            <v>202120641</v>
          </cell>
          <cell r="D336" t="str">
            <v>韩惠容</v>
          </cell>
          <cell r="E336" t="str">
            <v>440504195609040027</v>
          </cell>
          <cell r="F336" t="str">
            <v>13531165315</v>
          </cell>
        </row>
        <row r="336">
          <cell r="K336">
            <v>1</v>
          </cell>
          <cell r="L336">
            <v>2553.16</v>
          </cell>
        </row>
        <row r="336">
          <cell r="U336" t="str">
            <v>广电局宣传部宿舍2栋402房</v>
          </cell>
          <cell r="V336" t="str">
            <v>中平街15号中座302</v>
          </cell>
          <cell r="W336" t="str">
            <v>中平街15号中座302</v>
          </cell>
          <cell r="X336" t="str">
            <v>租私房</v>
          </cell>
          <cell r="Y336" t="str">
            <v>否</v>
          </cell>
        </row>
        <row r="337">
          <cell r="C337">
            <v>202120642</v>
          </cell>
          <cell r="D337" t="str">
            <v>陈瑶辉</v>
          </cell>
          <cell r="E337" t="str">
            <v>440502195705211225</v>
          </cell>
          <cell r="F337" t="str">
            <v>19830233736、88289699</v>
          </cell>
        </row>
        <row r="337">
          <cell r="K337">
            <v>2</v>
          </cell>
          <cell r="L337">
            <v>860</v>
          </cell>
        </row>
        <row r="337">
          <cell r="U337" t="str">
            <v>竟长新村二巷1号</v>
          </cell>
          <cell r="V337" t="str">
            <v>金色家园2栋403</v>
          </cell>
          <cell r="W337" t="str">
            <v>金色家园2栋403</v>
          </cell>
          <cell r="X337" t="str">
            <v>借住</v>
          </cell>
          <cell r="Y337" t="str">
            <v>否</v>
          </cell>
        </row>
        <row r="338">
          <cell r="C338">
            <v>202120647</v>
          </cell>
          <cell r="D338" t="str">
            <v>陈莉洁</v>
          </cell>
          <cell r="E338" t="str">
            <v>440503196510220827</v>
          </cell>
          <cell r="F338" t="str">
            <v>15019726074</v>
          </cell>
          <cell r="G338" t="str">
            <v>低保证</v>
          </cell>
          <cell r="H338" t="str">
            <v>陈莉洁</v>
          </cell>
          <cell r="I338" t="str">
            <v>本人</v>
          </cell>
          <cell r="J338" t="str">
            <v>2021/6/24</v>
          </cell>
          <cell r="K338">
            <v>1</v>
          </cell>
          <cell r="L338">
            <v>0</v>
          </cell>
        </row>
        <row r="338">
          <cell r="R338">
            <v>1</v>
          </cell>
          <cell r="S338" t="str">
            <v>陈莉洁</v>
          </cell>
          <cell r="T338" t="str">
            <v>肺恶性肿瘤</v>
          </cell>
          <cell r="U338" t="str">
            <v>永泰路27号一号门101房</v>
          </cell>
          <cell r="V338" t="str">
            <v>同平路113号6楼601</v>
          </cell>
          <cell r="W338" t="str">
            <v>同平路113号6楼601</v>
          </cell>
          <cell r="X338" t="str">
            <v>租私房</v>
          </cell>
          <cell r="Y338" t="str">
            <v>否</v>
          </cell>
        </row>
        <row r="339">
          <cell r="C339">
            <v>202120648</v>
          </cell>
          <cell r="D339" t="str">
            <v>蔡舜枝</v>
          </cell>
          <cell r="E339" t="str">
            <v>440527196511202488</v>
          </cell>
          <cell r="F339" t="str">
            <v>15362322917</v>
          </cell>
        </row>
        <row r="339">
          <cell r="K339">
            <v>4</v>
          </cell>
          <cell r="L339">
            <v>2701.62</v>
          </cell>
        </row>
        <row r="339">
          <cell r="U339" t="str">
            <v>平东一街11号608</v>
          </cell>
          <cell r="V339" t="str">
            <v>平东一街11号608</v>
          </cell>
          <cell r="W339" t="str">
            <v>平东一街11号608</v>
          </cell>
          <cell r="X339" t="str">
            <v>直管公房</v>
          </cell>
          <cell r="Y339" t="str">
            <v>否</v>
          </cell>
        </row>
        <row r="339">
          <cell r="AA339">
            <v>46.69</v>
          </cell>
          <cell r="AB339">
            <v>11.67</v>
          </cell>
        </row>
        <row r="340">
          <cell r="C340">
            <v>202120649</v>
          </cell>
          <cell r="D340" t="str">
            <v>王文喜</v>
          </cell>
          <cell r="E340" t="str">
            <v>440509195201120017</v>
          </cell>
          <cell r="F340" t="str">
            <v>15815124643</v>
          </cell>
          <cell r="G340" t="str">
            <v>特困证</v>
          </cell>
          <cell r="H340" t="str">
            <v>王文喜</v>
          </cell>
          <cell r="I340" t="str">
            <v>本人</v>
          </cell>
          <cell r="J340" t="str">
            <v>2018/9/3</v>
          </cell>
          <cell r="K340">
            <v>1</v>
          </cell>
          <cell r="L340">
            <v>0</v>
          </cell>
        </row>
        <row r="340">
          <cell r="O340">
            <v>1</v>
          </cell>
          <cell r="P340" t="str">
            <v>王文喜</v>
          </cell>
          <cell r="Q340" t="str">
            <v>视力一级</v>
          </cell>
        </row>
        <row r="340">
          <cell r="U340" t="str">
            <v>跃进路1号2幢101房</v>
          </cell>
          <cell r="V340" t="str">
            <v>跃进路1号2座313</v>
          </cell>
          <cell r="W340" t="str">
            <v>跃进路1号2座313</v>
          </cell>
          <cell r="X340" t="str">
            <v>租私房</v>
          </cell>
          <cell r="Y340" t="str">
            <v>否</v>
          </cell>
        </row>
        <row r="341">
          <cell r="C341">
            <v>202120650</v>
          </cell>
          <cell r="D341" t="str">
            <v>肖美卿</v>
          </cell>
          <cell r="E341" t="str">
            <v>440503195511060023</v>
          </cell>
          <cell r="F341" t="str">
            <v>18934165641</v>
          </cell>
        </row>
        <row r="341">
          <cell r="K341">
            <v>1</v>
          </cell>
          <cell r="L341">
            <v>2647.01</v>
          </cell>
        </row>
        <row r="341">
          <cell r="U341" t="str">
            <v>跃进路12号607房</v>
          </cell>
          <cell r="V341" t="str">
            <v>跃进路12号607房</v>
          </cell>
          <cell r="W341" t="str">
            <v>跃进路12号607房</v>
          </cell>
          <cell r="X341" t="str">
            <v>借住</v>
          </cell>
          <cell r="Y341" t="str">
            <v>否</v>
          </cell>
        </row>
        <row r="342">
          <cell r="C342">
            <v>202120651</v>
          </cell>
          <cell r="D342" t="str">
            <v>蔡奕娥</v>
          </cell>
          <cell r="E342" t="str">
            <v>440503195404250841</v>
          </cell>
          <cell r="F342">
            <v>13413400469</v>
          </cell>
        </row>
        <row r="342">
          <cell r="K342">
            <v>4</v>
          </cell>
        </row>
        <row r="342">
          <cell r="U342" t="str">
            <v>蓝田庄北区5幢401</v>
          </cell>
          <cell r="V342" t="str">
            <v>蓝田庄北区5幢401</v>
          </cell>
          <cell r="W342" t="str">
            <v>蓝田庄北区5幢401</v>
          </cell>
          <cell r="X342" t="str">
            <v>租私房</v>
          </cell>
          <cell r="Y342" t="str">
            <v>否</v>
          </cell>
        </row>
        <row r="343">
          <cell r="C343">
            <v>202120652</v>
          </cell>
          <cell r="D343" t="str">
            <v>谢明利</v>
          </cell>
          <cell r="E343" t="str">
            <v>440511196011024717</v>
          </cell>
          <cell r="F343">
            <v>13592873010</v>
          </cell>
          <cell r="G343" t="str">
            <v>低保证</v>
          </cell>
          <cell r="H343" t="str">
            <v>谢明利</v>
          </cell>
          <cell r="I343" t="str">
            <v>本人</v>
          </cell>
          <cell r="J343" t="str">
            <v>2021/11</v>
          </cell>
          <cell r="K343">
            <v>1</v>
          </cell>
          <cell r="L343">
            <v>0</v>
          </cell>
        </row>
        <row r="343">
          <cell r="U343" t="str">
            <v>中山路32号611房</v>
          </cell>
          <cell r="V343" t="str">
            <v>中山路32号611房</v>
          </cell>
          <cell r="W343" t="str">
            <v>中山路32号611房</v>
          </cell>
          <cell r="X343" t="str">
            <v>借住</v>
          </cell>
          <cell r="Y343" t="str">
            <v>否</v>
          </cell>
        </row>
        <row r="344">
          <cell r="C344">
            <v>202120653</v>
          </cell>
          <cell r="D344" t="str">
            <v>陈伽欣</v>
          </cell>
          <cell r="E344" t="str">
            <v>440582199110020120</v>
          </cell>
          <cell r="F344" t="str">
            <v>13692080039</v>
          </cell>
        </row>
        <row r="344">
          <cell r="K344">
            <v>4</v>
          </cell>
          <cell r="L344">
            <v>1250</v>
          </cell>
        </row>
        <row r="344">
          <cell r="U344" t="str">
            <v>跃进路3号1幢505房</v>
          </cell>
          <cell r="V344" t="str">
            <v>瑞平路8号605房</v>
          </cell>
          <cell r="W344" t="str">
            <v>瑞平路8号605房</v>
          </cell>
          <cell r="X344" t="str">
            <v>租私房</v>
          </cell>
          <cell r="Y344" t="str">
            <v>否</v>
          </cell>
        </row>
        <row r="345">
          <cell r="C345">
            <v>202120654</v>
          </cell>
          <cell r="D345" t="str">
            <v>翁春娜</v>
          </cell>
          <cell r="E345" t="str">
            <v>440509198303084823</v>
          </cell>
          <cell r="F345" t="str">
            <v>15889276855</v>
          </cell>
        </row>
        <row r="345">
          <cell r="K345">
            <v>2</v>
          </cell>
        </row>
        <row r="345">
          <cell r="U345" t="str">
            <v>鼎金南巷十二横3号</v>
          </cell>
          <cell r="V345" t="str">
            <v>华侨新村路38号之二604房</v>
          </cell>
          <cell r="W345" t="str">
            <v>华侨新村路38号之二604房</v>
          </cell>
          <cell r="X345" t="str">
            <v>租私房</v>
          </cell>
          <cell r="Y345" t="str">
            <v>否</v>
          </cell>
        </row>
        <row r="346">
          <cell r="C346">
            <v>202220006</v>
          </cell>
          <cell r="D346" t="str">
            <v>林殿丰</v>
          </cell>
          <cell r="E346" t="str">
            <v>440502196904120830</v>
          </cell>
          <cell r="F346" t="str">
            <v>18023280443</v>
          </cell>
          <cell r="G346" t="str">
            <v>低保证</v>
          </cell>
          <cell r="H346" t="str">
            <v>林殿丰</v>
          </cell>
          <cell r="I346" t="str">
            <v>本人</v>
          </cell>
          <cell r="J346" t="str">
            <v>2021/1/2</v>
          </cell>
          <cell r="K346">
            <v>2</v>
          </cell>
          <cell r="L346">
            <v>0</v>
          </cell>
        </row>
        <row r="346">
          <cell r="O346">
            <v>1</v>
          </cell>
          <cell r="P346" t="str">
            <v>林殿丰</v>
          </cell>
          <cell r="Q346" t="str">
            <v>肢体三级</v>
          </cell>
        </row>
        <row r="346">
          <cell r="U346" t="str">
            <v>升平区火车路左旁61号</v>
          </cell>
          <cell r="V346" t="str">
            <v>平西11号厅202房</v>
          </cell>
          <cell r="W346" t="str">
            <v>平西11号厅202房</v>
          </cell>
        </row>
        <row r="347">
          <cell r="C347">
            <v>202220007</v>
          </cell>
          <cell r="D347" t="str">
            <v>陈莲枝</v>
          </cell>
          <cell r="E347" t="str">
            <v>440502196001040848</v>
          </cell>
          <cell r="F347" t="str">
            <v>15107544619</v>
          </cell>
        </row>
        <row r="347">
          <cell r="K347">
            <v>2</v>
          </cell>
          <cell r="L347">
            <v>699.31</v>
          </cell>
        </row>
        <row r="347">
          <cell r="U347" t="str">
            <v>北海旁直路199号</v>
          </cell>
          <cell r="V347" t="str">
            <v>北海旁直路199号</v>
          </cell>
          <cell r="W347" t="str">
            <v>北海旁直路199号</v>
          </cell>
          <cell r="X347" t="str">
            <v>借住</v>
          </cell>
          <cell r="Y347" t="str">
            <v>否</v>
          </cell>
        </row>
        <row r="348">
          <cell r="C348">
            <v>202220008</v>
          </cell>
          <cell r="D348" t="str">
            <v>吴玉琴</v>
          </cell>
          <cell r="E348" t="str">
            <v>440503196712091226</v>
          </cell>
          <cell r="F348" t="str">
            <v>18025504755</v>
          </cell>
        </row>
        <row r="348">
          <cell r="K348">
            <v>1</v>
          </cell>
          <cell r="L348">
            <v>0</v>
          </cell>
        </row>
        <row r="348">
          <cell r="U348" t="str">
            <v>大华路45号601房</v>
          </cell>
          <cell r="V348" t="str">
            <v>中侨园11幢711房</v>
          </cell>
          <cell r="W348" t="str">
            <v>中侨园11幢711房</v>
          </cell>
          <cell r="X348" t="str">
            <v>租私房</v>
          </cell>
          <cell r="Y348" t="str">
            <v>否</v>
          </cell>
        </row>
        <row r="349">
          <cell r="C349">
            <v>202220009</v>
          </cell>
          <cell r="D349" t="str">
            <v>黄明华</v>
          </cell>
          <cell r="E349" t="str">
            <v>44050119620425011x</v>
          </cell>
          <cell r="F349" t="str">
            <v>13005225468</v>
          </cell>
        </row>
        <row r="349">
          <cell r="K349">
            <v>2</v>
          </cell>
        </row>
        <row r="349">
          <cell r="R349">
            <v>1</v>
          </cell>
          <cell r="S349" t="str">
            <v>黄燕淮</v>
          </cell>
          <cell r="T349" t="str">
            <v>精神分裂症</v>
          </cell>
          <cell r="U349" t="str">
            <v>龙湖珠池新村南27栋314房</v>
          </cell>
          <cell r="V349" t="str">
            <v>中门口二直巷六号</v>
          </cell>
          <cell r="W349" t="str">
            <v>中门口二直巷六号</v>
          </cell>
          <cell r="X349" t="str">
            <v>租私房</v>
          </cell>
          <cell r="Y349" t="str">
            <v>否</v>
          </cell>
        </row>
        <row r="350">
          <cell r="C350">
            <v>202220010</v>
          </cell>
          <cell r="D350" t="str">
            <v>余爱芝</v>
          </cell>
          <cell r="E350" t="str">
            <v>440502196210310461</v>
          </cell>
          <cell r="F350" t="str">
            <v>13546860012</v>
          </cell>
        </row>
        <row r="350">
          <cell r="K350">
            <v>3</v>
          </cell>
          <cell r="L350">
            <v>2140</v>
          </cell>
        </row>
        <row r="350">
          <cell r="R350">
            <v>1</v>
          </cell>
          <cell r="S350" t="str">
            <v>林钦雄</v>
          </cell>
          <cell r="T350" t="str">
            <v>恶性肿瘤</v>
          </cell>
          <cell r="U350" t="str">
            <v>福平路14号</v>
          </cell>
          <cell r="V350" t="str">
            <v>锦绣江南9栋1119</v>
          </cell>
          <cell r="W350" t="str">
            <v>锦绣江南9栋1119</v>
          </cell>
          <cell r="X350" t="str">
            <v>租私房</v>
          </cell>
          <cell r="Y350" t="str">
            <v>否</v>
          </cell>
        </row>
        <row r="351">
          <cell r="C351">
            <v>202220011</v>
          </cell>
          <cell r="D351" t="str">
            <v>陈燕维</v>
          </cell>
          <cell r="E351" t="str">
            <v>512326197311065949</v>
          </cell>
          <cell r="F351" t="str">
            <v>18676856088、18883883829</v>
          </cell>
        </row>
        <row r="351">
          <cell r="K351">
            <v>2</v>
          </cell>
        </row>
        <row r="351">
          <cell r="O351">
            <v>1</v>
          </cell>
          <cell r="P351" t="str">
            <v>陈燕维</v>
          </cell>
          <cell r="Q351" t="str">
            <v>肢体四级</v>
          </cell>
        </row>
        <row r="351">
          <cell r="U351" t="str">
            <v>丽日庄西区39栋301房</v>
          </cell>
          <cell r="V351" t="str">
            <v>嵩山路211号金桂园7幢603</v>
          </cell>
          <cell r="W351" t="str">
            <v>嵩山路211号金桂园7幢603</v>
          </cell>
          <cell r="X351" t="str">
            <v>租私房</v>
          </cell>
          <cell r="Y351" t="str">
            <v>否</v>
          </cell>
        </row>
        <row r="352">
          <cell r="C352">
            <v>202220012</v>
          </cell>
          <cell r="D352" t="str">
            <v>郑建光</v>
          </cell>
          <cell r="E352" t="str">
            <v>440505196002101058</v>
          </cell>
          <cell r="F352" t="str">
            <v>13433340348</v>
          </cell>
        </row>
        <row r="352">
          <cell r="K352">
            <v>1</v>
          </cell>
          <cell r="L352">
            <v>0</v>
          </cell>
        </row>
        <row r="352">
          <cell r="U352" t="str">
            <v>长平路41号510房</v>
          </cell>
          <cell r="V352" t="str">
            <v>长厦村西六横巷12号2梯201</v>
          </cell>
          <cell r="W352" t="str">
            <v>长厦村西六横巷12号2梯201</v>
          </cell>
          <cell r="X352" t="str">
            <v>租私房</v>
          </cell>
          <cell r="Y352" t="str">
            <v>否</v>
          </cell>
        </row>
        <row r="353">
          <cell r="C353">
            <v>202220013</v>
          </cell>
          <cell r="D353" t="str">
            <v>彭妙音</v>
          </cell>
          <cell r="E353" t="str">
            <v>44050219531011042X</v>
          </cell>
          <cell r="F353" t="str">
            <v>13433804399</v>
          </cell>
        </row>
        <row r="353">
          <cell r="K353">
            <v>1</v>
          </cell>
          <cell r="L353">
            <v>0</v>
          </cell>
        </row>
        <row r="353">
          <cell r="U353" t="str">
            <v>华坞路7号8座506房</v>
          </cell>
          <cell r="V353" t="str">
            <v>美昌里13幢306房</v>
          </cell>
          <cell r="W353" t="str">
            <v>美昌里13幢306房</v>
          </cell>
          <cell r="X353" t="str">
            <v>租私房</v>
          </cell>
          <cell r="Y353" t="str">
            <v>否</v>
          </cell>
        </row>
        <row r="354">
          <cell r="C354">
            <v>202220014</v>
          </cell>
          <cell r="D354" t="str">
            <v>张俊荣</v>
          </cell>
          <cell r="E354" t="str">
            <v>440503195910290010</v>
          </cell>
          <cell r="F354" t="str">
            <v>15220444583</v>
          </cell>
          <cell r="G354" t="str">
            <v>低保证</v>
          </cell>
          <cell r="H354" t="str">
            <v>张俊荣</v>
          </cell>
          <cell r="I354" t="str">
            <v>本人</v>
          </cell>
          <cell r="J354" t="str">
            <v>2020/2/14</v>
          </cell>
          <cell r="K354">
            <v>1</v>
          </cell>
          <cell r="L354">
            <v>0</v>
          </cell>
        </row>
        <row r="354">
          <cell r="U354" t="str">
            <v>下涂平二巷156号</v>
          </cell>
          <cell r="V354" t="str">
            <v>东方园北区19栋楼下</v>
          </cell>
          <cell r="W354" t="str">
            <v>下涂平二巷156号</v>
          </cell>
          <cell r="X354" t="str">
            <v>借住</v>
          </cell>
          <cell r="Y354" t="str">
            <v>否</v>
          </cell>
        </row>
        <row r="355">
          <cell r="C355">
            <v>202220030</v>
          </cell>
          <cell r="D355" t="str">
            <v>陈佳丽</v>
          </cell>
          <cell r="E355" t="str">
            <v>440508198010111027</v>
          </cell>
          <cell r="F355" t="str">
            <v>13692070322</v>
          </cell>
        </row>
        <row r="355">
          <cell r="K355">
            <v>4</v>
          </cell>
          <cell r="L355">
            <v>1275</v>
          </cell>
        </row>
        <row r="355">
          <cell r="U355" t="str">
            <v>平西二街11号303房</v>
          </cell>
          <cell r="V355" t="str">
            <v>平西一街6号503</v>
          </cell>
          <cell r="W355" t="str">
            <v>平西一街6号503</v>
          </cell>
          <cell r="X355" t="str">
            <v>租私房</v>
          </cell>
          <cell r="Y355" t="str">
            <v>否</v>
          </cell>
        </row>
        <row r="356">
          <cell r="C356">
            <v>202220031</v>
          </cell>
          <cell r="D356" t="str">
            <v>马奇青</v>
          </cell>
          <cell r="E356" t="str">
            <v>440504196905070014</v>
          </cell>
          <cell r="F356" t="str">
            <v>15119985532</v>
          </cell>
        </row>
        <row r="356">
          <cell r="K356">
            <v>4</v>
          </cell>
          <cell r="L356">
            <v>1300</v>
          </cell>
        </row>
        <row r="356">
          <cell r="U356" t="str">
            <v>芙蓉园31幢208房</v>
          </cell>
          <cell r="V356" t="str">
            <v>玉兰园39幢202房</v>
          </cell>
          <cell r="W356" t="str">
            <v>玉兰园39幢202房</v>
          </cell>
          <cell r="X356" t="str">
            <v>租私房</v>
          </cell>
          <cell r="Y356" t="str">
            <v>否</v>
          </cell>
        </row>
        <row r="357">
          <cell r="C357">
            <v>202220032</v>
          </cell>
          <cell r="D357" t="str">
            <v>肖莉珊</v>
          </cell>
          <cell r="E357" t="str">
            <v>440505196708120023</v>
          </cell>
          <cell r="F357" t="str">
            <v>13802336011</v>
          </cell>
        </row>
        <row r="357">
          <cell r="K357">
            <v>1</v>
          </cell>
          <cell r="L357">
            <v>1285.31</v>
          </cell>
        </row>
        <row r="357">
          <cell r="U357" t="str">
            <v>金砂路1号5座402</v>
          </cell>
          <cell r="V357" t="str">
            <v>金砂路1号5座402</v>
          </cell>
          <cell r="W357" t="str">
            <v>金砂路1号5座402</v>
          </cell>
          <cell r="X357" t="str">
            <v>借住</v>
          </cell>
          <cell r="Y357" t="str">
            <v>否</v>
          </cell>
        </row>
        <row r="358">
          <cell r="C358">
            <v>202220033</v>
          </cell>
          <cell r="D358" t="str">
            <v>郑国华</v>
          </cell>
          <cell r="E358" t="str">
            <v>44050419530922123x</v>
          </cell>
          <cell r="F358">
            <v>13112575455</v>
          </cell>
          <cell r="G358" t="str">
            <v>低保证</v>
          </cell>
          <cell r="H358" t="str">
            <v>郑晔</v>
          </cell>
          <cell r="I358" t="str">
            <v>儿子</v>
          </cell>
          <cell r="J358" t="str">
            <v>2021/9</v>
          </cell>
          <cell r="K358">
            <v>2</v>
          </cell>
          <cell r="L358">
            <v>1768</v>
          </cell>
        </row>
        <row r="358">
          <cell r="O358">
            <v>1</v>
          </cell>
          <cell r="P358" t="str">
            <v>郑晔</v>
          </cell>
          <cell r="Q358" t="str">
            <v>精神一级</v>
          </cell>
        </row>
        <row r="358">
          <cell r="U358" t="str">
            <v>黄岗路9号2座507房</v>
          </cell>
          <cell r="V358" t="str">
            <v>黄岗路9号2座507房</v>
          </cell>
          <cell r="W358" t="str">
            <v>黄岗路9号2座507房</v>
          </cell>
          <cell r="X358" t="str">
            <v>借住</v>
          </cell>
          <cell r="Y358" t="str">
            <v>否</v>
          </cell>
        </row>
        <row r="359">
          <cell r="C359">
            <v>202220034</v>
          </cell>
          <cell r="D359" t="str">
            <v>刘荣坤</v>
          </cell>
          <cell r="E359" t="str">
            <v>440502196105280811</v>
          </cell>
          <cell r="F359" t="str">
            <v>13902720144</v>
          </cell>
          <cell r="G359" t="str">
            <v>低保证</v>
          </cell>
          <cell r="H359" t="str">
            <v>刘荣坤</v>
          </cell>
          <cell r="I359" t="str">
            <v>本人</v>
          </cell>
          <cell r="J359" t="str">
            <v>2014/4/30</v>
          </cell>
          <cell r="K359">
            <v>1</v>
          </cell>
          <cell r="L359">
            <v>1200</v>
          </cell>
        </row>
        <row r="359">
          <cell r="O359">
            <v>1</v>
          </cell>
          <cell r="P359" t="str">
            <v>刘荣坤</v>
          </cell>
          <cell r="Q359" t="str">
            <v>精神二级</v>
          </cell>
        </row>
        <row r="359">
          <cell r="U359" t="str">
            <v>同济直路74号</v>
          </cell>
          <cell r="V359" t="str">
            <v>浔洄村三直路二横3号3楼</v>
          </cell>
          <cell r="W359" t="str">
            <v>浔洄村三直路二横3号3楼</v>
          </cell>
          <cell r="X359" t="str">
            <v>租私房</v>
          </cell>
          <cell r="Y359" t="str">
            <v>否</v>
          </cell>
        </row>
        <row r="360">
          <cell r="C360">
            <v>202220035</v>
          </cell>
          <cell r="D360" t="str">
            <v>陈莉文</v>
          </cell>
          <cell r="E360" t="str">
            <v>440509199707302027</v>
          </cell>
          <cell r="F360" t="str">
            <v>13435568918</v>
          </cell>
        </row>
        <row r="360">
          <cell r="K360">
            <v>2</v>
          </cell>
        </row>
        <row r="360">
          <cell r="U360" t="str">
            <v>杏花西路28号</v>
          </cell>
          <cell r="V360" t="str">
            <v>桃园17栋106房</v>
          </cell>
          <cell r="W360" t="str">
            <v>桃园17栋106房</v>
          </cell>
          <cell r="X360" t="str">
            <v>租私房</v>
          </cell>
          <cell r="Y360" t="str">
            <v>否</v>
          </cell>
        </row>
        <row r="361">
          <cell r="C361">
            <v>202220036</v>
          </cell>
          <cell r="D361" t="str">
            <v>许洁娜</v>
          </cell>
          <cell r="E361" t="str">
            <v>440522197310083745</v>
          </cell>
          <cell r="F361" t="str">
            <v>13542832015</v>
          </cell>
        </row>
        <row r="361">
          <cell r="K361">
            <v>2</v>
          </cell>
        </row>
        <row r="361">
          <cell r="U361" t="str">
            <v>长平路1号东202房</v>
          </cell>
          <cell r="V361" t="str">
            <v>新厝大路东八巷五号</v>
          </cell>
          <cell r="W361" t="str">
            <v>新厝大路东八巷五号</v>
          </cell>
          <cell r="X361" t="str">
            <v>租私房</v>
          </cell>
          <cell r="Y361" t="str">
            <v>否</v>
          </cell>
        </row>
        <row r="362">
          <cell r="C362">
            <v>202220037</v>
          </cell>
          <cell r="D362" t="str">
            <v>王丽卿</v>
          </cell>
          <cell r="E362" t="str">
            <v>440502195507280449</v>
          </cell>
          <cell r="F362" t="str">
            <v>13622583208</v>
          </cell>
        </row>
        <row r="362">
          <cell r="K362">
            <v>1</v>
          </cell>
          <cell r="L362" t="str">
            <v>2866.43</v>
          </cell>
        </row>
        <row r="362">
          <cell r="U362" t="str">
            <v>荣隆苑17幢611房</v>
          </cell>
          <cell r="V362" t="str">
            <v>荣隆苑17幢611房</v>
          </cell>
          <cell r="W362" t="str">
            <v>荣隆苑17幢611房</v>
          </cell>
          <cell r="X362" t="str">
            <v>借住</v>
          </cell>
          <cell r="Y362" t="str">
            <v>否</v>
          </cell>
        </row>
        <row r="363">
          <cell r="C363">
            <v>202220044</v>
          </cell>
          <cell r="D363" t="str">
            <v>梁晓璇</v>
          </cell>
          <cell r="E363" t="str">
            <v>440509199202270429</v>
          </cell>
          <cell r="F363" t="str">
            <v>13829585047</v>
          </cell>
          <cell r="G363" t="str">
            <v>低保证</v>
          </cell>
          <cell r="H363" t="str">
            <v>梁晓璇</v>
          </cell>
          <cell r="I363" t="str">
            <v>本人</v>
          </cell>
          <cell r="J363">
            <v>44300</v>
          </cell>
          <cell r="K363">
            <v>1</v>
          </cell>
          <cell r="L363">
            <v>0</v>
          </cell>
        </row>
        <row r="363">
          <cell r="R363">
            <v>1</v>
          </cell>
          <cell r="S363" t="str">
            <v>梁晓璇</v>
          </cell>
          <cell r="T363" t="str">
            <v>尿毒症</v>
          </cell>
          <cell r="U363" t="str">
            <v>至平路19号4楼</v>
          </cell>
          <cell r="V363" t="str">
            <v>美昌里2号1梯603</v>
          </cell>
          <cell r="W363" t="str">
            <v>美昌里2号1梯603</v>
          </cell>
          <cell r="X363" t="str">
            <v>租私房</v>
          </cell>
          <cell r="Y363" t="str">
            <v>否</v>
          </cell>
        </row>
        <row r="364">
          <cell r="C364">
            <v>202220045</v>
          </cell>
          <cell r="D364" t="str">
            <v>李毅</v>
          </cell>
          <cell r="E364" t="str">
            <v>440502197502250012</v>
          </cell>
          <cell r="F364" t="str">
            <v>15915534380</v>
          </cell>
        </row>
        <row r="364">
          <cell r="K364" t="str">
            <v>2</v>
          </cell>
          <cell r="L364" t="str">
            <v>2110</v>
          </cell>
        </row>
        <row r="364">
          <cell r="U364" t="str">
            <v>商平路170号</v>
          </cell>
          <cell r="V364" t="str">
            <v>汕樟路229号</v>
          </cell>
          <cell r="W364" t="str">
            <v>汕樟路229号</v>
          </cell>
          <cell r="X364" t="str">
            <v>租私房</v>
          </cell>
          <cell r="Y364" t="str">
            <v>否</v>
          </cell>
        </row>
        <row r="365">
          <cell r="C365">
            <v>202220046</v>
          </cell>
          <cell r="D365" t="str">
            <v>陈美凤</v>
          </cell>
          <cell r="E365" t="str">
            <v>445205197709103026</v>
          </cell>
          <cell r="F365">
            <v>15089148922</v>
          </cell>
        </row>
        <row r="365">
          <cell r="K365">
            <v>1</v>
          </cell>
          <cell r="L365">
            <v>2000</v>
          </cell>
        </row>
        <row r="365">
          <cell r="U365" t="str">
            <v>大夫巷3号</v>
          </cell>
          <cell r="V365" t="str">
            <v>下湖路6巷1号</v>
          </cell>
          <cell r="W365" t="str">
            <v>下湖路6巷1号</v>
          </cell>
          <cell r="X365" t="str">
            <v>租私房</v>
          </cell>
          <cell r="Y365" t="str">
            <v>否</v>
          </cell>
        </row>
        <row r="366">
          <cell r="C366">
            <v>202220047</v>
          </cell>
          <cell r="D366" t="str">
            <v>黄燕君</v>
          </cell>
          <cell r="E366" t="str">
            <v>44050919920818322X</v>
          </cell>
          <cell r="F366">
            <v>13682990273</v>
          </cell>
        </row>
        <row r="366">
          <cell r="K366">
            <v>1</v>
          </cell>
          <cell r="L366">
            <v>1800</v>
          </cell>
        </row>
        <row r="366">
          <cell r="O366">
            <v>1</v>
          </cell>
          <cell r="P366" t="str">
            <v>黄燕君</v>
          </cell>
          <cell r="Q366" t="str">
            <v>智力四级</v>
          </cell>
        </row>
        <row r="366">
          <cell r="U366" t="str">
            <v>镇平路3号寿山综合楼4梯807</v>
          </cell>
          <cell r="V366" t="str">
            <v>镇平路3号寿山综合楼4梯807</v>
          </cell>
          <cell r="W366" t="str">
            <v>镇平路3号寿山综合楼4梯807</v>
          </cell>
          <cell r="X366" t="str">
            <v>租私房</v>
          </cell>
          <cell r="Y366" t="str">
            <v>否</v>
          </cell>
        </row>
        <row r="367">
          <cell r="C367">
            <v>202220048</v>
          </cell>
          <cell r="D367" t="str">
            <v>彭贵斌</v>
          </cell>
          <cell r="E367" t="str">
            <v>440509198604302012</v>
          </cell>
          <cell r="F367" t="str">
            <v>18929677185</v>
          </cell>
        </row>
        <row r="367">
          <cell r="K367">
            <v>1</v>
          </cell>
          <cell r="L367">
            <v>400</v>
          </cell>
        </row>
        <row r="367">
          <cell r="O367">
            <v>1</v>
          </cell>
          <cell r="P367" t="str">
            <v>彭贵斌</v>
          </cell>
          <cell r="Q367" t="str">
            <v>精神三级</v>
          </cell>
        </row>
        <row r="367">
          <cell r="U367" t="str">
            <v>荣隆街24号</v>
          </cell>
          <cell r="V367" t="str">
            <v>金兴苑9栋804</v>
          </cell>
          <cell r="W367" t="str">
            <v>金兴苑9栋804</v>
          </cell>
          <cell r="X367" t="str">
            <v>租私房</v>
          </cell>
          <cell r="Y367" t="str">
            <v>否</v>
          </cell>
        </row>
        <row r="368">
          <cell r="C368">
            <v>202220049</v>
          </cell>
          <cell r="D368" t="str">
            <v>杨可可</v>
          </cell>
          <cell r="E368" t="str">
            <v>440506198909071120</v>
          </cell>
          <cell r="F368" t="str">
            <v>15815098445</v>
          </cell>
        </row>
        <row r="368">
          <cell r="K368">
            <v>2</v>
          </cell>
          <cell r="L368">
            <v>860</v>
          </cell>
        </row>
        <row r="368">
          <cell r="U368" t="str">
            <v>丽水庄中区5栋602房</v>
          </cell>
          <cell r="V368" t="str">
            <v>丽水庄中区5栋602房</v>
          </cell>
          <cell r="W368" t="str">
            <v>丽水庄中区5栋602房</v>
          </cell>
          <cell r="X368" t="str">
            <v>借住</v>
          </cell>
          <cell r="Y368" t="str">
            <v>否</v>
          </cell>
        </row>
        <row r="369">
          <cell r="C369">
            <v>202220050</v>
          </cell>
          <cell r="D369" t="str">
            <v>林琼</v>
          </cell>
          <cell r="E369" t="str">
            <v>440509198009271222</v>
          </cell>
          <cell r="F369" t="str">
            <v>13715990498</v>
          </cell>
        </row>
        <row r="369">
          <cell r="K369">
            <v>3</v>
          </cell>
          <cell r="L369">
            <v>573.33</v>
          </cell>
        </row>
        <row r="369">
          <cell r="U369" t="str">
            <v>龙厦里8号2座402房</v>
          </cell>
          <cell r="V369" t="str">
            <v>龙厦里8号2座402房</v>
          </cell>
          <cell r="W369" t="str">
            <v>龙厦里8号2座402房</v>
          </cell>
          <cell r="X369" t="str">
            <v>借住</v>
          </cell>
          <cell r="Y369" t="str">
            <v>否</v>
          </cell>
        </row>
        <row r="370">
          <cell r="C370">
            <v>202220051</v>
          </cell>
          <cell r="D370" t="str">
            <v>陈小鹏</v>
          </cell>
          <cell r="E370" t="str">
            <v>440502196111021218</v>
          </cell>
          <cell r="F370" t="str">
            <v>13829672366</v>
          </cell>
        </row>
        <row r="370">
          <cell r="K370">
            <v>1</v>
          </cell>
          <cell r="L370">
            <v>1270.32</v>
          </cell>
        </row>
        <row r="370">
          <cell r="U370" t="str">
            <v>东厦路93号202房</v>
          </cell>
          <cell r="V370" t="str">
            <v>金砂中路61号812房</v>
          </cell>
          <cell r="W370" t="str">
            <v>金砂中路61号812房</v>
          </cell>
          <cell r="X370" t="str">
            <v>租私房</v>
          </cell>
          <cell r="Y370" t="str">
            <v>否</v>
          </cell>
        </row>
        <row r="371">
          <cell r="C371">
            <v>202220060</v>
          </cell>
          <cell r="D371" t="str">
            <v>陈惠英</v>
          </cell>
          <cell r="E371" t="str">
            <v>440502196605200427</v>
          </cell>
          <cell r="F371">
            <v>13531258126</v>
          </cell>
        </row>
        <row r="371">
          <cell r="K371">
            <v>1</v>
          </cell>
          <cell r="L371">
            <v>1557.57</v>
          </cell>
        </row>
        <row r="371">
          <cell r="U371" t="str">
            <v>新兴路27号华兴园9幢203房</v>
          </cell>
          <cell r="V371" t="str">
            <v>寿山里13栋2梯307房</v>
          </cell>
        </row>
        <row r="371">
          <cell r="X371" t="str">
            <v>租私房</v>
          </cell>
          <cell r="Y371" t="str">
            <v>否</v>
          </cell>
        </row>
        <row r="372">
          <cell r="C372">
            <v>202220061</v>
          </cell>
          <cell r="D372" t="str">
            <v>方惠婵</v>
          </cell>
          <cell r="E372" t="str">
            <v>440503195911230423</v>
          </cell>
          <cell r="F372">
            <v>13415113608</v>
          </cell>
          <cell r="G372" t="str">
            <v>低保证</v>
          </cell>
          <cell r="H372" t="str">
            <v>方惠婵</v>
          </cell>
          <cell r="I372" t="str">
            <v>本人</v>
          </cell>
          <cell r="J372" t="str">
            <v>2017/11/1</v>
          </cell>
          <cell r="K372">
            <v>2</v>
          </cell>
          <cell r="L372">
            <v>1322</v>
          </cell>
        </row>
        <row r="372">
          <cell r="U372" t="str">
            <v>仁和街27号二楼</v>
          </cell>
          <cell r="V372" t="str">
            <v>宁和街金和五巷7号</v>
          </cell>
          <cell r="W372" t="str">
            <v>宁和街金和五巷7号</v>
          </cell>
          <cell r="X372" t="str">
            <v>租私房</v>
          </cell>
          <cell r="Y372" t="str">
            <v>否</v>
          </cell>
        </row>
        <row r="373">
          <cell r="C373">
            <v>202220062</v>
          </cell>
          <cell r="D373" t="str">
            <v>朱惠松</v>
          </cell>
          <cell r="E373" t="str">
            <v>440503194702201613</v>
          </cell>
          <cell r="F373" t="str">
            <v>15815268018、13612398032</v>
          </cell>
        </row>
        <row r="373">
          <cell r="K373">
            <v>2</v>
          </cell>
          <cell r="L373">
            <v>1670.68</v>
          </cell>
        </row>
        <row r="373">
          <cell r="O373">
            <v>2</v>
          </cell>
          <cell r="P373" t="str">
            <v>李清娥、朱惠松</v>
          </cell>
          <cell r="Q373" t="str">
            <v>肢体二级</v>
          </cell>
        </row>
        <row r="373">
          <cell r="U373" t="str">
            <v>益安街30号二楼</v>
          </cell>
          <cell r="V373" t="str">
            <v>新风左巷30号</v>
          </cell>
          <cell r="W373" t="str">
            <v>新风左巷30号</v>
          </cell>
          <cell r="X373" t="str">
            <v>租私房</v>
          </cell>
          <cell r="Y373" t="str">
            <v>否</v>
          </cell>
        </row>
        <row r="374">
          <cell r="C374">
            <v>202220063</v>
          </cell>
          <cell r="D374" t="str">
            <v>李俊龙</v>
          </cell>
          <cell r="E374" t="str">
            <v>440502196912010455</v>
          </cell>
          <cell r="F374" t="str">
            <v>13715982129</v>
          </cell>
        </row>
        <row r="374">
          <cell r="K374">
            <v>4</v>
          </cell>
          <cell r="L374">
            <v>880</v>
          </cell>
        </row>
        <row r="374">
          <cell r="U374" t="str">
            <v>福合沟旁23号</v>
          </cell>
          <cell r="V374" t="str">
            <v>金砂路74号401房</v>
          </cell>
        </row>
        <row r="374">
          <cell r="X374" t="str">
            <v>租私房</v>
          </cell>
          <cell r="Y374" t="str">
            <v>否</v>
          </cell>
        </row>
        <row r="375">
          <cell r="C375">
            <v>202220064</v>
          </cell>
          <cell r="D375" t="str">
            <v>吴宏镇</v>
          </cell>
          <cell r="E375" t="str">
            <v>440503197310040439</v>
          </cell>
          <cell r="F375" t="str">
            <v>13612398986</v>
          </cell>
        </row>
        <row r="375">
          <cell r="K375">
            <v>4</v>
          </cell>
        </row>
        <row r="375">
          <cell r="U375" t="str">
            <v>万安街40号3楼</v>
          </cell>
          <cell r="V375" t="str">
            <v>新乡大宗后六巷2号五楼</v>
          </cell>
          <cell r="W375" t="str">
            <v>新乡大宗后六巷2号五楼</v>
          </cell>
          <cell r="X375" t="str">
            <v>租私房</v>
          </cell>
          <cell r="Y375" t="str">
            <v>否</v>
          </cell>
        </row>
        <row r="376">
          <cell r="C376">
            <v>202220065</v>
          </cell>
          <cell r="D376" t="str">
            <v>庄如辉</v>
          </cell>
          <cell r="E376" t="str">
            <v>440505195910031417</v>
          </cell>
          <cell r="F376" t="str">
            <v>15992293806</v>
          </cell>
        </row>
        <row r="376">
          <cell r="K376">
            <v>6</v>
          </cell>
          <cell r="L376">
            <v>1500.61</v>
          </cell>
        </row>
        <row r="376">
          <cell r="R376">
            <v>2</v>
          </cell>
          <cell r="S376" t="str">
            <v>庄佳佳、庄嘉琳</v>
          </cell>
          <cell r="T376" t="str">
            <v>系统性红斑狼疮</v>
          </cell>
          <cell r="U376" t="str">
            <v>金墩园49幢南座303房</v>
          </cell>
          <cell r="V376" t="str">
            <v>金墩园49幢南座303房</v>
          </cell>
          <cell r="W376" t="str">
            <v>金墩园49幢南座303房</v>
          </cell>
          <cell r="X376" t="str">
            <v>租私房</v>
          </cell>
          <cell r="Y376" t="str">
            <v>否</v>
          </cell>
        </row>
        <row r="377">
          <cell r="C377">
            <v>202220066</v>
          </cell>
          <cell r="D377" t="str">
            <v>蔡兴华</v>
          </cell>
          <cell r="E377" t="str">
            <v>440502196610250832</v>
          </cell>
          <cell r="F377" t="str">
            <v>13502489306</v>
          </cell>
        </row>
        <row r="377">
          <cell r="K377">
            <v>1</v>
          </cell>
          <cell r="L377">
            <v>1720</v>
          </cell>
        </row>
        <row r="377">
          <cell r="U377" t="str">
            <v>三马路23号</v>
          </cell>
          <cell r="V377" t="str">
            <v>大华路65号5楼504房</v>
          </cell>
          <cell r="W377" t="str">
            <v>大华路65号5楼504房</v>
          </cell>
          <cell r="X377" t="str">
            <v>租私房</v>
          </cell>
          <cell r="Y377" t="str">
            <v>否</v>
          </cell>
        </row>
        <row r="378">
          <cell r="C378">
            <v>202220067</v>
          </cell>
          <cell r="D378" t="str">
            <v>黄智宏</v>
          </cell>
          <cell r="E378" t="str">
            <v>440509199007194010</v>
          </cell>
          <cell r="F378" t="str">
            <v>18128105929</v>
          </cell>
          <cell r="G378" t="str">
            <v>低保证</v>
          </cell>
          <cell r="H378" t="str">
            <v>王惠娥</v>
          </cell>
          <cell r="I378" t="str">
            <v>母亲</v>
          </cell>
          <cell r="J378" t="str">
            <v>2021/7/2</v>
          </cell>
          <cell r="K378">
            <v>2</v>
          </cell>
          <cell r="L378">
            <v>500</v>
          </cell>
        </row>
        <row r="378">
          <cell r="R378">
            <v>1</v>
          </cell>
          <cell r="S378" t="str">
            <v>高血压</v>
          </cell>
          <cell r="T378" t="str">
            <v>黄智宏</v>
          </cell>
          <cell r="U378" t="str">
            <v>大学路4号1座409房</v>
          </cell>
          <cell r="V378" t="str">
            <v>大学路4号1座409房</v>
          </cell>
          <cell r="W378" t="str">
            <v>大学路4号1座409房</v>
          </cell>
          <cell r="X378" t="str">
            <v>借住</v>
          </cell>
          <cell r="Y378" t="str">
            <v>否</v>
          </cell>
        </row>
        <row r="379">
          <cell r="C379">
            <v>202220068</v>
          </cell>
          <cell r="D379" t="str">
            <v>苏华娥</v>
          </cell>
          <cell r="E379" t="str">
            <v>440500197005040062</v>
          </cell>
          <cell r="F379" t="str">
            <v>15992275034</v>
          </cell>
        </row>
        <row r="379">
          <cell r="K379">
            <v>3</v>
          </cell>
          <cell r="L379">
            <v>1240</v>
          </cell>
        </row>
        <row r="379">
          <cell r="U379" t="str">
            <v>厦岭港路8号</v>
          </cell>
          <cell r="V379" t="str">
            <v>厦岭路40号</v>
          </cell>
          <cell r="W379" t="str">
            <v>厦岭路40号</v>
          </cell>
          <cell r="X379" t="str">
            <v>租私房</v>
          </cell>
          <cell r="Y379" t="str">
            <v>否</v>
          </cell>
        </row>
        <row r="380">
          <cell r="C380">
            <v>202220069</v>
          </cell>
          <cell r="D380" t="str">
            <v>林映辉</v>
          </cell>
          <cell r="E380" t="str">
            <v>440505197408261013</v>
          </cell>
          <cell r="F380" t="str">
            <v>15362559878</v>
          </cell>
          <cell r="G380" t="str">
            <v>低保证</v>
          </cell>
          <cell r="H380" t="str">
            <v>林映辉</v>
          </cell>
          <cell r="I380" t="str">
            <v>本人</v>
          </cell>
          <cell r="J380" t="str">
            <v>2021/7/1</v>
          </cell>
          <cell r="K380">
            <v>2</v>
          </cell>
          <cell r="L380">
            <v>0</v>
          </cell>
        </row>
        <row r="380">
          <cell r="O380">
            <v>1</v>
          </cell>
          <cell r="P380" t="str">
            <v>林映辉</v>
          </cell>
          <cell r="Q380" t="str">
            <v>精神二级</v>
          </cell>
        </row>
        <row r="380">
          <cell r="U380" t="str">
            <v>金新路67号502</v>
          </cell>
          <cell r="V380" t="str">
            <v>金新路67号502</v>
          </cell>
          <cell r="W380" t="str">
            <v>金新路67号502</v>
          </cell>
          <cell r="X380" t="str">
            <v>借住</v>
          </cell>
          <cell r="Y380" t="str">
            <v>否</v>
          </cell>
        </row>
        <row r="381">
          <cell r="C381">
            <v>202220070</v>
          </cell>
          <cell r="D381" t="str">
            <v>陈佩芳</v>
          </cell>
          <cell r="E381" t="str">
            <v>440509197707233229</v>
          </cell>
          <cell r="F381" t="str">
            <v>13425310142</v>
          </cell>
        </row>
        <row r="381">
          <cell r="K381">
            <v>2</v>
          </cell>
          <cell r="L381">
            <v>860</v>
          </cell>
        </row>
        <row r="381">
          <cell r="U381" t="str">
            <v>民族路19号万胜1幢2梯606房</v>
          </cell>
          <cell r="V381" t="str">
            <v>金兴苑12栋402房</v>
          </cell>
          <cell r="W381" t="str">
            <v>金兴苑12栋402房</v>
          </cell>
          <cell r="X381" t="str">
            <v>租私房</v>
          </cell>
          <cell r="Y381" t="str">
            <v>否</v>
          </cell>
        </row>
        <row r="382">
          <cell r="C382">
            <v>202220071</v>
          </cell>
          <cell r="D382" t="str">
            <v>陈丽文</v>
          </cell>
          <cell r="E382" t="str">
            <v>440504197108111623</v>
          </cell>
          <cell r="F382" t="str">
            <v>13546818521</v>
          </cell>
        </row>
        <row r="382">
          <cell r="K382">
            <v>1</v>
          </cell>
          <cell r="L382">
            <v>0</v>
          </cell>
        </row>
        <row r="382">
          <cell r="U382" t="str">
            <v>新陇二巷二座主楼203房</v>
          </cell>
          <cell r="V382" t="str">
            <v>新陇二巷二座主楼203房</v>
          </cell>
          <cell r="W382" t="str">
            <v>新陇二巷二座主楼203房</v>
          </cell>
          <cell r="X382" t="str">
            <v>借住</v>
          </cell>
          <cell r="Y382" t="str">
            <v>否</v>
          </cell>
        </row>
        <row r="383">
          <cell r="C383">
            <v>202220072</v>
          </cell>
          <cell r="D383" t="str">
            <v>王惠娜</v>
          </cell>
          <cell r="E383" t="str">
            <v>440503196209130443</v>
          </cell>
          <cell r="F383" t="str">
            <v>13546832830</v>
          </cell>
        </row>
        <row r="383">
          <cell r="K383">
            <v>1</v>
          </cell>
          <cell r="L383">
            <v>2692.02</v>
          </cell>
        </row>
        <row r="383">
          <cell r="U383" t="str">
            <v>芙蓉园9幢601房</v>
          </cell>
          <cell r="V383" t="str">
            <v>芙蓉园9幢601房</v>
          </cell>
          <cell r="W383" t="str">
            <v>芙蓉园9幢601房</v>
          </cell>
          <cell r="X383" t="str">
            <v>借住</v>
          </cell>
          <cell r="Y383" t="str">
            <v>否</v>
          </cell>
        </row>
        <row r="384">
          <cell r="C384">
            <v>202220089</v>
          </cell>
          <cell r="D384" t="str">
            <v>洪国成</v>
          </cell>
          <cell r="E384" t="str">
            <v>440502196108200418</v>
          </cell>
          <cell r="F384" t="str">
            <v>88444710,13415023865</v>
          </cell>
        </row>
        <row r="384">
          <cell r="K384">
            <v>4</v>
          </cell>
          <cell r="L384">
            <v>1860.17</v>
          </cell>
        </row>
        <row r="384">
          <cell r="O384">
            <v>1</v>
          </cell>
          <cell r="P384" t="str">
            <v>郑妹</v>
          </cell>
          <cell r="Q384" t="str">
            <v>视力一级</v>
          </cell>
          <cell r="R384">
            <v>1</v>
          </cell>
          <cell r="S384" t="str">
            <v>郑妹</v>
          </cell>
          <cell r="T384" t="str">
            <v>尿毒症</v>
          </cell>
          <cell r="U384" t="str">
            <v>民族路75号1梯603房</v>
          </cell>
          <cell r="V384" t="str">
            <v>民族路75号1梯603房</v>
          </cell>
        </row>
        <row r="384">
          <cell r="X384" t="str">
            <v>自有住房</v>
          </cell>
          <cell r="Y384" t="str">
            <v>否</v>
          </cell>
        </row>
        <row r="384">
          <cell r="AA384">
            <v>55.85</v>
          </cell>
          <cell r="AB384">
            <v>13.96</v>
          </cell>
        </row>
        <row r="385">
          <cell r="C385">
            <v>202220090</v>
          </cell>
          <cell r="D385" t="str">
            <v>杨素霞</v>
          </cell>
          <cell r="E385" t="str">
            <v>440504196907200820</v>
          </cell>
          <cell r="F385">
            <v>18688024334</v>
          </cell>
        </row>
        <row r="385">
          <cell r="K385">
            <v>1</v>
          </cell>
          <cell r="L385">
            <v>1200</v>
          </cell>
        </row>
        <row r="385">
          <cell r="U385" t="str">
            <v>高华5号110房</v>
          </cell>
          <cell r="V385" t="str">
            <v>福长一路9号107</v>
          </cell>
          <cell r="W385" t="str">
            <v>高华5号110房</v>
          </cell>
          <cell r="X385" t="str">
            <v>租私房</v>
          </cell>
          <cell r="Y385" t="str">
            <v>否</v>
          </cell>
        </row>
        <row r="386">
          <cell r="C386">
            <v>202220091</v>
          </cell>
          <cell r="D386" t="str">
            <v>侯立强</v>
          </cell>
          <cell r="E386" t="str">
            <v>440503195707030117</v>
          </cell>
          <cell r="F386" t="str">
            <v>13670539304</v>
          </cell>
        </row>
        <row r="386">
          <cell r="K386">
            <v>4</v>
          </cell>
          <cell r="L386">
            <v>981.25</v>
          </cell>
        </row>
        <row r="386">
          <cell r="U386" t="str">
            <v>玫瑰园8幢804房</v>
          </cell>
          <cell r="V386" t="str">
            <v>玫瑰园8幢804房</v>
          </cell>
          <cell r="W386" t="str">
            <v>玫瑰园8幢804房</v>
          </cell>
          <cell r="X386" t="str">
            <v>借住</v>
          </cell>
          <cell r="Y386" t="str">
            <v>否</v>
          </cell>
        </row>
        <row r="387">
          <cell r="C387">
            <v>202220092</v>
          </cell>
          <cell r="D387" t="str">
            <v>黄素芳</v>
          </cell>
          <cell r="E387" t="str">
            <v>440502196911030841</v>
          </cell>
          <cell r="F387" t="str">
            <v>88211752,13144283274</v>
          </cell>
        </row>
        <row r="387">
          <cell r="K387">
            <v>1</v>
          </cell>
          <cell r="L387">
            <v>0</v>
          </cell>
        </row>
        <row r="387">
          <cell r="U387" t="str">
            <v>北堤旁路75号</v>
          </cell>
          <cell r="V387" t="str">
            <v>北堤旁路75号</v>
          </cell>
          <cell r="W387" t="str">
            <v>北堤旁路75号</v>
          </cell>
          <cell r="X387" t="str">
            <v>借住</v>
          </cell>
          <cell r="Y387" t="str">
            <v>否</v>
          </cell>
        </row>
        <row r="388">
          <cell r="C388">
            <v>202220093</v>
          </cell>
          <cell r="D388" t="str">
            <v>郭海</v>
          </cell>
          <cell r="E388" t="str">
            <v>440508197810014319</v>
          </cell>
          <cell r="F388" t="str">
            <v>17506240898</v>
          </cell>
        </row>
        <row r="388">
          <cell r="K388">
            <v>5</v>
          </cell>
          <cell r="L388">
            <v>944</v>
          </cell>
        </row>
        <row r="388">
          <cell r="U388" t="str">
            <v>桃园46幢706房</v>
          </cell>
          <cell r="V388" t="str">
            <v>海棠园2幢103房</v>
          </cell>
          <cell r="W388" t="str">
            <v>海棠园2幢103房</v>
          </cell>
          <cell r="X388" t="str">
            <v>租私房</v>
          </cell>
          <cell r="Y388" t="str">
            <v>否</v>
          </cell>
        </row>
        <row r="389">
          <cell r="C389">
            <v>202220094</v>
          </cell>
          <cell r="D389" t="str">
            <v>连军</v>
          </cell>
          <cell r="E389" t="str">
            <v>440508199508010711</v>
          </cell>
          <cell r="F389" t="str">
            <v>13417015127,15322630083</v>
          </cell>
        </row>
        <row r="389">
          <cell r="K389">
            <v>3</v>
          </cell>
          <cell r="L389">
            <v>1342.67</v>
          </cell>
        </row>
        <row r="389">
          <cell r="U389" t="str">
            <v>平原新村北面二巷11号</v>
          </cell>
          <cell r="V389" t="str">
            <v>平原新村北面二巷11号</v>
          </cell>
          <cell r="W389" t="str">
            <v>平原新村北面二巷11号</v>
          </cell>
          <cell r="X389" t="str">
            <v>租私房</v>
          </cell>
          <cell r="Y389" t="str">
            <v>否</v>
          </cell>
        </row>
        <row r="390">
          <cell r="C390">
            <v>202220095</v>
          </cell>
          <cell r="D390" t="str">
            <v>蔡栋</v>
          </cell>
          <cell r="E390" t="str">
            <v>440508198202043313</v>
          </cell>
          <cell r="F390" t="str">
            <v>18125129228</v>
          </cell>
        </row>
        <row r="390">
          <cell r="K390">
            <v>1</v>
          </cell>
          <cell r="L390">
            <v>2000</v>
          </cell>
        </row>
        <row r="390">
          <cell r="U390" t="str">
            <v>黄岗路3号2梯02房</v>
          </cell>
          <cell r="V390" t="str">
            <v>华坞大路3号301房</v>
          </cell>
          <cell r="W390" t="str">
            <v>华坞大路3号301房</v>
          </cell>
          <cell r="X390" t="str">
            <v>租私房</v>
          </cell>
          <cell r="Y390" t="str">
            <v>否</v>
          </cell>
        </row>
        <row r="391">
          <cell r="C391">
            <v>202220106</v>
          </cell>
          <cell r="D391" t="str">
            <v>郑少娜</v>
          </cell>
          <cell r="E391" t="str">
            <v>44522119800413722x</v>
          </cell>
          <cell r="F391" t="str">
            <v>13286478351</v>
          </cell>
        </row>
        <row r="391">
          <cell r="K391">
            <v>4</v>
          </cell>
          <cell r="L391">
            <v>1180</v>
          </cell>
        </row>
        <row r="391">
          <cell r="U391" t="str">
            <v>勤力巷4号</v>
          </cell>
          <cell r="V391" t="str">
            <v>勤力巷4号</v>
          </cell>
          <cell r="W391" t="str">
            <v>勤力巷4号</v>
          </cell>
          <cell r="X391" t="str">
            <v>其他住房</v>
          </cell>
          <cell r="Y391" t="str">
            <v>否</v>
          </cell>
        </row>
        <row r="392">
          <cell r="C392">
            <v>202220107</v>
          </cell>
          <cell r="D392" t="str">
            <v>王雨翔</v>
          </cell>
          <cell r="E392" t="str">
            <v>440508198705193313</v>
          </cell>
          <cell r="F392" t="str">
            <v>18025625908</v>
          </cell>
          <cell r="G392" t="str">
            <v>低保证</v>
          </cell>
          <cell r="H392" t="str">
            <v>王雨翔</v>
          </cell>
          <cell r="I392" t="str">
            <v>本人</v>
          </cell>
          <cell r="J392" t="str">
            <v>2022/3/1</v>
          </cell>
          <cell r="K392">
            <v>1</v>
          </cell>
          <cell r="L392">
            <v>0</v>
          </cell>
        </row>
        <row r="392">
          <cell r="O392">
            <v>1</v>
          </cell>
          <cell r="P392" t="str">
            <v>王雨翔</v>
          </cell>
          <cell r="Q392" t="str">
            <v>精神一级</v>
          </cell>
        </row>
        <row r="392">
          <cell r="U392" t="str">
            <v>园外园公寓1幢901房</v>
          </cell>
          <cell r="V392" t="str">
            <v>华侨新村30号</v>
          </cell>
          <cell r="W392" t="str">
            <v>华侨新村30号</v>
          </cell>
          <cell r="X392" t="str">
            <v>借住</v>
          </cell>
          <cell r="Y392" t="str">
            <v>否</v>
          </cell>
        </row>
        <row r="393">
          <cell r="C393">
            <v>202220108</v>
          </cell>
          <cell r="D393" t="str">
            <v>余宇杰</v>
          </cell>
          <cell r="E393" t="str">
            <v>44050919890513041x</v>
          </cell>
          <cell r="F393" t="str">
            <v>13536886891</v>
          </cell>
          <cell r="G393" t="str">
            <v>低保证</v>
          </cell>
          <cell r="H393" t="str">
            <v>余宇杰</v>
          </cell>
          <cell r="I393" t="str">
            <v>本人</v>
          </cell>
          <cell r="J393" t="str">
            <v>2022/3</v>
          </cell>
          <cell r="K393">
            <v>3</v>
          </cell>
          <cell r="L393">
            <v>0</v>
          </cell>
        </row>
        <row r="393">
          <cell r="R393">
            <v>1</v>
          </cell>
          <cell r="S393" t="str">
            <v>余宇杰</v>
          </cell>
          <cell r="T393" t="str">
            <v>尿毒症</v>
          </cell>
          <cell r="U393" t="str">
            <v>中山路32号805</v>
          </cell>
          <cell r="V393" t="str">
            <v>万胜街3幢2梯305</v>
          </cell>
          <cell r="W393" t="str">
            <v>万胜街3幢2梯305</v>
          </cell>
          <cell r="X393" t="str">
            <v>借住</v>
          </cell>
          <cell r="Y393" t="str">
            <v>否</v>
          </cell>
        </row>
        <row r="394">
          <cell r="C394">
            <v>202220109</v>
          </cell>
          <cell r="D394" t="str">
            <v>刘如先</v>
          </cell>
          <cell r="E394" t="str">
            <v>440502196011010853</v>
          </cell>
          <cell r="F394" t="str">
            <v>13531255337</v>
          </cell>
        </row>
        <row r="394">
          <cell r="K394">
            <v>3</v>
          </cell>
          <cell r="L394">
            <v>1888.43</v>
          </cell>
        </row>
        <row r="394">
          <cell r="U394" t="str">
            <v>安平路68号四楼</v>
          </cell>
          <cell r="V394" t="str">
            <v>福祥7幢501房</v>
          </cell>
          <cell r="W394" t="str">
            <v>福祥7幢501房</v>
          </cell>
          <cell r="X394" t="str">
            <v>借住</v>
          </cell>
          <cell r="Y394" t="str">
            <v>否</v>
          </cell>
        </row>
        <row r="395">
          <cell r="C395">
            <v>202220110</v>
          </cell>
          <cell r="D395" t="str">
            <v>刘锡丽</v>
          </cell>
          <cell r="E395" t="str">
            <v>440582198308143420</v>
          </cell>
          <cell r="F395" t="str">
            <v>18029552726</v>
          </cell>
        </row>
        <row r="395">
          <cell r="K395">
            <v>2</v>
          </cell>
          <cell r="L395">
            <v>2060</v>
          </cell>
        </row>
        <row r="395">
          <cell r="U395" t="str">
            <v>民族路56号502房</v>
          </cell>
          <cell r="V395" t="str">
            <v>金湖路50号3梯407</v>
          </cell>
          <cell r="W395" t="str">
            <v>金湖路50号3梯407</v>
          </cell>
          <cell r="X395" t="str">
            <v>租私房</v>
          </cell>
          <cell r="Y395" t="str">
            <v>否</v>
          </cell>
        </row>
        <row r="396">
          <cell r="C396">
            <v>202220111</v>
          </cell>
          <cell r="D396" t="str">
            <v>李植茂</v>
          </cell>
          <cell r="E396" t="str">
            <v>440505196502270018</v>
          </cell>
          <cell r="F396" t="str">
            <v>18902709482</v>
          </cell>
        </row>
        <row r="396">
          <cell r="K396">
            <v>1</v>
          </cell>
          <cell r="L396">
            <v>1720</v>
          </cell>
        </row>
        <row r="396">
          <cell r="U396" t="str">
            <v>金砂东门大路西座1巷9号</v>
          </cell>
          <cell r="V396" t="str">
            <v>金砂乡村厝巷2号402房</v>
          </cell>
          <cell r="W396" t="str">
            <v>金砂乡村厝巷2号402房</v>
          </cell>
          <cell r="X396" t="str">
            <v>租私房</v>
          </cell>
          <cell r="Y396" t="str">
            <v>否</v>
          </cell>
        </row>
        <row r="397">
          <cell r="C397">
            <v>202220112</v>
          </cell>
          <cell r="D397" t="str">
            <v>肖育虹</v>
          </cell>
          <cell r="E397" t="str">
            <v>440509197211162025</v>
          </cell>
          <cell r="F397" t="str">
            <v>13715880796</v>
          </cell>
          <cell r="G397" t="str">
            <v>低保证</v>
          </cell>
          <cell r="H397" t="str">
            <v>余哲毅</v>
          </cell>
          <cell r="I397" t="str">
            <v>儿子</v>
          </cell>
          <cell r="J397" t="str">
            <v>2021/1/13</v>
          </cell>
          <cell r="K397">
            <v>3</v>
          </cell>
          <cell r="L397">
            <v>666.67</v>
          </cell>
        </row>
        <row r="397">
          <cell r="O397">
            <v>1</v>
          </cell>
          <cell r="P397" t="str">
            <v>余哲毅</v>
          </cell>
          <cell r="Q397" t="str">
            <v>肢体一级</v>
          </cell>
        </row>
        <row r="397">
          <cell r="U397" t="str">
            <v>利安一直23号</v>
          </cell>
          <cell r="V397" t="str">
            <v>金砂宫前埕一号门701房</v>
          </cell>
          <cell r="W397" t="str">
            <v>金砂宫前埕一号门701房</v>
          </cell>
          <cell r="X397" t="str">
            <v>租私房</v>
          </cell>
          <cell r="Y397" t="str">
            <v>否</v>
          </cell>
        </row>
        <row r="398">
          <cell r="C398">
            <v>202220120</v>
          </cell>
          <cell r="D398" t="str">
            <v>李香妹</v>
          </cell>
          <cell r="E398" t="str">
            <v>36011119681008356X</v>
          </cell>
          <cell r="F398" t="str">
            <v>13729283576</v>
          </cell>
        </row>
        <row r="398">
          <cell r="K398">
            <v>3</v>
          </cell>
        </row>
        <row r="398">
          <cell r="O398">
            <v>1</v>
          </cell>
          <cell r="P398" t="str">
            <v>辜伟秀</v>
          </cell>
        </row>
        <row r="398">
          <cell r="U398" t="str">
            <v>梅园5栋206房</v>
          </cell>
          <cell r="V398" t="str">
            <v>梅园5栋206房</v>
          </cell>
          <cell r="W398" t="str">
            <v>梅园5栋206房</v>
          </cell>
          <cell r="X398" t="str">
            <v>借住</v>
          </cell>
          <cell r="Y398" t="str">
            <v>否</v>
          </cell>
        </row>
        <row r="399">
          <cell r="C399">
            <v>202220121</v>
          </cell>
          <cell r="D399" t="str">
            <v>张超琴</v>
          </cell>
          <cell r="E399" t="str">
            <v>511023197505133384</v>
          </cell>
          <cell r="F399" t="str">
            <v>13531201621</v>
          </cell>
          <cell r="G399" t="str">
            <v>低保证</v>
          </cell>
          <cell r="H399" t="str">
            <v>张俊铭</v>
          </cell>
          <cell r="I399" t="str">
            <v>丈夫</v>
          </cell>
          <cell r="J399">
            <v>43283</v>
          </cell>
          <cell r="K399">
            <v>4</v>
          </cell>
          <cell r="L399">
            <v>1000</v>
          </cell>
        </row>
        <row r="399">
          <cell r="R399">
            <v>1</v>
          </cell>
          <cell r="S399" t="str">
            <v>张俊铭</v>
          </cell>
          <cell r="T399" t="str">
            <v>脑梗</v>
          </cell>
          <cell r="U399" t="str">
            <v>潮汕路西巷2号2座309房</v>
          </cell>
          <cell r="V399" t="str">
            <v>新乡林祥伯公旁</v>
          </cell>
          <cell r="W399" t="str">
            <v>新乡林祥伯公旁</v>
          </cell>
          <cell r="X399" t="str">
            <v>租私房</v>
          </cell>
          <cell r="Y399" t="str">
            <v>否</v>
          </cell>
        </row>
        <row r="400">
          <cell r="C400">
            <v>202220122</v>
          </cell>
          <cell r="D400" t="str">
            <v>姚娟娥</v>
          </cell>
          <cell r="E400" t="str">
            <v>440505196308010749</v>
          </cell>
          <cell r="F400" t="str">
            <v>13318074489</v>
          </cell>
        </row>
        <row r="400">
          <cell r="K400">
            <v>2</v>
          </cell>
          <cell r="L400">
            <v>1000</v>
          </cell>
        </row>
        <row r="400">
          <cell r="R400">
            <v>1</v>
          </cell>
          <cell r="S400" t="str">
            <v>郑汉庭</v>
          </cell>
          <cell r="T400" t="str">
            <v>心梗</v>
          </cell>
          <cell r="U400" t="str">
            <v>汕头市镇平路11号福祥5幢3梯412房</v>
          </cell>
          <cell r="V400" t="str">
            <v>春梅里A7座707</v>
          </cell>
          <cell r="W400" t="str">
            <v>春梅里A7座707</v>
          </cell>
          <cell r="X400" t="str">
            <v>租私房</v>
          </cell>
          <cell r="Y400" t="str">
            <v>否</v>
          </cell>
        </row>
        <row r="401">
          <cell r="C401">
            <v>202220123</v>
          </cell>
          <cell r="D401" t="str">
            <v>林春松</v>
          </cell>
          <cell r="E401" t="str">
            <v>440509196203073618</v>
          </cell>
          <cell r="F401" t="str">
            <v>15913978155</v>
          </cell>
          <cell r="G401" t="str">
            <v>低保证</v>
          </cell>
          <cell r="H401" t="str">
            <v>林春松</v>
          </cell>
          <cell r="I401" t="str">
            <v>本人</v>
          </cell>
          <cell r="J401" t="str">
            <v>2021/7/2</v>
          </cell>
          <cell r="K401">
            <v>1</v>
          </cell>
          <cell r="L401">
            <v>0</v>
          </cell>
        </row>
        <row r="401">
          <cell r="U401" t="str">
            <v>火车路旁66号117</v>
          </cell>
          <cell r="V401" t="str">
            <v>火车路旁66号117</v>
          </cell>
          <cell r="W401" t="str">
            <v>火车路旁66号117</v>
          </cell>
          <cell r="X401" t="str">
            <v>借住</v>
          </cell>
          <cell r="Y401" t="str">
            <v>否</v>
          </cell>
        </row>
        <row r="402">
          <cell r="C402">
            <v>202220124</v>
          </cell>
          <cell r="D402" t="str">
            <v>陈跃</v>
          </cell>
          <cell r="E402" t="str">
            <v>360424199612050865</v>
          </cell>
          <cell r="F402" t="str">
            <v>13192158359</v>
          </cell>
          <cell r="G402" t="str">
            <v>低保证</v>
          </cell>
          <cell r="H402" t="str">
            <v>陈跃</v>
          </cell>
          <cell r="I402" t="str">
            <v>本人</v>
          </cell>
          <cell r="J402" t="str">
            <v>2021/11/1</v>
          </cell>
          <cell r="K402">
            <v>3</v>
          </cell>
          <cell r="L402">
            <v>0</v>
          </cell>
        </row>
        <row r="402">
          <cell r="O402">
            <v>1</v>
          </cell>
          <cell r="P402" t="str">
            <v>陈跃</v>
          </cell>
          <cell r="Q402" t="str">
            <v>多重一级</v>
          </cell>
        </row>
        <row r="402">
          <cell r="U402" t="str">
            <v>天山北路31号红荔园二期35栋605房</v>
          </cell>
          <cell r="V402" t="str">
            <v>建华里12号三楼</v>
          </cell>
          <cell r="W402" t="str">
            <v>建华里12号三楼</v>
          </cell>
          <cell r="X402" t="str">
            <v>租私房</v>
          </cell>
          <cell r="Y402" t="str">
            <v>否</v>
          </cell>
        </row>
        <row r="403">
          <cell r="C403">
            <v>202220125</v>
          </cell>
          <cell r="D403" t="str">
            <v>黄嘉庆</v>
          </cell>
          <cell r="E403" t="str">
            <v>440504196804030814</v>
          </cell>
          <cell r="F403" t="str">
            <v>13729250133</v>
          </cell>
        </row>
        <row r="403">
          <cell r="K403">
            <v>4</v>
          </cell>
          <cell r="L403">
            <v>1266.34</v>
          </cell>
        </row>
        <row r="403">
          <cell r="U403" t="str">
            <v>三洁五巷17号</v>
          </cell>
          <cell r="V403" t="str">
            <v>石榴园1栋305</v>
          </cell>
          <cell r="W403" t="str">
            <v>石榴园1栋305</v>
          </cell>
        </row>
        <row r="403">
          <cell r="Y403" t="str">
            <v>否</v>
          </cell>
        </row>
        <row r="404">
          <cell r="C404">
            <v>202220126</v>
          </cell>
          <cell r="D404" t="str">
            <v>罗开钦</v>
          </cell>
          <cell r="E404" t="str">
            <v>440502195712250433</v>
          </cell>
          <cell r="F404" t="str">
            <v>18902736689</v>
          </cell>
        </row>
        <row r="404">
          <cell r="K404">
            <v>6</v>
          </cell>
          <cell r="L404">
            <v>1751.68</v>
          </cell>
        </row>
        <row r="404">
          <cell r="U404" t="str">
            <v>天山北路金櫚苑2栋501房</v>
          </cell>
          <cell r="V404" t="str">
            <v>天山北路金櫚苑2栋501房</v>
          </cell>
          <cell r="W404" t="str">
            <v>天山北路金櫚苑2栋501房</v>
          </cell>
          <cell r="X404" t="str">
            <v>租私房\直管公房</v>
          </cell>
          <cell r="Y404" t="str">
            <v>否</v>
          </cell>
        </row>
        <row r="404">
          <cell r="AA404">
            <v>51.84</v>
          </cell>
          <cell r="AB404">
            <v>8.64</v>
          </cell>
        </row>
        <row r="405">
          <cell r="C405">
            <v>202220127</v>
          </cell>
          <cell r="D405" t="str">
            <v>张琨</v>
          </cell>
          <cell r="E405" t="str">
            <v>440509198906041216</v>
          </cell>
          <cell r="F405" t="str">
            <v>15913962110</v>
          </cell>
        </row>
        <row r="405">
          <cell r="K405">
            <v>5</v>
          </cell>
          <cell r="L405">
            <v>1623.48</v>
          </cell>
        </row>
        <row r="405">
          <cell r="U405" t="str">
            <v>海平路105号3楼</v>
          </cell>
          <cell r="V405" t="str">
            <v>高平路4号2座602</v>
          </cell>
          <cell r="W405" t="str">
            <v>高平路4号2座602</v>
          </cell>
          <cell r="X405" t="str">
            <v>租私房</v>
          </cell>
          <cell r="Y405" t="str">
            <v>否</v>
          </cell>
        </row>
        <row r="406">
          <cell r="C406">
            <v>202220128</v>
          </cell>
          <cell r="D406" t="str">
            <v>陈克生</v>
          </cell>
          <cell r="E406" t="str">
            <v>440509198505150411</v>
          </cell>
          <cell r="F406" t="str">
            <v>13302734920</v>
          </cell>
        </row>
        <row r="406">
          <cell r="K406">
            <v>1</v>
          </cell>
          <cell r="L406">
            <v>2785.35</v>
          </cell>
        </row>
        <row r="406">
          <cell r="U406" t="str">
            <v>育善后街27号</v>
          </cell>
          <cell r="V406" t="str">
            <v>金园路东兴二横1号701号</v>
          </cell>
          <cell r="W406" t="str">
            <v>金园路东兴二横1号701号</v>
          </cell>
          <cell r="X406" t="str">
            <v>借住</v>
          </cell>
          <cell r="Y406" t="str">
            <v>否</v>
          </cell>
        </row>
        <row r="407">
          <cell r="C407">
            <v>202220129</v>
          </cell>
          <cell r="D407" t="str">
            <v>陈宝琴</v>
          </cell>
          <cell r="E407" t="str">
            <v>440502195910080041</v>
          </cell>
          <cell r="F407" t="str">
            <v>15918923244,13417080060,88234475</v>
          </cell>
        </row>
        <row r="407">
          <cell r="K407">
            <v>2</v>
          </cell>
          <cell r="L407">
            <v>1678.28</v>
          </cell>
        </row>
        <row r="407">
          <cell r="U407" t="str">
            <v>玫瑰园10幢205房</v>
          </cell>
          <cell r="V407" t="str">
            <v>金砂东门35巷5号1楼</v>
          </cell>
          <cell r="W407" t="str">
            <v>金砂东门35巷5号1楼</v>
          </cell>
          <cell r="X407" t="str">
            <v>租私房</v>
          </cell>
          <cell r="Y407" t="str">
            <v>否</v>
          </cell>
        </row>
        <row r="408">
          <cell r="C408">
            <v>202220130</v>
          </cell>
          <cell r="D408" t="str">
            <v>林美琴</v>
          </cell>
          <cell r="E408" t="str">
            <v>440504195002282046</v>
          </cell>
          <cell r="F408" t="str">
            <v>15875441413,15018392387,82481715</v>
          </cell>
        </row>
        <row r="408">
          <cell r="K408">
            <v>3</v>
          </cell>
          <cell r="L408">
            <v>2084.41</v>
          </cell>
        </row>
        <row r="408">
          <cell r="U408" t="str">
            <v>振华园28栋201房</v>
          </cell>
          <cell r="V408" t="str">
            <v>东门大路西座4巷25号6楼</v>
          </cell>
          <cell r="W408" t="str">
            <v>东门大路西座4巷25号6楼</v>
          </cell>
          <cell r="X408" t="str">
            <v>租私房</v>
          </cell>
          <cell r="Y408" t="str">
            <v>否</v>
          </cell>
        </row>
        <row r="409">
          <cell r="C409">
            <v>202220131</v>
          </cell>
          <cell r="D409" t="str">
            <v>郑坤和</v>
          </cell>
          <cell r="E409" t="str">
            <v>440505196010311012</v>
          </cell>
          <cell r="F409" t="str">
            <v>8103671,13642245057,15816782039</v>
          </cell>
        </row>
        <row r="409">
          <cell r="K409">
            <v>3</v>
          </cell>
          <cell r="L409">
            <v>573.33</v>
          </cell>
        </row>
        <row r="409">
          <cell r="U409" t="str">
            <v>杏花路二巷5号207房</v>
          </cell>
          <cell r="V409" t="str">
            <v>杏花路二巷5号207房</v>
          </cell>
          <cell r="W409" t="str">
            <v>杏花路二巷5号207房</v>
          </cell>
          <cell r="X409" t="str">
            <v>借住</v>
          </cell>
          <cell r="Y409" t="str">
            <v>否</v>
          </cell>
        </row>
        <row r="410">
          <cell r="C410">
            <v>202220132</v>
          </cell>
          <cell r="D410" t="str">
            <v>舒佩芝</v>
          </cell>
          <cell r="E410" t="str">
            <v>440504196912161221</v>
          </cell>
          <cell r="F410" t="str">
            <v>13623034745,88575512</v>
          </cell>
        </row>
        <row r="410">
          <cell r="K410">
            <v>1</v>
          </cell>
          <cell r="L410">
            <v>1664.77</v>
          </cell>
        </row>
        <row r="410">
          <cell r="U410" t="str">
            <v>永泰路39号二楼</v>
          </cell>
          <cell r="V410" t="str">
            <v>陵海大路15号康逸雅居6栋508</v>
          </cell>
          <cell r="W410" t="str">
            <v>陵海大路15号康逸雅居6栋508</v>
          </cell>
          <cell r="X410" t="str">
            <v>借住</v>
          </cell>
          <cell r="Y410" t="str">
            <v>否</v>
          </cell>
        </row>
        <row r="411">
          <cell r="C411">
            <v>202220133</v>
          </cell>
          <cell r="D411" t="str">
            <v>孙玉龙</v>
          </cell>
          <cell r="E411" t="str">
            <v>440504195302260439</v>
          </cell>
          <cell r="F411" t="str">
            <v>13318062605,88281226</v>
          </cell>
        </row>
        <row r="411">
          <cell r="K411">
            <v>2</v>
          </cell>
          <cell r="L411">
            <v>0</v>
          </cell>
        </row>
        <row r="411">
          <cell r="U411" t="str">
            <v>中山一横1号</v>
          </cell>
          <cell r="V411" t="str">
            <v>杏花街15号A4座302房</v>
          </cell>
          <cell r="W411" t="str">
            <v>杏花街15号A4座302房</v>
          </cell>
          <cell r="X411" t="str">
            <v>借住</v>
          </cell>
          <cell r="Y411" t="str">
            <v>否</v>
          </cell>
        </row>
        <row r="412">
          <cell r="C412">
            <v>202220134</v>
          </cell>
          <cell r="D412" t="str">
            <v>郑丽瑞</v>
          </cell>
          <cell r="E412" t="str">
            <v>440524196603141548</v>
          </cell>
          <cell r="F412" t="str">
            <v>13415177973</v>
          </cell>
        </row>
        <row r="412">
          <cell r="K412">
            <v>4</v>
          </cell>
          <cell r="L412">
            <v>1055</v>
          </cell>
        </row>
        <row r="412">
          <cell r="U412" t="str">
            <v>大华路27号4座404</v>
          </cell>
          <cell r="V412" t="str">
            <v>大华路27号4座404</v>
          </cell>
          <cell r="W412" t="str">
            <v>大华路27号4座404</v>
          </cell>
          <cell r="X412" t="str">
            <v>借住</v>
          </cell>
          <cell r="Y412" t="str">
            <v>否</v>
          </cell>
        </row>
        <row r="413">
          <cell r="C413">
            <v>202220135</v>
          </cell>
          <cell r="D413" t="str">
            <v>李淑平</v>
          </cell>
          <cell r="E413" t="str">
            <v>440502196508191215</v>
          </cell>
          <cell r="F413" t="str">
            <v>13556348891</v>
          </cell>
          <cell r="G413" t="str">
            <v>低保证</v>
          </cell>
          <cell r="H413" t="str">
            <v>李淑平</v>
          </cell>
          <cell r="I413" t="str">
            <v>本人</v>
          </cell>
          <cell r="J413" t="str">
            <v>2021/12/3</v>
          </cell>
          <cell r="K413">
            <v>1</v>
          </cell>
          <cell r="L413">
            <v>1100</v>
          </cell>
        </row>
        <row r="413">
          <cell r="O413">
            <v>1</v>
          </cell>
          <cell r="P413" t="str">
            <v>李淑平</v>
          </cell>
          <cell r="Q413" t="str">
            <v>精神二级</v>
          </cell>
        </row>
        <row r="413">
          <cell r="U413" t="str">
            <v>护堤路24号306房</v>
          </cell>
          <cell r="V413" t="str">
            <v>树下巷10号205</v>
          </cell>
          <cell r="W413" t="str">
            <v>树下巷10号205</v>
          </cell>
          <cell r="X413" t="str">
            <v>借住</v>
          </cell>
          <cell r="Y413" t="str">
            <v>否</v>
          </cell>
        </row>
        <row r="414">
          <cell r="C414">
            <v>202220136</v>
          </cell>
          <cell r="D414" t="str">
            <v>张静卿</v>
          </cell>
          <cell r="E414" t="str">
            <v>440502195209211226</v>
          </cell>
          <cell r="F414" t="str">
            <v>18816849482</v>
          </cell>
        </row>
        <row r="414">
          <cell r="K414">
            <v>4</v>
          </cell>
          <cell r="L414">
            <v>1728.67</v>
          </cell>
        </row>
        <row r="414">
          <cell r="U414" t="str">
            <v>光华北四路31号</v>
          </cell>
          <cell r="V414" t="str">
            <v>杏花街五号二座702房</v>
          </cell>
          <cell r="W414" t="str">
            <v>杏花街五号二座702房</v>
          </cell>
          <cell r="X414" t="str">
            <v>租私房,单位自管房</v>
          </cell>
          <cell r="Y414" t="str">
            <v>否</v>
          </cell>
        </row>
        <row r="414">
          <cell r="AA414">
            <v>40</v>
          </cell>
          <cell r="AB414">
            <v>10</v>
          </cell>
        </row>
        <row r="415">
          <cell r="C415">
            <v>202220137</v>
          </cell>
          <cell r="D415" t="str">
            <v>李丽如</v>
          </cell>
          <cell r="E415" t="str">
            <v>44050119640718014x</v>
          </cell>
          <cell r="F415" t="str">
            <v>13726533306</v>
          </cell>
        </row>
        <row r="415">
          <cell r="K415">
            <v>5</v>
          </cell>
          <cell r="L415">
            <v>1784.83</v>
          </cell>
        </row>
        <row r="415">
          <cell r="U415" t="str">
            <v>利生前3号</v>
          </cell>
          <cell r="V415" t="str">
            <v>利生前3号</v>
          </cell>
          <cell r="W415" t="str">
            <v>利生前3号</v>
          </cell>
          <cell r="X415" t="str">
            <v>借住</v>
          </cell>
          <cell r="Y415" t="str">
            <v>否</v>
          </cell>
        </row>
        <row r="416">
          <cell r="C416">
            <v>202220138</v>
          </cell>
          <cell r="D416" t="str">
            <v>吕汉强</v>
          </cell>
          <cell r="E416" t="str">
            <v>44050419540101003x</v>
          </cell>
          <cell r="F416">
            <v>13556330008</v>
          </cell>
        </row>
        <row r="416">
          <cell r="K416">
            <v>1</v>
          </cell>
          <cell r="L416">
            <v>0</v>
          </cell>
        </row>
        <row r="416">
          <cell r="U416" t="str">
            <v>同益花园5栋127房</v>
          </cell>
          <cell r="V416" t="str">
            <v>同济右横巷81号</v>
          </cell>
          <cell r="W416" t="str">
            <v>同济右横巷81号</v>
          </cell>
          <cell r="X416" t="str">
            <v>租私房</v>
          </cell>
          <cell r="Y416" t="str">
            <v>否</v>
          </cell>
        </row>
        <row r="417">
          <cell r="C417">
            <v>202220139</v>
          </cell>
          <cell r="D417" t="str">
            <v>周彦</v>
          </cell>
          <cell r="E417" t="str">
            <v>44010619660707195x</v>
          </cell>
          <cell r="F417" t="str">
            <v>13612308298,13682901003</v>
          </cell>
          <cell r="G417" t="str">
            <v>低保证</v>
          </cell>
          <cell r="H417" t="str">
            <v>周彦</v>
          </cell>
          <cell r="I417" t="str">
            <v>本人</v>
          </cell>
          <cell r="J417" t="str">
            <v>2015/1/26</v>
          </cell>
          <cell r="K417">
            <v>1</v>
          </cell>
          <cell r="L417">
            <v>899</v>
          </cell>
        </row>
        <row r="417">
          <cell r="O417">
            <v>1</v>
          </cell>
          <cell r="P417" t="str">
            <v>周彦</v>
          </cell>
          <cell r="Q417" t="str">
            <v>精神二级</v>
          </cell>
        </row>
        <row r="417">
          <cell r="U417" t="str">
            <v>环碧庄侨苑4幢501房</v>
          </cell>
          <cell r="V417" t="str">
            <v>环碧庄侨苑4幢501房</v>
          </cell>
          <cell r="W417" t="str">
            <v>环碧庄侨苑4幢501房</v>
          </cell>
          <cell r="X417" t="str">
            <v>借住</v>
          </cell>
          <cell r="Y417" t="str">
            <v>否</v>
          </cell>
        </row>
        <row r="418">
          <cell r="C418">
            <v>202220141</v>
          </cell>
          <cell r="D418" t="str">
            <v>高孝秋</v>
          </cell>
          <cell r="E418" t="str">
            <v>440511196911280070</v>
          </cell>
          <cell r="F418" t="str">
            <v>13433870425</v>
          </cell>
          <cell r="G418" t="str">
            <v>低保证</v>
          </cell>
          <cell r="H418" t="str">
            <v>高孝秋</v>
          </cell>
          <cell r="I418" t="str">
            <v>本人</v>
          </cell>
          <cell r="J418" t="str">
            <v>2021/2/2</v>
          </cell>
          <cell r="K418">
            <v>5</v>
          </cell>
          <cell r="L418">
            <v>350</v>
          </cell>
        </row>
        <row r="418">
          <cell r="U418" t="str">
            <v>港美书斋上巷9号102房</v>
          </cell>
          <cell r="V418" t="str">
            <v>蓬州大街111号</v>
          </cell>
          <cell r="W418" t="str">
            <v>蓬州大街111号</v>
          </cell>
          <cell r="X418" t="str">
            <v>租私房</v>
          </cell>
          <cell r="Y418" t="str">
            <v>否</v>
          </cell>
        </row>
        <row r="419">
          <cell r="C419">
            <v>202220157</v>
          </cell>
          <cell r="D419" t="str">
            <v>刘璇勿</v>
          </cell>
          <cell r="E419" t="str">
            <v>440582198512034547</v>
          </cell>
          <cell r="F419" t="str">
            <v>13692099911</v>
          </cell>
          <cell r="G419" t="str">
            <v>低保证</v>
          </cell>
          <cell r="H419" t="str">
            <v>刘璇勿</v>
          </cell>
          <cell r="I419" t="str">
            <v>本人</v>
          </cell>
          <cell r="J419" t="str">
            <v>2020/9/3</v>
          </cell>
          <cell r="K419">
            <v>5</v>
          </cell>
          <cell r="L419">
            <v>600</v>
          </cell>
        </row>
        <row r="419">
          <cell r="U419" t="str">
            <v>光华北三路5号602房</v>
          </cell>
          <cell r="V419" t="str">
            <v>光华北三路5号602房</v>
          </cell>
          <cell r="W419" t="str">
            <v>光华北三路5号602房</v>
          </cell>
          <cell r="X419" t="str">
            <v>借住</v>
          </cell>
          <cell r="Y419" t="str">
            <v>否</v>
          </cell>
        </row>
        <row r="420">
          <cell r="C420">
            <v>202220158</v>
          </cell>
          <cell r="D420" t="str">
            <v>陈碧燕</v>
          </cell>
          <cell r="E420" t="str">
            <v>440507199409080646</v>
          </cell>
          <cell r="F420" t="str">
            <v>13202126142</v>
          </cell>
        </row>
        <row r="420">
          <cell r="K420">
            <v>3</v>
          </cell>
          <cell r="L420">
            <v>1340</v>
          </cell>
        </row>
        <row r="420">
          <cell r="U420" t="str">
            <v>兴绵街六巷6号801房</v>
          </cell>
          <cell r="V420" t="str">
            <v>兴绵街六巷6号802房</v>
          </cell>
          <cell r="W420" t="str">
            <v>兴绵街六巷6号802房</v>
          </cell>
          <cell r="X420" t="str">
            <v>租私房</v>
          </cell>
          <cell r="Y420" t="str">
            <v>否</v>
          </cell>
        </row>
        <row r="421">
          <cell r="C421">
            <v>202220159</v>
          </cell>
          <cell r="D421" t="str">
            <v>胡文荣</v>
          </cell>
          <cell r="E421" t="str">
            <v>440503196801281224</v>
          </cell>
          <cell r="F421" t="str">
            <v>15089115838</v>
          </cell>
        </row>
        <row r="421">
          <cell r="K421">
            <v>1</v>
          </cell>
          <cell r="L421">
            <v>0</v>
          </cell>
        </row>
        <row r="421">
          <cell r="U421" t="str">
            <v>西门直巷3号702房</v>
          </cell>
          <cell r="V421" t="str">
            <v>东门大路西2巷1号301房</v>
          </cell>
          <cell r="W421" t="str">
            <v>东门大路西2巷1号301房</v>
          </cell>
          <cell r="X421" t="str">
            <v>租私房</v>
          </cell>
          <cell r="Y421" t="str">
            <v>否</v>
          </cell>
        </row>
        <row r="422">
          <cell r="C422">
            <v>202220160</v>
          </cell>
          <cell r="D422" t="str">
            <v>詹月珠</v>
          </cell>
          <cell r="E422" t="str">
            <v>440522196008121224</v>
          </cell>
          <cell r="F422" t="str">
            <v>18902724052</v>
          </cell>
        </row>
        <row r="422">
          <cell r="K422">
            <v>1</v>
          </cell>
          <cell r="L422">
            <v>190</v>
          </cell>
        </row>
        <row r="422">
          <cell r="U422" t="str">
            <v>三洁四巷2号</v>
          </cell>
          <cell r="V422" t="str">
            <v>外马路70号503</v>
          </cell>
          <cell r="W422" t="str">
            <v>外马路70号503</v>
          </cell>
          <cell r="X422" t="str">
            <v>租私房</v>
          </cell>
          <cell r="Y422" t="str">
            <v>否</v>
          </cell>
        </row>
        <row r="423">
          <cell r="C423">
            <v>202220161</v>
          </cell>
          <cell r="D423" t="str">
            <v>余瑞芳</v>
          </cell>
          <cell r="E423" t="str">
            <v>440504195503280022</v>
          </cell>
          <cell r="F423" t="str">
            <v>13802712807</v>
          </cell>
          <cell r="G423" t="str">
            <v>低保证</v>
          </cell>
          <cell r="H423" t="str">
            <v>余瑞芳</v>
          </cell>
          <cell r="I423" t="str">
            <v>本人</v>
          </cell>
          <cell r="J423" t="str">
            <v>2022/1/7</v>
          </cell>
          <cell r="K423">
            <v>1</v>
          </cell>
          <cell r="L423">
            <v>0</v>
          </cell>
        </row>
        <row r="423">
          <cell r="O423">
            <v>1</v>
          </cell>
          <cell r="P423" t="str">
            <v>余瑞芳</v>
          </cell>
          <cell r="Q423" t="str">
            <v>精神三级</v>
          </cell>
        </row>
        <row r="423">
          <cell r="U423" t="str">
            <v>民权路90号</v>
          </cell>
          <cell r="V423" t="str">
            <v>华信花园18幢801</v>
          </cell>
          <cell r="W423" t="str">
            <v>华信花园18幢801</v>
          </cell>
          <cell r="X423" t="str">
            <v>租私房</v>
          </cell>
          <cell r="Y423" t="str">
            <v>否</v>
          </cell>
        </row>
        <row r="424">
          <cell r="C424">
            <v>202220162</v>
          </cell>
          <cell r="D424" t="str">
            <v>王艳纯</v>
          </cell>
          <cell r="E424" t="str">
            <v>440583199004191029</v>
          </cell>
          <cell r="F424" t="str">
            <v>13502774202</v>
          </cell>
        </row>
        <row r="424">
          <cell r="K424">
            <v>6</v>
          </cell>
          <cell r="L424">
            <v>953.33</v>
          </cell>
        </row>
        <row r="424">
          <cell r="U424" t="str">
            <v>南门路4号</v>
          </cell>
          <cell r="V424" t="str">
            <v>东门大路西座中段四巷1号</v>
          </cell>
          <cell r="W424" t="str">
            <v>东门大路西座中段四巷1号</v>
          </cell>
          <cell r="X424" t="str">
            <v>租私房</v>
          </cell>
          <cell r="Y424" t="str">
            <v>否</v>
          </cell>
        </row>
        <row r="425">
          <cell r="C425">
            <v>202220163</v>
          </cell>
          <cell r="D425" t="str">
            <v>张朝鸿</v>
          </cell>
          <cell r="E425" t="str">
            <v>440504197311200015</v>
          </cell>
          <cell r="F425" t="str">
            <v>15018800196,13202139982</v>
          </cell>
        </row>
        <row r="425">
          <cell r="K425">
            <v>5</v>
          </cell>
          <cell r="L425">
            <v>1548</v>
          </cell>
        </row>
        <row r="425">
          <cell r="U425" t="str">
            <v>潮汕路29号1座2梯204</v>
          </cell>
          <cell r="V425" t="str">
            <v>高华路3号201房</v>
          </cell>
          <cell r="W425" t="str">
            <v>高华路3号201房</v>
          </cell>
          <cell r="X425" t="str">
            <v>租私房</v>
          </cell>
          <cell r="Y425" t="str">
            <v>否</v>
          </cell>
        </row>
        <row r="426">
          <cell r="C426">
            <v>202220164</v>
          </cell>
          <cell r="D426" t="str">
            <v>许乐虹</v>
          </cell>
          <cell r="E426" t="str">
            <v>440508199001223320</v>
          </cell>
          <cell r="F426" t="str">
            <v>13822898466</v>
          </cell>
        </row>
        <row r="426">
          <cell r="K426">
            <v>3</v>
          </cell>
          <cell r="L426">
            <v>1166.67</v>
          </cell>
        </row>
        <row r="426">
          <cell r="U426" t="str">
            <v>振球右巷4号</v>
          </cell>
          <cell r="V426" t="str">
            <v>新乡大宗后四巷11号</v>
          </cell>
          <cell r="W426" t="str">
            <v>新乡大宗后四巷11号</v>
          </cell>
          <cell r="X426" t="str">
            <v>租私房</v>
          </cell>
          <cell r="Y426" t="str">
            <v>否</v>
          </cell>
        </row>
        <row r="427">
          <cell r="C427">
            <v>202220165</v>
          </cell>
          <cell r="D427" t="str">
            <v>李淑玲</v>
          </cell>
          <cell r="E427" t="str">
            <v>440502196911301226</v>
          </cell>
          <cell r="F427" t="str">
            <v>13556348891</v>
          </cell>
        </row>
        <row r="427">
          <cell r="K427">
            <v>1</v>
          </cell>
          <cell r="L427">
            <v>2703.81</v>
          </cell>
        </row>
        <row r="427">
          <cell r="U427" t="str">
            <v>护堤路24号306房</v>
          </cell>
          <cell r="V427" t="str">
            <v>东门大路东座33巷2号3楼后房</v>
          </cell>
          <cell r="W427" t="str">
            <v>东门大路东座33巷2号3楼后房</v>
          </cell>
          <cell r="X427" t="str">
            <v>租私房</v>
          </cell>
          <cell r="Y427" t="str">
            <v>否</v>
          </cell>
        </row>
        <row r="428">
          <cell r="C428">
            <v>202220166</v>
          </cell>
          <cell r="D428" t="str">
            <v>陈碧虹</v>
          </cell>
          <cell r="E428" t="str">
            <v>440507199006160625</v>
          </cell>
          <cell r="F428" t="str">
            <v>15876173121</v>
          </cell>
        </row>
        <row r="428">
          <cell r="K428">
            <v>1</v>
          </cell>
          <cell r="L428">
            <v>2300</v>
          </cell>
        </row>
        <row r="428">
          <cell r="U428" t="str">
            <v>兴棉街六巷6号801房</v>
          </cell>
          <cell r="V428" t="str">
            <v>菊园27栋301</v>
          </cell>
          <cell r="W428" t="str">
            <v>菊园27栋301</v>
          </cell>
          <cell r="X428" t="str">
            <v>租私房</v>
          </cell>
          <cell r="Y428" t="str">
            <v>否</v>
          </cell>
        </row>
        <row r="429">
          <cell r="C429">
            <v>202220167</v>
          </cell>
          <cell r="D429" t="str">
            <v>陈基荣</v>
          </cell>
          <cell r="E429" t="str">
            <v>440505197208250037</v>
          </cell>
          <cell r="F429" t="str">
            <v>13433838305</v>
          </cell>
        </row>
        <row r="429">
          <cell r="K429">
            <v>5</v>
          </cell>
          <cell r="L429">
            <v>1217.11</v>
          </cell>
        </row>
        <row r="429">
          <cell r="U429" t="str">
            <v>金园路26号403房</v>
          </cell>
          <cell r="V429" t="str">
            <v>井仔巷16号</v>
          </cell>
          <cell r="W429" t="str">
            <v>井仔巷16号</v>
          </cell>
          <cell r="X429" t="str">
            <v>租私房</v>
          </cell>
          <cell r="Y429" t="str">
            <v>否</v>
          </cell>
        </row>
        <row r="430">
          <cell r="C430">
            <v>202220168</v>
          </cell>
          <cell r="D430" t="str">
            <v>黄爱娇</v>
          </cell>
          <cell r="E430" t="str">
            <v>440502196205140023</v>
          </cell>
          <cell r="F430" t="str">
            <v>13413449385</v>
          </cell>
        </row>
        <row r="430">
          <cell r="K430">
            <v>1</v>
          </cell>
          <cell r="L430" t="str">
            <v>1245。57</v>
          </cell>
        </row>
        <row r="430">
          <cell r="U430" t="str">
            <v>百合园22栋804房</v>
          </cell>
          <cell r="V430" t="str">
            <v>百合园22栋804房</v>
          </cell>
          <cell r="W430" t="str">
            <v>百合园22栋804房</v>
          </cell>
          <cell r="X430" t="str">
            <v>借住</v>
          </cell>
          <cell r="Y430" t="str">
            <v>否</v>
          </cell>
        </row>
        <row r="431">
          <cell r="C431">
            <v>202220169</v>
          </cell>
          <cell r="D431" t="str">
            <v>邱素强</v>
          </cell>
          <cell r="E431" t="str">
            <v>440503195910230413</v>
          </cell>
          <cell r="F431" t="str">
            <v>13546823403</v>
          </cell>
          <cell r="G431" t="str">
            <v>低保证</v>
          </cell>
          <cell r="H431" t="str">
            <v>邱素强</v>
          </cell>
          <cell r="I431" t="str">
            <v>本人</v>
          </cell>
          <cell r="J431" t="str">
            <v>2022/3/28</v>
          </cell>
          <cell r="K431">
            <v>2</v>
          </cell>
          <cell r="L431">
            <v>0</v>
          </cell>
        </row>
        <row r="431">
          <cell r="O431">
            <v>1</v>
          </cell>
          <cell r="P431" t="str">
            <v>林惜琴</v>
          </cell>
          <cell r="Q431" t="str">
            <v>肢体二级</v>
          </cell>
        </row>
        <row r="431">
          <cell r="U431" t="str">
            <v>菊园26幢501</v>
          </cell>
          <cell r="V431" t="str">
            <v>大华路46号303</v>
          </cell>
          <cell r="W431" t="str">
            <v>大华路46号303</v>
          </cell>
          <cell r="X431" t="str">
            <v>借住</v>
          </cell>
          <cell r="Y431" t="str">
            <v>否</v>
          </cell>
        </row>
        <row r="432">
          <cell r="C432">
            <v>202220170</v>
          </cell>
          <cell r="D432" t="str">
            <v>李玲珍</v>
          </cell>
          <cell r="E432" t="str">
            <v>440504196412121629</v>
          </cell>
          <cell r="F432" t="str">
            <v>15815215311</v>
          </cell>
        </row>
        <row r="432">
          <cell r="K432">
            <v>2</v>
          </cell>
          <cell r="L432">
            <v>2315.82</v>
          </cell>
        </row>
        <row r="432">
          <cell r="U432" t="str">
            <v>四亩四巷7号401房</v>
          </cell>
          <cell r="V432" t="str">
            <v>四亩四巷7号401房</v>
          </cell>
          <cell r="W432" t="str">
            <v>四亩四巷7号401房</v>
          </cell>
          <cell r="X432" t="str">
            <v>借住</v>
          </cell>
          <cell r="Y432" t="str">
            <v>否</v>
          </cell>
        </row>
        <row r="433">
          <cell r="C433">
            <v>202220171</v>
          </cell>
          <cell r="D433" t="str">
            <v>陈雄财</v>
          </cell>
          <cell r="E433" t="str">
            <v>440509197707104013</v>
          </cell>
          <cell r="F433" t="str">
            <v>13085753040</v>
          </cell>
        </row>
        <row r="433">
          <cell r="K433">
            <v>4</v>
          </cell>
          <cell r="L433">
            <v>860</v>
          </cell>
        </row>
        <row r="433">
          <cell r="U433" t="str">
            <v>建华一直巷9号</v>
          </cell>
          <cell r="V433" t="str">
            <v>建华一直巷13号</v>
          </cell>
          <cell r="W433" t="str">
            <v>建华一直巷13号</v>
          </cell>
          <cell r="X433" t="str">
            <v>自有住房</v>
          </cell>
          <cell r="Y433" t="str">
            <v>是</v>
          </cell>
        </row>
        <row r="433">
          <cell r="AA433">
            <v>29</v>
          </cell>
          <cell r="AB433">
            <v>7.25</v>
          </cell>
        </row>
        <row r="434">
          <cell r="C434">
            <v>202220172</v>
          </cell>
          <cell r="D434" t="str">
            <v>曾晓青</v>
          </cell>
          <cell r="E434" t="str">
            <v>440507199208110079</v>
          </cell>
          <cell r="F434" t="str">
            <v>18675694438</v>
          </cell>
        </row>
        <row r="434">
          <cell r="K434">
            <v>2</v>
          </cell>
        </row>
        <row r="434">
          <cell r="U434" t="str">
            <v>新岐南路6号203</v>
          </cell>
          <cell r="V434" t="str">
            <v>新岐南路6号203</v>
          </cell>
          <cell r="W434" t="str">
            <v>新岐南路6号203</v>
          </cell>
          <cell r="X434" t="str">
            <v>租私房</v>
          </cell>
          <cell r="Y434" t="str">
            <v>否</v>
          </cell>
        </row>
        <row r="435">
          <cell r="C435">
            <v>202220173</v>
          </cell>
          <cell r="D435" t="str">
            <v>陈卫</v>
          </cell>
          <cell r="E435" t="str">
            <v>440503196911021212</v>
          </cell>
          <cell r="F435" t="str">
            <v>13802332515</v>
          </cell>
        </row>
        <row r="435">
          <cell r="K435">
            <v>4</v>
          </cell>
        </row>
        <row r="435">
          <cell r="R435">
            <v>1</v>
          </cell>
          <cell r="S435" t="str">
            <v>陈卫</v>
          </cell>
          <cell r="T435" t="str">
            <v>糖尿病、高血压</v>
          </cell>
          <cell r="U435" t="str">
            <v>玫瑰园31幢804房</v>
          </cell>
          <cell r="V435" t="str">
            <v>杏园4幢302房</v>
          </cell>
          <cell r="W435" t="str">
            <v>杏园4幢302房</v>
          </cell>
          <cell r="X435" t="str">
            <v>租私房</v>
          </cell>
          <cell r="Y435" t="str">
            <v>否</v>
          </cell>
        </row>
        <row r="436">
          <cell r="C436">
            <v>202220174</v>
          </cell>
          <cell r="D436" t="str">
            <v>郑永辉</v>
          </cell>
          <cell r="E436" t="str">
            <v>44050219540707041x</v>
          </cell>
          <cell r="F436" t="str">
            <v>15017262932</v>
          </cell>
        </row>
        <row r="436">
          <cell r="K436">
            <v>2</v>
          </cell>
          <cell r="L436">
            <v>867.03</v>
          </cell>
        </row>
        <row r="436">
          <cell r="O436">
            <v>1</v>
          </cell>
          <cell r="P436" t="str">
            <v>郑康泓</v>
          </cell>
          <cell r="Q436" t="str">
            <v>智力四级</v>
          </cell>
        </row>
        <row r="436">
          <cell r="U436" t="str">
            <v>旧公园左巷3号2楼</v>
          </cell>
          <cell r="V436" t="str">
            <v>玫瑰4幢302房</v>
          </cell>
          <cell r="W436" t="str">
            <v>玫瑰4幢302房</v>
          </cell>
          <cell r="X436" t="str">
            <v>租私房</v>
          </cell>
          <cell r="Y436" t="str">
            <v>否</v>
          </cell>
        </row>
        <row r="437">
          <cell r="C437">
            <v>202220181</v>
          </cell>
          <cell r="D437" t="str">
            <v>佘娥娟</v>
          </cell>
          <cell r="E437" t="str">
            <v>440511196811020722</v>
          </cell>
          <cell r="F437" t="str">
            <v>13531285826</v>
          </cell>
        </row>
        <row r="437">
          <cell r="K437">
            <v>2</v>
          </cell>
          <cell r="L437">
            <v>1400</v>
          </cell>
        </row>
        <row r="437">
          <cell r="U437" t="str">
            <v>旧公园内街18号三楼</v>
          </cell>
          <cell r="V437" t="str">
            <v>玫瑰园21幢4号门510房</v>
          </cell>
          <cell r="W437" t="str">
            <v>玫瑰园21幢4号门510房</v>
          </cell>
          <cell r="X437" t="str">
            <v>租私房</v>
          </cell>
          <cell r="Y437" t="str">
            <v>否</v>
          </cell>
        </row>
        <row r="438">
          <cell r="C438">
            <v>202220182</v>
          </cell>
          <cell r="D438" t="str">
            <v>李伟建</v>
          </cell>
          <cell r="E438" t="str">
            <v>440503196202170418</v>
          </cell>
          <cell r="F438" t="str">
            <v>13202113234</v>
          </cell>
          <cell r="G438" t="str">
            <v>低保证</v>
          </cell>
          <cell r="H438" t="str">
            <v>李伟建</v>
          </cell>
          <cell r="I438" t="str">
            <v>本人</v>
          </cell>
          <cell r="J438" t="str">
            <v>2022/4/2</v>
          </cell>
          <cell r="K438">
            <v>1</v>
          </cell>
          <cell r="L438">
            <v>889</v>
          </cell>
        </row>
        <row r="438">
          <cell r="U438" t="str">
            <v>杏园8幢102房</v>
          </cell>
          <cell r="V438" t="str">
            <v>长厦村西一直巷6号4楼前</v>
          </cell>
          <cell r="W438" t="str">
            <v>长厦村西一直巷6号4楼前</v>
          </cell>
          <cell r="X438" t="str">
            <v>租私房</v>
          </cell>
          <cell r="Y438" t="str">
            <v>否</v>
          </cell>
        </row>
        <row r="439">
          <cell r="C439">
            <v>202220183</v>
          </cell>
          <cell r="D439" t="str">
            <v>邱仁湘</v>
          </cell>
          <cell r="E439" t="str">
            <v>440502195804220848</v>
          </cell>
          <cell r="F439" t="str">
            <v>13682972218</v>
          </cell>
        </row>
        <row r="439">
          <cell r="K439">
            <v>1</v>
          </cell>
          <cell r="L439">
            <v>2776.07</v>
          </cell>
        </row>
        <row r="439">
          <cell r="U439" t="str">
            <v>享祠右五横巷7号</v>
          </cell>
          <cell r="V439" t="str">
            <v>龙眼南路菊园3栋1梯402</v>
          </cell>
          <cell r="W439" t="str">
            <v>龙眼南路菊园3栋1梯402</v>
          </cell>
          <cell r="X439" t="str">
            <v>租私房</v>
          </cell>
          <cell r="Y439" t="str">
            <v>否</v>
          </cell>
        </row>
        <row r="440">
          <cell r="C440">
            <v>202220184</v>
          </cell>
          <cell r="D440" t="str">
            <v>黄喜君</v>
          </cell>
          <cell r="E440" t="str">
            <v>44050219690522042x</v>
          </cell>
          <cell r="F440" t="str">
            <v>13531271326</v>
          </cell>
        </row>
        <row r="440">
          <cell r="K440">
            <v>1</v>
          </cell>
          <cell r="L440" t="str">
            <v>2021.14</v>
          </cell>
        </row>
        <row r="440">
          <cell r="U440" t="str">
            <v>龙眼西十三巷21号601房</v>
          </cell>
          <cell r="V440" t="str">
            <v>新厝大路中6巷2号302</v>
          </cell>
          <cell r="W440" t="str">
            <v>新厝大路中6巷2号302</v>
          </cell>
          <cell r="X440" t="str">
            <v>租私房</v>
          </cell>
          <cell r="Y440" t="str">
            <v>否</v>
          </cell>
        </row>
        <row r="441">
          <cell r="C441">
            <v>202220185</v>
          </cell>
          <cell r="D441" t="str">
            <v>吴敏华</v>
          </cell>
          <cell r="E441" t="str">
            <v>440508196602161029</v>
          </cell>
          <cell r="F441" t="str">
            <v>13536807522</v>
          </cell>
        </row>
        <row r="441">
          <cell r="K441">
            <v>1</v>
          </cell>
          <cell r="L441">
            <v>1231.52</v>
          </cell>
        </row>
        <row r="441">
          <cell r="U441" t="str">
            <v>金新路63号606房</v>
          </cell>
          <cell r="V441" t="str">
            <v>金新路63号306房</v>
          </cell>
          <cell r="W441" t="str">
            <v>金新路63号606房</v>
          </cell>
          <cell r="X441" t="str">
            <v>租私房</v>
          </cell>
          <cell r="Y441" t="str">
            <v>否</v>
          </cell>
        </row>
        <row r="442">
          <cell r="C442">
            <v>202220186</v>
          </cell>
          <cell r="D442" t="str">
            <v>陈美娥</v>
          </cell>
          <cell r="E442" t="str">
            <v>440502196309191220</v>
          </cell>
          <cell r="F442" t="str">
            <v>13790862400</v>
          </cell>
        </row>
        <row r="442">
          <cell r="K442">
            <v>2</v>
          </cell>
          <cell r="L442">
            <v>1470</v>
          </cell>
        </row>
        <row r="442">
          <cell r="U442" t="str">
            <v>厦岭路14号2座402房</v>
          </cell>
          <cell r="V442" t="str">
            <v>民族路68号2梯709房</v>
          </cell>
          <cell r="W442" t="str">
            <v>民族路68号2梯709房</v>
          </cell>
          <cell r="X442" t="str">
            <v>借住</v>
          </cell>
          <cell r="Y442" t="str">
            <v>否</v>
          </cell>
        </row>
        <row r="443">
          <cell r="C443">
            <v>202220205</v>
          </cell>
          <cell r="D443" t="str">
            <v>林丽群</v>
          </cell>
          <cell r="E443" t="str">
            <v>440503197005250827</v>
          </cell>
          <cell r="F443">
            <v>13169083800</v>
          </cell>
        </row>
        <row r="443">
          <cell r="K443">
            <v>1</v>
          </cell>
          <cell r="L443">
            <v>0</v>
          </cell>
        </row>
        <row r="443">
          <cell r="U443" t="str">
            <v>红领巾路31号2座305房</v>
          </cell>
          <cell r="V443" t="str">
            <v>红领巾路31号2座305房</v>
          </cell>
          <cell r="W443" t="str">
            <v>红领巾路31号2座305房</v>
          </cell>
          <cell r="X443" t="str">
            <v>借住</v>
          </cell>
          <cell r="Y443" t="str">
            <v>否</v>
          </cell>
        </row>
        <row r="444">
          <cell r="C444">
            <v>202220206</v>
          </cell>
          <cell r="D444" t="str">
            <v>顾义勇</v>
          </cell>
          <cell r="E444" t="str">
            <v>440503196603051217</v>
          </cell>
          <cell r="F444" t="str">
            <v>13411938292</v>
          </cell>
          <cell r="G444" t="str">
            <v>低保证</v>
          </cell>
          <cell r="H444" t="str">
            <v>顾义勇</v>
          </cell>
          <cell r="I444" t="str">
            <v>本人</v>
          </cell>
          <cell r="J444" t="str">
            <v>2014/3/30</v>
          </cell>
          <cell r="K444">
            <v>1</v>
          </cell>
          <cell r="L444">
            <v>0</v>
          </cell>
        </row>
        <row r="444">
          <cell r="O444">
            <v>1</v>
          </cell>
          <cell r="P444" t="str">
            <v>顾义勇</v>
          </cell>
          <cell r="Q444" t="str">
            <v>精神二级</v>
          </cell>
        </row>
        <row r="444">
          <cell r="U444" t="str">
            <v>海墘内街3号310房</v>
          </cell>
          <cell r="V444" t="str">
            <v>海墘内街3号310房</v>
          </cell>
          <cell r="W444" t="str">
            <v>海墘内街3号310房</v>
          </cell>
          <cell r="X444" t="str">
            <v>租私房</v>
          </cell>
          <cell r="Y444" t="str">
            <v>否</v>
          </cell>
        </row>
        <row r="445">
          <cell r="C445">
            <v>202220207</v>
          </cell>
          <cell r="D445" t="str">
            <v>廖爱华</v>
          </cell>
          <cell r="E445" t="str">
            <v>440508197910262029</v>
          </cell>
          <cell r="F445" t="str">
            <v>13729290428</v>
          </cell>
        </row>
        <row r="445">
          <cell r="K445">
            <v>2</v>
          </cell>
          <cell r="L445">
            <v>900</v>
          </cell>
        </row>
        <row r="445">
          <cell r="U445" t="str">
            <v>玫瑰园30幢801房</v>
          </cell>
          <cell r="V445" t="str">
            <v>玫瑰园30幢801房</v>
          </cell>
          <cell r="W445" t="str">
            <v>玫瑰园30幢801房</v>
          </cell>
          <cell r="X445" t="str">
            <v>借住</v>
          </cell>
          <cell r="Y445" t="str">
            <v>否</v>
          </cell>
        </row>
        <row r="446">
          <cell r="C446">
            <v>202220208</v>
          </cell>
          <cell r="D446" t="str">
            <v>林丽锳</v>
          </cell>
          <cell r="E446" t="str">
            <v>440504196004030824</v>
          </cell>
          <cell r="F446" t="str">
            <v>18929677031、88635417</v>
          </cell>
          <cell r="G446" t="str">
            <v>低保证</v>
          </cell>
          <cell r="H446" t="str">
            <v>林丽锳</v>
          </cell>
          <cell r="I446" t="str">
            <v>本人</v>
          </cell>
          <cell r="J446" t="str">
            <v>2021/12/6</v>
          </cell>
          <cell r="K446">
            <v>2</v>
          </cell>
          <cell r="L446">
            <v>0</v>
          </cell>
        </row>
        <row r="446">
          <cell r="U446" t="str">
            <v>金新路113号705</v>
          </cell>
          <cell r="V446" t="str">
            <v>金新路113号705</v>
          </cell>
          <cell r="W446" t="str">
            <v>金新路113号705</v>
          </cell>
          <cell r="X446" t="str">
            <v>借住</v>
          </cell>
          <cell r="Y446" t="str">
            <v>否</v>
          </cell>
        </row>
        <row r="447">
          <cell r="C447">
            <v>202220209</v>
          </cell>
          <cell r="D447" t="str">
            <v>黄雪芹</v>
          </cell>
          <cell r="E447" t="str">
            <v>441522197204035361</v>
          </cell>
          <cell r="F447" t="str">
            <v>13556338259</v>
          </cell>
        </row>
        <row r="447">
          <cell r="K447">
            <v>1</v>
          </cell>
          <cell r="L447">
            <v>0</v>
          </cell>
        </row>
        <row r="447">
          <cell r="U447" t="str">
            <v>金兴苑12座203房</v>
          </cell>
          <cell r="V447" t="str">
            <v>民族路指南里56号</v>
          </cell>
          <cell r="W447" t="str">
            <v>民族路指南里56号</v>
          </cell>
          <cell r="X447" t="str">
            <v>借住</v>
          </cell>
          <cell r="Y447" t="str">
            <v>否</v>
          </cell>
        </row>
        <row r="448">
          <cell r="C448">
            <v>202220210</v>
          </cell>
          <cell r="D448" t="str">
            <v>蔡贺年</v>
          </cell>
          <cell r="E448" t="str">
            <v>460035196402171316</v>
          </cell>
          <cell r="F448" t="str">
            <v>15815196946</v>
          </cell>
        </row>
        <row r="448">
          <cell r="K448">
            <v>3</v>
          </cell>
          <cell r="L448">
            <v>1406.67</v>
          </cell>
        </row>
        <row r="448">
          <cell r="U448" t="str">
            <v>明烟路二横4号602房</v>
          </cell>
          <cell r="V448" t="str">
            <v>明烟路二横4号602房</v>
          </cell>
          <cell r="W448" t="str">
            <v>明烟路二横4号602房</v>
          </cell>
          <cell r="X448" t="str">
            <v>租私房</v>
          </cell>
          <cell r="Y448" t="str">
            <v>否</v>
          </cell>
        </row>
        <row r="449">
          <cell r="C449">
            <v>202220211</v>
          </cell>
          <cell r="D449" t="str">
            <v>黄美兴</v>
          </cell>
          <cell r="E449" t="str">
            <v>440503196206131213</v>
          </cell>
          <cell r="F449" t="str">
            <v>15113103273</v>
          </cell>
        </row>
        <row r="449">
          <cell r="K449">
            <v>2</v>
          </cell>
          <cell r="L449">
            <v>1860</v>
          </cell>
        </row>
        <row r="449">
          <cell r="U449" t="str">
            <v>中山路77号二座201房</v>
          </cell>
          <cell r="V449" t="str">
            <v>北墩新巷9号502</v>
          </cell>
          <cell r="W449" t="str">
            <v>北墩新巷9号502</v>
          </cell>
          <cell r="X449" t="str">
            <v>租私房</v>
          </cell>
          <cell r="Y449" t="str">
            <v>否</v>
          </cell>
        </row>
        <row r="450">
          <cell r="C450">
            <v>202220212</v>
          </cell>
          <cell r="D450" t="str">
            <v>罗爱通</v>
          </cell>
          <cell r="E450" t="str">
            <v>440504196404250818</v>
          </cell>
          <cell r="F450" t="str">
            <v>13822866396</v>
          </cell>
          <cell r="G450" t="str">
            <v>低保证</v>
          </cell>
          <cell r="H450" t="str">
            <v>罗爱通</v>
          </cell>
          <cell r="I450" t="str">
            <v>本人</v>
          </cell>
          <cell r="J450" t="str">
            <v>2014/4/15</v>
          </cell>
          <cell r="K450">
            <v>1</v>
          </cell>
          <cell r="L450">
            <v>0</v>
          </cell>
        </row>
        <row r="450">
          <cell r="O450">
            <v>1</v>
          </cell>
          <cell r="P450" t="str">
            <v>罗爱通</v>
          </cell>
          <cell r="Q450" t="str">
            <v>精神</v>
          </cell>
        </row>
        <row r="450">
          <cell r="U450" t="str">
            <v>中华路18号楼下</v>
          </cell>
          <cell r="V450" t="str">
            <v>中华路22号</v>
          </cell>
          <cell r="W450" t="str">
            <v>中华路22号</v>
          </cell>
        </row>
        <row r="451">
          <cell r="C451">
            <v>202220213</v>
          </cell>
          <cell r="D451" t="str">
            <v>陈惠娜</v>
          </cell>
          <cell r="E451" t="str">
            <v>440504197008070844</v>
          </cell>
          <cell r="F451" t="str">
            <v>13715861210</v>
          </cell>
          <cell r="G451" t="str">
            <v>低保证</v>
          </cell>
          <cell r="H451" t="str">
            <v>陈惠娜</v>
          </cell>
          <cell r="I451" t="str">
            <v>本人</v>
          </cell>
          <cell r="J451" t="str">
            <v>2017/2</v>
          </cell>
          <cell r="K451">
            <v>1</v>
          </cell>
          <cell r="L451">
            <v>1129.7</v>
          </cell>
        </row>
        <row r="451">
          <cell r="U451" t="str">
            <v>高华路4幢506房</v>
          </cell>
          <cell r="V451" t="str">
            <v>高华路4幢506房</v>
          </cell>
          <cell r="W451" t="str">
            <v>高华路4幢506房</v>
          </cell>
          <cell r="X451" t="str">
            <v>借住</v>
          </cell>
          <cell r="Y451" t="str">
            <v>否</v>
          </cell>
        </row>
        <row r="452">
          <cell r="C452">
            <v>202220214</v>
          </cell>
          <cell r="D452" t="str">
            <v>顾美琴</v>
          </cell>
          <cell r="E452" t="str">
            <v>440503195804011241</v>
          </cell>
          <cell r="F452" t="str">
            <v>13411938292</v>
          </cell>
        </row>
        <row r="452">
          <cell r="K452">
            <v>1</v>
          </cell>
          <cell r="L452">
            <v>2770.31</v>
          </cell>
        </row>
        <row r="452">
          <cell r="O452">
            <v>1</v>
          </cell>
          <cell r="P452" t="str">
            <v>顾美琴</v>
          </cell>
          <cell r="Q452" t="str">
            <v>精神一级</v>
          </cell>
        </row>
        <row r="452">
          <cell r="U452" t="str">
            <v>海墘内街3号310房</v>
          </cell>
          <cell r="V452" t="str">
            <v>海墘内街3号310房</v>
          </cell>
          <cell r="W452" t="str">
            <v>海墘内街3号310房</v>
          </cell>
          <cell r="X452" t="str">
            <v>借住</v>
          </cell>
          <cell r="Y452" t="str">
            <v>否</v>
          </cell>
        </row>
        <row r="453">
          <cell r="C453">
            <v>202220220</v>
          </cell>
          <cell r="D453" t="str">
            <v>袁亚琴</v>
          </cell>
          <cell r="E453" t="str">
            <v>440511193402020744</v>
          </cell>
          <cell r="F453" t="str">
            <v>13286416165</v>
          </cell>
        </row>
        <row r="453">
          <cell r="K453">
            <v>1</v>
          </cell>
          <cell r="L453">
            <v>0</v>
          </cell>
        </row>
        <row r="453">
          <cell r="U453" t="str">
            <v>南祥三巷2号</v>
          </cell>
          <cell r="V453" t="str">
            <v>四横巷11号</v>
          </cell>
          <cell r="W453" t="str">
            <v>四横巷11号</v>
          </cell>
          <cell r="X453" t="str">
            <v>租私房</v>
          </cell>
          <cell r="Y453" t="str">
            <v>否</v>
          </cell>
        </row>
        <row r="454">
          <cell r="C454">
            <v>202220221</v>
          </cell>
          <cell r="D454" t="str">
            <v>陈克龙</v>
          </cell>
          <cell r="E454" t="str">
            <v>440504196405162019</v>
          </cell>
          <cell r="F454" t="str">
            <v>15815054789</v>
          </cell>
        </row>
        <row r="454">
          <cell r="K454">
            <v>1</v>
          </cell>
          <cell r="L454">
            <v>1720</v>
          </cell>
        </row>
        <row r="454">
          <cell r="U454" t="str">
            <v>石炮台路2座307</v>
          </cell>
          <cell r="V454" t="str">
            <v>长厦大路横六巷4号402</v>
          </cell>
          <cell r="W454" t="str">
            <v>长厦大路横六巷4号402</v>
          </cell>
          <cell r="X454" t="str">
            <v>租私房</v>
          </cell>
          <cell r="Y454" t="str">
            <v>否</v>
          </cell>
        </row>
        <row r="455">
          <cell r="C455">
            <v>202220222</v>
          </cell>
          <cell r="D455" t="str">
            <v>郑文华</v>
          </cell>
          <cell r="E455" t="str">
            <v>440503196304270030</v>
          </cell>
          <cell r="F455" t="str">
            <v>13414035654</v>
          </cell>
        </row>
        <row r="455">
          <cell r="K455">
            <v>2</v>
          </cell>
          <cell r="L455">
            <v>1483.57</v>
          </cell>
        </row>
        <row r="455">
          <cell r="U455" t="str">
            <v>跃进路1号3幢106房</v>
          </cell>
          <cell r="V455" t="str">
            <v>跃进路1号3幢106房</v>
          </cell>
          <cell r="W455" t="str">
            <v>跃进路1号3幢106房</v>
          </cell>
          <cell r="X455" t="str">
            <v>借住</v>
          </cell>
          <cell r="Y455" t="str">
            <v>否</v>
          </cell>
        </row>
        <row r="456">
          <cell r="C456">
            <v>202220223</v>
          </cell>
          <cell r="D456" t="str">
            <v>郑育凯</v>
          </cell>
          <cell r="E456" t="str">
            <v>440502196911030833</v>
          </cell>
          <cell r="F456" t="str">
            <v>13715908044,88308658</v>
          </cell>
          <cell r="G456" t="str">
            <v>低保证</v>
          </cell>
          <cell r="H456" t="str">
            <v>郑育凯</v>
          </cell>
          <cell r="I456" t="str">
            <v>本人</v>
          </cell>
          <cell r="J456" t="str">
            <v>2020/10/28</v>
          </cell>
          <cell r="K456">
            <v>1</v>
          </cell>
          <cell r="L456">
            <v>502</v>
          </cell>
        </row>
        <row r="456">
          <cell r="U456" t="str">
            <v>月季园6幢503房</v>
          </cell>
          <cell r="V456" t="str">
            <v>月季园6幢503房</v>
          </cell>
          <cell r="W456" t="str">
            <v>月季园6幢503房</v>
          </cell>
          <cell r="X456" t="str">
            <v>自有住房</v>
          </cell>
          <cell r="Y456" t="str">
            <v>否</v>
          </cell>
        </row>
        <row r="456">
          <cell r="AA456" t="str">
            <v>12。5</v>
          </cell>
        </row>
        <row r="457">
          <cell r="C457">
            <v>202220224</v>
          </cell>
          <cell r="D457" t="str">
            <v>柯炎坤</v>
          </cell>
          <cell r="E457" t="str">
            <v>440502194605040874</v>
          </cell>
          <cell r="F457" t="str">
            <v>13530186678</v>
          </cell>
        </row>
        <row r="457">
          <cell r="K457">
            <v>2</v>
          </cell>
          <cell r="L457">
            <v>1224.06</v>
          </cell>
        </row>
        <row r="457">
          <cell r="U457" t="str">
            <v>二马路132号</v>
          </cell>
          <cell r="V457" t="str">
            <v>星汇国际一期3栋707房</v>
          </cell>
          <cell r="W457" t="str">
            <v>星汇国际一期3栋707房</v>
          </cell>
          <cell r="X457" t="str">
            <v>租私房</v>
          </cell>
          <cell r="Y457" t="str">
            <v>否</v>
          </cell>
        </row>
        <row r="458">
          <cell r="C458">
            <v>202220225</v>
          </cell>
          <cell r="D458" t="str">
            <v>张燕</v>
          </cell>
          <cell r="E458" t="str">
            <v>440521197303201946</v>
          </cell>
          <cell r="F458" t="str">
            <v>13556396927</v>
          </cell>
        </row>
        <row r="458">
          <cell r="K458">
            <v>1</v>
          </cell>
          <cell r="L458">
            <v>1720</v>
          </cell>
        </row>
        <row r="458">
          <cell r="U458" t="str">
            <v>宫下十七巷2号五楼</v>
          </cell>
          <cell r="V458" t="str">
            <v>金韩路二横3号1座405房</v>
          </cell>
          <cell r="W458" t="str">
            <v>金韩路二横3号1座405房</v>
          </cell>
          <cell r="X458" t="str">
            <v>租私房</v>
          </cell>
          <cell r="Y458" t="str">
            <v>否</v>
          </cell>
        </row>
        <row r="459">
          <cell r="C459">
            <v>202220226</v>
          </cell>
          <cell r="D459" t="str">
            <v>卓楚强</v>
          </cell>
          <cell r="E459" t="str">
            <v>440502197208081211</v>
          </cell>
          <cell r="F459" t="str">
            <v>13809651844</v>
          </cell>
        </row>
        <row r="459">
          <cell r="K459">
            <v>4</v>
          </cell>
        </row>
        <row r="459">
          <cell r="U459" t="str">
            <v>大学路24号三横109房</v>
          </cell>
          <cell r="V459" t="str">
            <v>大学路20号148房</v>
          </cell>
          <cell r="W459" t="str">
            <v>大学路20号148房</v>
          </cell>
          <cell r="X459" t="str">
            <v>租私房</v>
          </cell>
          <cell r="Y459" t="str">
            <v>是</v>
          </cell>
        </row>
        <row r="459">
          <cell r="AA459">
            <v>28</v>
          </cell>
          <cell r="AB459">
            <v>0</v>
          </cell>
        </row>
        <row r="460">
          <cell r="C460">
            <v>202220227</v>
          </cell>
          <cell r="D460" t="str">
            <v>林子聪</v>
          </cell>
          <cell r="E460" t="str">
            <v>442826196312050057</v>
          </cell>
          <cell r="F460" t="str">
            <v>13502757534</v>
          </cell>
          <cell r="G460" t="str">
            <v>低保证</v>
          </cell>
          <cell r="H460" t="str">
            <v>林子聪</v>
          </cell>
          <cell r="I460" t="str">
            <v>本人</v>
          </cell>
          <cell r="J460" t="str">
            <v>2022/5/18</v>
          </cell>
          <cell r="K460">
            <v>1</v>
          </cell>
          <cell r="L460">
            <v>0</v>
          </cell>
        </row>
        <row r="460">
          <cell r="U460" t="str">
            <v>大南山路3号1栋202房</v>
          </cell>
          <cell r="V460" t="str">
            <v>同益路3号305房</v>
          </cell>
          <cell r="W460" t="str">
            <v>同益路3号305房</v>
          </cell>
          <cell r="X460" t="str">
            <v>租私房</v>
          </cell>
          <cell r="Y460" t="str">
            <v>否</v>
          </cell>
        </row>
        <row r="461">
          <cell r="C461">
            <v>202220228</v>
          </cell>
          <cell r="D461" t="str">
            <v>马味华</v>
          </cell>
          <cell r="E461" t="str">
            <v>440500197001081449</v>
          </cell>
          <cell r="F461" t="str">
            <v>13425339211</v>
          </cell>
        </row>
        <row r="461">
          <cell r="K461">
            <v>1</v>
          </cell>
          <cell r="L461">
            <v>2339.5</v>
          </cell>
        </row>
        <row r="461">
          <cell r="U461" t="str">
            <v>大南山5号长江公寓22栋203房</v>
          </cell>
          <cell r="V461" t="str">
            <v>春泽区40幢202房</v>
          </cell>
          <cell r="W461" t="str">
            <v>春泽区40幢202房</v>
          </cell>
          <cell r="X461" t="str">
            <v>租私房</v>
          </cell>
          <cell r="Y461" t="str">
            <v>否</v>
          </cell>
        </row>
        <row r="462">
          <cell r="C462">
            <v>202220229</v>
          </cell>
          <cell r="D462" t="str">
            <v>姚惜珍</v>
          </cell>
          <cell r="E462" t="str">
            <v>440503195410091226</v>
          </cell>
          <cell r="F462" t="str">
            <v>13923664260</v>
          </cell>
        </row>
        <row r="462">
          <cell r="K462">
            <v>1</v>
          </cell>
          <cell r="L462">
            <v>1987.26</v>
          </cell>
        </row>
        <row r="462">
          <cell r="U462" t="str">
            <v>西堤三段121号</v>
          </cell>
          <cell r="V462" t="str">
            <v>石榴园19栋302房</v>
          </cell>
          <cell r="W462" t="str">
            <v>石榴园19栋302房</v>
          </cell>
          <cell r="X462" t="str">
            <v>租私房</v>
          </cell>
          <cell r="Y462" t="str">
            <v>否</v>
          </cell>
        </row>
        <row r="463">
          <cell r="C463">
            <v>202220230</v>
          </cell>
          <cell r="D463" t="str">
            <v>姚建烽</v>
          </cell>
          <cell r="E463" t="str">
            <v>440503197210100051</v>
          </cell>
          <cell r="F463" t="str">
            <v>13342776990</v>
          </cell>
        </row>
        <row r="463">
          <cell r="K463">
            <v>5</v>
          </cell>
          <cell r="L463">
            <v>1763.89</v>
          </cell>
        </row>
        <row r="463">
          <cell r="U463" t="str">
            <v>内地园10号203房</v>
          </cell>
          <cell r="V463" t="str">
            <v>榕园1栋205房</v>
          </cell>
          <cell r="W463" t="str">
            <v>榕园1栋205房</v>
          </cell>
          <cell r="X463" t="str">
            <v>租私房</v>
          </cell>
          <cell r="Y463" t="str">
            <v>否</v>
          </cell>
        </row>
        <row r="464">
          <cell r="C464">
            <v>202220231</v>
          </cell>
          <cell r="D464" t="str">
            <v>黄炎坤</v>
          </cell>
          <cell r="E464" t="str">
            <v>440504195905160410</v>
          </cell>
          <cell r="F464" t="str">
            <v>13531176025</v>
          </cell>
        </row>
        <row r="464">
          <cell r="K464">
            <v>2</v>
          </cell>
        </row>
        <row r="464">
          <cell r="U464" t="str">
            <v>商平路21号3楼前房</v>
          </cell>
          <cell r="V464" t="str">
            <v>金韩一横15号304</v>
          </cell>
          <cell r="W464" t="str">
            <v>金韩一横15号304</v>
          </cell>
          <cell r="X464" t="str">
            <v>租私房</v>
          </cell>
          <cell r="Y464" t="str">
            <v>否</v>
          </cell>
        </row>
        <row r="465">
          <cell r="C465">
            <v>202220232</v>
          </cell>
          <cell r="D465" t="str">
            <v>李健标</v>
          </cell>
          <cell r="E465" t="str">
            <v>440502196206210417</v>
          </cell>
          <cell r="F465" t="str">
            <v>15992230071</v>
          </cell>
        </row>
        <row r="465">
          <cell r="K465">
            <v>3</v>
          </cell>
        </row>
        <row r="465">
          <cell r="U465" t="str">
            <v>韩堤路9号5梯313房</v>
          </cell>
          <cell r="V465" t="str">
            <v>联韩花园3幢412房</v>
          </cell>
          <cell r="W465" t="str">
            <v>联韩花园3幢412房</v>
          </cell>
          <cell r="X465" t="str">
            <v>租私房</v>
          </cell>
          <cell r="Y465" t="str">
            <v>否</v>
          </cell>
        </row>
        <row r="466">
          <cell r="C466">
            <v>202220242</v>
          </cell>
          <cell r="D466" t="str">
            <v>王永明</v>
          </cell>
          <cell r="E466" t="str">
            <v>440502195312291236</v>
          </cell>
          <cell r="F466" t="str">
            <v>13929688086,13414024892</v>
          </cell>
        </row>
        <row r="466">
          <cell r="K466">
            <v>1</v>
          </cell>
          <cell r="L466">
            <v>2896.09</v>
          </cell>
        </row>
        <row r="466">
          <cell r="U466" t="str">
            <v>厦岭港路67号210房</v>
          </cell>
          <cell r="V466" t="str">
            <v>平建街10号208</v>
          </cell>
          <cell r="W466" t="str">
            <v>平建街10号208</v>
          </cell>
          <cell r="X466" t="str">
            <v>直管公房</v>
          </cell>
          <cell r="Y466" t="str">
            <v>是</v>
          </cell>
          <cell r="Z466" t="str">
            <v>是</v>
          </cell>
        </row>
        <row r="467">
          <cell r="C467">
            <v>202220243</v>
          </cell>
          <cell r="D467" t="str">
            <v>曾桂芬</v>
          </cell>
          <cell r="E467" t="str">
            <v>440511199507067423</v>
          </cell>
          <cell r="F467" t="str">
            <v>13692029462</v>
          </cell>
          <cell r="G467" t="str">
            <v>低保证</v>
          </cell>
          <cell r="H467" t="str">
            <v>曾桂芬</v>
          </cell>
          <cell r="I467" t="str">
            <v>本人</v>
          </cell>
          <cell r="J467" t="str">
            <v>2018/1/5</v>
          </cell>
          <cell r="K467">
            <v>2</v>
          </cell>
          <cell r="L467">
            <v>708.5</v>
          </cell>
        </row>
        <row r="467">
          <cell r="O467">
            <v>1</v>
          </cell>
          <cell r="P467" t="str">
            <v>辛捞莲</v>
          </cell>
          <cell r="Q467" t="str">
            <v>精神一级</v>
          </cell>
        </row>
        <row r="467">
          <cell r="U467" t="str">
            <v>西宁路北八巷1号</v>
          </cell>
          <cell r="V467" t="str">
            <v>辛厝祠左巷7号门</v>
          </cell>
          <cell r="W467" t="str">
            <v>辛厝祠左巷7号门</v>
          </cell>
          <cell r="X467" t="str">
            <v>借住</v>
          </cell>
          <cell r="Y467" t="str">
            <v>否</v>
          </cell>
        </row>
        <row r="468">
          <cell r="C468">
            <v>202220244</v>
          </cell>
          <cell r="D468" t="str">
            <v>林伟</v>
          </cell>
          <cell r="E468" t="str">
            <v>440509198108143613</v>
          </cell>
          <cell r="F468" t="str">
            <v>13612385485</v>
          </cell>
        </row>
        <row r="468">
          <cell r="K468">
            <v>2</v>
          </cell>
          <cell r="L468">
            <v>2244.32</v>
          </cell>
        </row>
        <row r="468">
          <cell r="U468" t="str">
            <v>升平区增泰街10号</v>
          </cell>
          <cell r="V468" t="str">
            <v>汕樟路204号6幢201房</v>
          </cell>
          <cell r="W468" t="str">
            <v>汕樟路204号6幢201房</v>
          </cell>
          <cell r="X468" t="str">
            <v>租私房</v>
          </cell>
          <cell r="Y468" t="str">
            <v>否</v>
          </cell>
        </row>
        <row r="469">
          <cell r="C469">
            <v>202220245</v>
          </cell>
          <cell r="D469" t="str">
            <v>李考明</v>
          </cell>
          <cell r="E469" t="str">
            <v>44050919540204281x</v>
          </cell>
          <cell r="F469" t="str">
            <v>13502496402</v>
          </cell>
        </row>
        <row r="469">
          <cell r="K469">
            <v>1</v>
          </cell>
          <cell r="L469">
            <v>0</v>
          </cell>
        </row>
        <row r="469">
          <cell r="O469">
            <v>1</v>
          </cell>
          <cell r="P469" t="str">
            <v>李考明</v>
          </cell>
          <cell r="Q469" t="str">
            <v>精神二级</v>
          </cell>
        </row>
        <row r="469">
          <cell r="U469" t="str">
            <v>永通一巷12号</v>
          </cell>
          <cell r="V469" t="str">
            <v>永通一巷12号</v>
          </cell>
          <cell r="W469" t="str">
            <v>永通一巷12号</v>
          </cell>
          <cell r="X469" t="str">
            <v>租私房</v>
          </cell>
          <cell r="Y469" t="str">
            <v>否</v>
          </cell>
        </row>
        <row r="470">
          <cell r="C470">
            <v>202220246</v>
          </cell>
          <cell r="D470" t="str">
            <v>陈纯国</v>
          </cell>
          <cell r="E470" t="str">
            <v>440504197006101213</v>
          </cell>
          <cell r="F470" t="str">
            <v>13924763719</v>
          </cell>
          <cell r="G470" t="str">
            <v>低保证</v>
          </cell>
          <cell r="H470" t="str">
            <v>陈纯国</v>
          </cell>
          <cell r="I470" t="str">
            <v>本人</v>
          </cell>
          <cell r="J470" t="str">
            <v>2020/10</v>
          </cell>
          <cell r="K470">
            <v>1</v>
          </cell>
          <cell r="L470">
            <v>0</v>
          </cell>
        </row>
        <row r="470">
          <cell r="O470">
            <v>1</v>
          </cell>
          <cell r="P470" t="str">
            <v>陈纯国</v>
          </cell>
          <cell r="Q470" t="str">
            <v>肢体四级</v>
          </cell>
        </row>
        <row r="470">
          <cell r="U470" t="str">
            <v>运输居委1号019房</v>
          </cell>
          <cell r="V470" t="str">
            <v>新荷花园A座3梯707</v>
          </cell>
          <cell r="W470" t="str">
            <v>新荷花园A座3梯707</v>
          </cell>
          <cell r="X470" t="str">
            <v>租私房</v>
          </cell>
          <cell r="Y470" t="str">
            <v>否</v>
          </cell>
        </row>
        <row r="471">
          <cell r="C471">
            <v>202220247</v>
          </cell>
          <cell r="D471" t="str">
            <v>刘秋萍</v>
          </cell>
          <cell r="E471" t="str">
            <v>445221197901236522</v>
          </cell>
          <cell r="F471" t="str">
            <v>13670450912</v>
          </cell>
        </row>
        <row r="471">
          <cell r="K471">
            <v>4</v>
          </cell>
          <cell r="L471">
            <v>930</v>
          </cell>
        </row>
        <row r="471">
          <cell r="U471" t="str">
            <v>金韩路三横1号2座503房</v>
          </cell>
          <cell r="V471" t="str">
            <v>金韩路三横1号2座503房</v>
          </cell>
          <cell r="W471" t="str">
            <v>金韩路三横1号2座503房</v>
          </cell>
          <cell r="X471" t="str">
            <v>借住</v>
          </cell>
          <cell r="Y471" t="str">
            <v>否</v>
          </cell>
        </row>
        <row r="472">
          <cell r="C472">
            <v>202220248</v>
          </cell>
          <cell r="D472" t="str">
            <v>林玉琴</v>
          </cell>
          <cell r="E472" t="str">
            <v>440502196207230823</v>
          </cell>
          <cell r="F472" t="str">
            <v>15994916382</v>
          </cell>
        </row>
        <row r="472">
          <cell r="K472">
            <v>3</v>
          </cell>
          <cell r="L472">
            <v>1806.67</v>
          </cell>
        </row>
        <row r="472">
          <cell r="U472" t="str">
            <v>振球一巷42号</v>
          </cell>
          <cell r="V472" t="str">
            <v>源源花园16栋607</v>
          </cell>
          <cell r="W472" t="str">
            <v>源源花园16栋607</v>
          </cell>
          <cell r="X472" t="str">
            <v>租私房</v>
          </cell>
          <cell r="Y472" t="str">
            <v>否</v>
          </cell>
        </row>
        <row r="473">
          <cell r="C473">
            <v>202220262</v>
          </cell>
          <cell r="D473" t="str">
            <v>张惜兰</v>
          </cell>
          <cell r="E473" t="str">
            <v>440502196410280025</v>
          </cell>
          <cell r="F473" t="str">
            <v>13536805654</v>
          </cell>
        </row>
        <row r="473">
          <cell r="K473">
            <v>1</v>
          </cell>
          <cell r="L473">
            <v>2367.65</v>
          </cell>
        </row>
        <row r="473">
          <cell r="O473">
            <v>1</v>
          </cell>
          <cell r="P473" t="str">
            <v>张惜兰</v>
          </cell>
          <cell r="Q473" t="str">
            <v>肢体二级</v>
          </cell>
        </row>
        <row r="473">
          <cell r="U473" t="str">
            <v>金山一横2号</v>
          </cell>
          <cell r="V473" t="str">
            <v>金山一横2号</v>
          </cell>
          <cell r="W473" t="str">
            <v>金山一横2号</v>
          </cell>
          <cell r="X473" t="str">
            <v>借住</v>
          </cell>
          <cell r="Y473" t="str">
            <v>否</v>
          </cell>
        </row>
        <row r="474">
          <cell r="C474">
            <v>202220263</v>
          </cell>
          <cell r="D474" t="str">
            <v>胡鸿昌</v>
          </cell>
          <cell r="E474" t="str">
            <v>440505196201171016</v>
          </cell>
          <cell r="F474" t="str">
            <v>15019705921</v>
          </cell>
          <cell r="G474" t="str">
            <v>低保证</v>
          </cell>
          <cell r="H474" t="str">
            <v>杨明珍</v>
          </cell>
          <cell r="I474" t="str">
            <v>本人</v>
          </cell>
          <cell r="J474" t="str">
            <v>2021/1/2</v>
          </cell>
          <cell r="K474">
            <v>3</v>
          </cell>
          <cell r="L474">
            <v>573.33</v>
          </cell>
        </row>
        <row r="474">
          <cell r="U474" t="str">
            <v>平西一街16号603房</v>
          </cell>
          <cell r="V474" t="str">
            <v>茶园9幢504</v>
          </cell>
          <cell r="W474" t="str">
            <v>茶园9幢504</v>
          </cell>
          <cell r="X474" t="str">
            <v>租私房</v>
          </cell>
          <cell r="Y474" t="str">
            <v>否</v>
          </cell>
        </row>
        <row r="475">
          <cell r="C475">
            <v>202220264</v>
          </cell>
          <cell r="D475" t="str">
            <v>黄华荣</v>
          </cell>
          <cell r="E475" t="str">
            <v>440502196810020839</v>
          </cell>
          <cell r="F475" t="str">
            <v>13428324031</v>
          </cell>
          <cell r="G475" t="str">
            <v>低保证</v>
          </cell>
          <cell r="H475" t="str">
            <v>黄华荣</v>
          </cell>
          <cell r="I475" t="str">
            <v>本人</v>
          </cell>
          <cell r="J475" t="str">
            <v>2020/10/12</v>
          </cell>
          <cell r="K475">
            <v>6</v>
          </cell>
          <cell r="L475">
            <v>450</v>
          </cell>
        </row>
        <row r="475">
          <cell r="O475">
            <v>1</v>
          </cell>
          <cell r="P475" t="str">
            <v>黄华荣</v>
          </cell>
          <cell r="Q475" t="str">
            <v>视力一级</v>
          </cell>
        </row>
        <row r="475">
          <cell r="U475" t="str">
            <v>二马路254号310号房</v>
          </cell>
          <cell r="V475" t="str">
            <v>二马路254号310号房</v>
          </cell>
          <cell r="W475" t="str">
            <v>二马路254号310号房</v>
          </cell>
          <cell r="X475" t="str">
            <v>自有住房</v>
          </cell>
          <cell r="Y475" t="str">
            <v>否</v>
          </cell>
        </row>
        <row r="475">
          <cell r="AA475">
            <v>63.59</v>
          </cell>
          <cell r="AB475">
            <v>10.6</v>
          </cell>
        </row>
        <row r="476">
          <cell r="C476">
            <v>202220265</v>
          </cell>
          <cell r="D476" t="str">
            <v>章荣堂</v>
          </cell>
          <cell r="E476" t="str">
            <v>440503195807220815</v>
          </cell>
          <cell r="F476" t="str">
            <v>13729283104</v>
          </cell>
        </row>
        <row r="476">
          <cell r="K476">
            <v>1</v>
          </cell>
          <cell r="L476">
            <v>2328.38</v>
          </cell>
        </row>
        <row r="476">
          <cell r="O476">
            <v>1</v>
          </cell>
          <cell r="P476" t="str">
            <v>章荣堂</v>
          </cell>
          <cell r="Q476" t="str">
            <v>精神二级</v>
          </cell>
        </row>
        <row r="476">
          <cell r="U476" t="str">
            <v>永太街23号楼下</v>
          </cell>
          <cell r="V476" t="str">
            <v>潮兴街9号5楼</v>
          </cell>
          <cell r="W476" t="str">
            <v>潮兴街9号5楼</v>
          </cell>
          <cell r="X476" t="str">
            <v>单位自管房</v>
          </cell>
          <cell r="Y476" t="str">
            <v>是</v>
          </cell>
        </row>
        <row r="477">
          <cell r="C477">
            <v>202220266</v>
          </cell>
          <cell r="D477" t="str">
            <v>李惠芳</v>
          </cell>
          <cell r="E477" t="str">
            <v>440504196303300820</v>
          </cell>
          <cell r="F477" t="str">
            <v>15976928622</v>
          </cell>
        </row>
        <row r="477">
          <cell r="K477">
            <v>1</v>
          </cell>
          <cell r="L477">
            <v>0</v>
          </cell>
        </row>
        <row r="477">
          <cell r="U477" t="str">
            <v>新德里25号</v>
          </cell>
          <cell r="V477" t="str">
            <v>周济三真路111号104号房</v>
          </cell>
          <cell r="W477" t="str">
            <v>周济三真路111号104号房</v>
          </cell>
          <cell r="X477" t="str">
            <v>租私房</v>
          </cell>
          <cell r="Y477" t="str">
            <v>否</v>
          </cell>
        </row>
        <row r="478">
          <cell r="C478">
            <v>202220267</v>
          </cell>
          <cell r="D478" t="str">
            <v>刘美青</v>
          </cell>
          <cell r="E478" t="str">
            <v>440504196705011247</v>
          </cell>
          <cell r="F478" t="str">
            <v>18929675800</v>
          </cell>
        </row>
        <row r="478">
          <cell r="K478">
            <v>2</v>
          </cell>
          <cell r="L478">
            <v>2105.61</v>
          </cell>
        </row>
        <row r="478">
          <cell r="U478" t="str">
            <v>春梅里三巷6号</v>
          </cell>
          <cell r="V478" t="str">
            <v>联和里西巷9号3楼</v>
          </cell>
          <cell r="W478" t="str">
            <v>联和里西巷9号3楼</v>
          </cell>
          <cell r="X478" t="str">
            <v>借住</v>
          </cell>
          <cell r="Y478" t="str">
            <v>否</v>
          </cell>
        </row>
        <row r="479">
          <cell r="C479">
            <v>202220268</v>
          </cell>
          <cell r="D479" t="str">
            <v>江家富</v>
          </cell>
          <cell r="E479" t="str">
            <v>440509198104192012</v>
          </cell>
          <cell r="F479" t="str">
            <v>13715883652</v>
          </cell>
          <cell r="G479" t="str">
            <v>低保证</v>
          </cell>
          <cell r="H479" t="str">
            <v>江家富</v>
          </cell>
          <cell r="I479" t="str">
            <v>本人</v>
          </cell>
          <cell r="J479" t="str">
            <v>2021/1</v>
          </cell>
          <cell r="K479">
            <v>1</v>
          </cell>
          <cell r="L479">
            <v>0</v>
          </cell>
        </row>
        <row r="479">
          <cell r="R479">
            <v>1</v>
          </cell>
          <cell r="S479" t="str">
            <v>江家富</v>
          </cell>
          <cell r="T479" t="str">
            <v>糖尿病</v>
          </cell>
          <cell r="U479" t="str">
            <v>汕樟路26号1梯304房</v>
          </cell>
          <cell r="V479" t="str">
            <v>碧湖街五巷6号516房</v>
          </cell>
          <cell r="W479" t="str">
            <v>碧湖街五巷6号516房</v>
          </cell>
          <cell r="X479" t="str">
            <v>租私房</v>
          </cell>
          <cell r="Y479" t="str">
            <v>否</v>
          </cell>
        </row>
        <row r="480">
          <cell r="C480">
            <v>202220269</v>
          </cell>
          <cell r="D480" t="str">
            <v>陈永光</v>
          </cell>
          <cell r="E480" t="str">
            <v>44050519610409141x</v>
          </cell>
          <cell r="F480" t="str">
            <v>13415099032</v>
          </cell>
        </row>
        <row r="480">
          <cell r="K480">
            <v>3</v>
          </cell>
          <cell r="L480">
            <v>951.47</v>
          </cell>
        </row>
        <row r="480">
          <cell r="O480">
            <v>1</v>
          </cell>
          <cell r="P480" t="str">
            <v>陈永光</v>
          </cell>
          <cell r="Q480" t="str">
            <v>听力二级</v>
          </cell>
        </row>
        <row r="480">
          <cell r="U480" t="str">
            <v>松园25栋1号门302房</v>
          </cell>
          <cell r="V480" t="str">
            <v>松园25栋302房</v>
          </cell>
          <cell r="W480" t="str">
            <v>松园25栋1号门302房</v>
          </cell>
          <cell r="X480" t="str">
            <v>借住</v>
          </cell>
          <cell r="Y480" t="str">
            <v>否</v>
          </cell>
        </row>
        <row r="481">
          <cell r="C481">
            <v>202220270</v>
          </cell>
          <cell r="D481" t="str">
            <v>陈莉媛</v>
          </cell>
          <cell r="E481" t="str">
            <v>440509198704091223</v>
          </cell>
          <cell r="F481" t="str">
            <v>13750449226</v>
          </cell>
        </row>
        <row r="481">
          <cell r="K481">
            <v>2</v>
          </cell>
          <cell r="L481">
            <v>860</v>
          </cell>
        </row>
        <row r="481">
          <cell r="U481" t="str">
            <v>仁和街104号2楼</v>
          </cell>
          <cell r="V481" t="str">
            <v>东霞路6巷31号</v>
          </cell>
          <cell r="W481" t="str">
            <v>东霞路6巷31号</v>
          </cell>
          <cell r="X481" t="str">
            <v>租私房</v>
          </cell>
          <cell r="Y481" t="str">
            <v>否</v>
          </cell>
        </row>
        <row r="482">
          <cell r="C482">
            <v>202220271</v>
          </cell>
          <cell r="D482" t="str">
            <v>李茵子</v>
          </cell>
          <cell r="E482" t="str">
            <v>440508197507032020</v>
          </cell>
          <cell r="F482" t="str">
            <v>13719923342</v>
          </cell>
        </row>
        <row r="482">
          <cell r="K482">
            <v>2</v>
          </cell>
          <cell r="L482">
            <v>1500</v>
          </cell>
        </row>
        <row r="482">
          <cell r="U482" t="str">
            <v>镇平路11号福祥4幢3梯512房</v>
          </cell>
          <cell r="V482" t="str">
            <v>碧湖街三巷4号</v>
          </cell>
          <cell r="W482" t="str">
            <v>碧湖街三巷4号</v>
          </cell>
          <cell r="X482" t="str">
            <v>租私房</v>
          </cell>
          <cell r="Y482" t="str">
            <v>否</v>
          </cell>
        </row>
        <row r="483">
          <cell r="C483">
            <v>202220272</v>
          </cell>
          <cell r="D483" t="str">
            <v>佘合全</v>
          </cell>
          <cell r="E483" t="str">
            <v>440505196502271010</v>
          </cell>
          <cell r="F483" t="str">
            <v>15018363198</v>
          </cell>
        </row>
        <row r="483">
          <cell r="K483">
            <v>3</v>
          </cell>
          <cell r="L483">
            <v>1210.65</v>
          </cell>
        </row>
        <row r="483">
          <cell r="U483" t="str">
            <v>东兴巷一横4号306房</v>
          </cell>
          <cell r="V483" t="str">
            <v>东兴巷一横4号306房</v>
          </cell>
          <cell r="W483" t="str">
            <v>东兴巷一横4号306房</v>
          </cell>
          <cell r="X483" t="str">
            <v>租私房</v>
          </cell>
          <cell r="Y483" t="str">
            <v>否</v>
          </cell>
        </row>
        <row r="484">
          <cell r="C484">
            <v>202220280</v>
          </cell>
          <cell r="D484" t="str">
            <v>张梅娇</v>
          </cell>
          <cell r="E484" t="str">
            <v>441421196401102424</v>
          </cell>
          <cell r="F484" t="str">
            <v>15976916522</v>
          </cell>
        </row>
        <row r="484">
          <cell r="K484">
            <v>2</v>
          </cell>
          <cell r="L484">
            <v>1867.46</v>
          </cell>
        </row>
        <row r="484">
          <cell r="U484" t="str">
            <v>凤园2幢203房</v>
          </cell>
          <cell r="V484" t="str">
            <v>华美庄1幢502房</v>
          </cell>
          <cell r="W484" t="str">
            <v>华美庄1幢502房</v>
          </cell>
          <cell r="X484" t="str">
            <v>租私房</v>
          </cell>
          <cell r="Y484" t="str">
            <v>否</v>
          </cell>
        </row>
        <row r="485">
          <cell r="C485">
            <v>202220281</v>
          </cell>
          <cell r="D485" t="str">
            <v>马雪芬</v>
          </cell>
          <cell r="E485" t="str">
            <v>440503197111140445</v>
          </cell>
          <cell r="F485">
            <v>13502953680</v>
          </cell>
        </row>
        <row r="485">
          <cell r="K485">
            <v>1</v>
          </cell>
          <cell r="L485">
            <v>1278</v>
          </cell>
        </row>
        <row r="485">
          <cell r="U485" t="str">
            <v>月季园36幢402</v>
          </cell>
          <cell r="V485" t="str">
            <v>月季园36幢402</v>
          </cell>
          <cell r="W485" t="str">
            <v>月季园36幢402</v>
          </cell>
          <cell r="X485" t="str">
            <v>借住</v>
          </cell>
          <cell r="Y485" t="str">
            <v>否</v>
          </cell>
        </row>
        <row r="486">
          <cell r="C486">
            <v>202220282</v>
          </cell>
          <cell r="D486" t="str">
            <v>陈琴</v>
          </cell>
          <cell r="E486" t="str">
            <v>440504197509160426</v>
          </cell>
          <cell r="F486" t="str">
            <v>13556494020</v>
          </cell>
        </row>
        <row r="486">
          <cell r="K486">
            <v>1</v>
          </cell>
          <cell r="L486">
            <v>1720</v>
          </cell>
        </row>
        <row r="486">
          <cell r="U486" t="str">
            <v>打石一巷15号</v>
          </cell>
          <cell r="V486" t="str">
            <v>水仙园14栋1号门703</v>
          </cell>
          <cell r="W486" t="str">
            <v>水仙园14栋1号门703</v>
          </cell>
          <cell r="X486" t="str">
            <v>借住</v>
          </cell>
          <cell r="Y486" t="str">
            <v>是</v>
          </cell>
        </row>
        <row r="487">
          <cell r="C487">
            <v>202220283</v>
          </cell>
          <cell r="D487" t="str">
            <v>黄爱琼</v>
          </cell>
          <cell r="E487" t="str">
            <v>440509198104012026</v>
          </cell>
          <cell r="F487" t="str">
            <v>18125101583</v>
          </cell>
        </row>
        <row r="487">
          <cell r="K487">
            <v>5</v>
          </cell>
          <cell r="L487">
            <v>824</v>
          </cell>
        </row>
        <row r="487">
          <cell r="U487" t="str">
            <v>內新巷6号</v>
          </cell>
          <cell r="V487" t="str">
            <v>大学路4号2座407</v>
          </cell>
          <cell r="W487" t="str">
            <v>大学路4号2座407</v>
          </cell>
          <cell r="X487" t="str">
            <v>租私房</v>
          </cell>
          <cell r="Y487" t="str">
            <v>否</v>
          </cell>
        </row>
        <row r="488">
          <cell r="C488">
            <v>202220284</v>
          </cell>
          <cell r="D488" t="str">
            <v>李少芬</v>
          </cell>
          <cell r="E488" t="str">
            <v>440505196901230048</v>
          </cell>
          <cell r="F488" t="str">
            <v>18903049071</v>
          </cell>
        </row>
        <row r="488">
          <cell r="K488">
            <v>1</v>
          </cell>
          <cell r="L488">
            <v>2901.79</v>
          </cell>
        </row>
        <row r="488">
          <cell r="U488" t="str">
            <v>东门大路西座中段6巷7号二楼</v>
          </cell>
          <cell r="V488" t="str">
            <v>东门大路西座中段6巷7号</v>
          </cell>
          <cell r="W488" t="str">
            <v>东门大路西座中段6巷7号</v>
          </cell>
          <cell r="X488" t="str">
            <v>借住</v>
          </cell>
          <cell r="Y488" t="str">
            <v>否</v>
          </cell>
        </row>
        <row r="489">
          <cell r="C489">
            <v>202220285</v>
          </cell>
          <cell r="D489" t="str">
            <v>吴冰娜</v>
          </cell>
          <cell r="E489" t="str">
            <v>440508198209153662</v>
          </cell>
          <cell r="F489" t="str">
            <v>13425330300</v>
          </cell>
        </row>
        <row r="489">
          <cell r="K489">
            <v>2</v>
          </cell>
          <cell r="L489">
            <v>1926</v>
          </cell>
        </row>
        <row r="489">
          <cell r="U489" t="str">
            <v>丽水庄西区39幢803房</v>
          </cell>
          <cell r="V489" t="str">
            <v>金龙花园49幢404房</v>
          </cell>
          <cell r="W489" t="str">
            <v>金龙花园49幢404房</v>
          </cell>
          <cell r="X489" t="str">
            <v>借住</v>
          </cell>
          <cell r="Y489" t="str">
            <v>否</v>
          </cell>
        </row>
        <row r="490">
          <cell r="C490">
            <v>202220286</v>
          </cell>
          <cell r="D490" t="str">
            <v>张楚如</v>
          </cell>
          <cell r="E490" t="str">
            <v>440505196907100041</v>
          </cell>
          <cell r="F490" t="str">
            <v>13902731093</v>
          </cell>
        </row>
        <row r="490">
          <cell r="K490">
            <v>1</v>
          </cell>
          <cell r="L490">
            <v>2658.55</v>
          </cell>
        </row>
        <row r="490">
          <cell r="U490" t="str">
            <v>新乡大宗后三巷2号</v>
          </cell>
          <cell r="V490" t="str">
            <v>新乡大宗后三巷2号</v>
          </cell>
          <cell r="W490" t="str">
            <v>新乡大宗后三巷2号</v>
          </cell>
          <cell r="X490" t="str">
            <v>借住</v>
          </cell>
          <cell r="Y490" t="str">
            <v>否</v>
          </cell>
        </row>
        <row r="491">
          <cell r="C491">
            <v>202220287</v>
          </cell>
          <cell r="D491" t="str">
            <v>曾佳婵</v>
          </cell>
          <cell r="E491" t="str">
            <v>445224198704040081</v>
          </cell>
          <cell r="F491" t="str">
            <v>13556323064</v>
          </cell>
          <cell r="G491" t="str">
            <v>低保证</v>
          </cell>
          <cell r="H491" t="str">
            <v>曾佳婵</v>
          </cell>
          <cell r="I491" t="str">
            <v>本人</v>
          </cell>
          <cell r="J491" t="str">
            <v>2021/9</v>
          </cell>
          <cell r="K491">
            <v>3</v>
          </cell>
          <cell r="L491">
            <v>400</v>
          </cell>
        </row>
        <row r="491">
          <cell r="U491" t="str">
            <v>陇东五巷1号</v>
          </cell>
          <cell r="V491" t="str">
            <v>岐山东楼窖仔四巷十号</v>
          </cell>
          <cell r="W491" t="str">
            <v>岐山东楼窖仔四巷十号</v>
          </cell>
          <cell r="X491" t="str">
            <v>借住</v>
          </cell>
          <cell r="Y491" t="str">
            <v>否</v>
          </cell>
        </row>
        <row r="492">
          <cell r="C492">
            <v>202220288</v>
          </cell>
          <cell r="D492" t="str">
            <v>陈楚珊</v>
          </cell>
          <cell r="E492" t="str">
            <v>440509197404030424</v>
          </cell>
          <cell r="F492" t="str">
            <v>13692023571</v>
          </cell>
        </row>
        <row r="492">
          <cell r="K492">
            <v>2</v>
          </cell>
          <cell r="L492">
            <v>1860</v>
          </cell>
        </row>
        <row r="492">
          <cell r="O492">
            <v>1</v>
          </cell>
          <cell r="P492" t="str">
            <v>陈楚珊</v>
          </cell>
          <cell r="Q492" t="str">
            <v>视力四级</v>
          </cell>
        </row>
        <row r="492">
          <cell r="U492" t="str">
            <v>安平路73号三座1号门402房</v>
          </cell>
          <cell r="V492" t="str">
            <v>安平路73号3栋402</v>
          </cell>
          <cell r="W492" t="str">
            <v>安平路73号3栋402</v>
          </cell>
          <cell r="X492" t="str">
            <v>借住</v>
          </cell>
          <cell r="Y492" t="str">
            <v>否</v>
          </cell>
        </row>
        <row r="493">
          <cell r="C493">
            <v>202220289</v>
          </cell>
          <cell r="D493" t="str">
            <v>郑健元</v>
          </cell>
          <cell r="E493" t="str">
            <v>440502195504140416</v>
          </cell>
          <cell r="F493" t="str">
            <v>13692023673</v>
          </cell>
        </row>
        <row r="493">
          <cell r="K493" t="str">
            <v>3</v>
          </cell>
        </row>
        <row r="493">
          <cell r="R493" t="str">
            <v>1</v>
          </cell>
          <cell r="S493" t="str">
            <v>郑健元</v>
          </cell>
          <cell r="T493" t="str">
            <v>恶性肿瘤</v>
          </cell>
          <cell r="U493" t="str">
            <v>镇平路11号福祥5幢2梯406房</v>
          </cell>
          <cell r="V493" t="str">
            <v>镇平路11号福祥5幢2梯406房</v>
          </cell>
          <cell r="W493" t="str">
            <v>镇平路11号福祥5幢2梯406房</v>
          </cell>
          <cell r="X493" t="str">
            <v>租私房</v>
          </cell>
          <cell r="Y493" t="str">
            <v>否</v>
          </cell>
        </row>
        <row r="494">
          <cell r="C494">
            <v>202220290</v>
          </cell>
          <cell r="D494" t="str">
            <v>陈继武</v>
          </cell>
          <cell r="E494" t="str">
            <v>440504196610140011</v>
          </cell>
          <cell r="F494" t="str">
            <v>18023289479</v>
          </cell>
        </row>
        <row r="494">
          <cell r="K494">
            <v>1</v>
          </cell>
          <cell r="L494">
            <v>1720</v>
          </cell>
        </row>
        <row r="494">
          <cell r="U494" t="str">
            <v>福长二路7幢603房</v>
          </cell>
          <cell r="V494" t="str">
            <v>福长二路7幢603房</v>
          </cell>
          <cell r="W494" t="str">
            <v>福长二路7幢603房</v>
          </cell>
          <cell r="X494" t="str">
            <v>借住</v>
          </cell>
          <cell r="Y494" t="str">
            <v>否</v>
          </cell>
        </row>
        <row r="495">
          <cell r="C495">
            <v>202220291</v>
          </cell>
          <cell r="D495" t="str">
            <v>曾辉</v>
          </cell>
          <cell r="E495" t="str">
            <v>440505196907290420</v>
          </cell>
          <cell r="F495" t="str">
            <v>13076329329</v>
          </cell>
        </row>
        <row r="495">
          <cell r="K495">
            <v>2</v>
          </cell>
          <cell r="L495">
            <v>2866.92</v>
          </cell>
        </row>
        <row r="495">
          <cell r="U495" t="str">
            <v>金新路127号1栋3梯506房</v>
          </cell>
          <cell r="V495" t="str">
            <v>东厦路114号2栋406</v>
          </cell>
          <cell r="W495" t="str">
            <v>东厦路114号2栋406</v>
          </cell>
          <cell r="X495" t="str">
            <v>借住</v>
          </cell>
          <cell r="Y495" t="str">
            <v>否</v>
          </cell>
        </row>
        <row r="496">
          <cell r="C496">
            <v>202220292</v>
          </cell>
          <cell r="D496" t="str">
            <v>蔡爱云</v>
          </cell>
          <cell r="E496" t="str">
            <v>440504196808270866</v>
          </cell>
          <cell r="F496" t="str">
            <v>15916691385</v>
          </cell>
          <cell r="G496" t="str">
            <v>低保证</v>
          </cell>
          <cell r="H496" t="str">
            <v>蔡秋园</v>
          </cell>
          <cell r="I496" t="str">
            <v>弟弟</v>
          </cell>
          <cell r="J496" t="str">
            <v>2019/2</v>
          </cell>
          <cell r="K496">
            <v>2</v>
          </cell>
          <cell r="L496">
            <v>923.47</v>
          </cell>
        </row>
        <row r="496">
          <cell r="O496">
            <v>1</v>
          </cell>
          <cell r="P496" t="str">
            <v>蔡秋园</v>
          </cell>
          <cell r="Q496" t="str">
            <v>精神一级</v>
          </cell>
        </row>
        <row r="496">
          <cell r="U496" t="str">
            <v>迎春路北三巷1号202房</v>
          </cell>
          <cell r="V496" t="str">
            <v>迎春路北三巷1号202房</v>
          </cell>
          <cell r="W496" t="str">
            <v>迎春路北三巷1号202房</v>
          </cell>
          <cell r="X496" t="str">
            <v>借住</v>
          </cell>
          <cell r="Y496" t="str">
            <v>否</v>
          </cell>
        </row>
        <row r="497">
          <cell r="C497">
            <v>202220293</v>
          </cell>
          <cell r="D497" t="str">
            <v>陈来音</v>
          </cell>
          <cell r="E497" t="str">
            <v>44050319531123042x</v>
          </cell>
          <cell r="F497" t="str">
            <v>17722179041</v>
          </cell>
          <cell r="G497" t="str">
            <v>低保证</v>
          </cell>
          <cell r="H497" t="str">
            <v>陈来音</v>
          </cell>
          <cell r="I497" t="str">
            <v>低保证</v>
          </cell>
          <cell r="J497">
            <v>41728</v>
          </cell>
          <cell r="K497">
            <v>2</v>
          </cell>
          <cell r="L497">
            <v>0</v>
          </cell>
        </row>
        <row r="497">
          <cell r="O497">
            <v>1</v>
          </cell>
          <cell r="P497" t="str">
            <v>纪凯宏</v>
          </cell>
          <cell r="Q497" t="str">
            <v>精神一级</v>
          </cell>
        </row>
        <row r="497">
          <cell r="U497" t="str">
            <v>韩堤路10号1梯303房</v>
          </cell>
          <cell r="V497" t="str">
            <v>杉排二横三号201</v>
          </cell>
          <cell r="W497" t="str">
            <v>杉排二横三号201</v>
          </cell>
          <cell r="X497" t="str">
            <v>租私房</v>
          </cell>
          <cell r="Y497" t="str">
            <v>否</v>
          </cell>
        </row>
        <row r="497">
          <cell r="AA497">
            <v>9.94</v>
          </cell>
          <cell r="AB497">
            <v>4.97</v>
          </cell>
        </row>
        <row r="498">
          <cell r="C498">
            <v>202220294</v>
          </cell>
          <cell r="D498" t="str">
            <v>谢斯荣</v>
          </cell>
          <cell r="E498" t="str">
            <v>440502196311270059</v>
          </cell>
          <cell r="F498" t="str">
            <v>13670481873\13715852584</v>
          </cell>
        </row>
        <row r="498">
          <cell r="K498">
            <v>6</v>
          </cell>
          <cell r="L498">
            <v>1601.11</v>
          </cell>
        </row>
        <row r="498">
          <cell r="R498">
            <v>1</v>
          </cell>
          <cell r="S498" t="str">
            <v>邱林娥</v>
          </cell>
          <cell r="T498" t="str">
            <v>肺结核</v>
          </cell>
          <cell r="U498" t="str">
            <v>内格片七直巷27号402房</v>
          </cell>
          <cell r="V498" t="str">
            <v>内格片七直巷29号302房</v>
          </cell>
          <cell r="W498" t="str">
            <v>内格片七直巷29号302房</v>
          </cell>
          <cell r="X498" t="str">
            <v>租私房</v>
          </cell>
          <cell r="Y498" t="str">
            <v>否</v>
          </cell>
        </row>
        <row r="499">
          <cell r="C499">
            <v>202220295</v>
          </cell>
          <cell r="D499" t="str">
            <v>李广山</v>
          </cell>
          <cell r="E499" t="str">
            <v>440504195708251217</v>
          </cell>
          <cell r="F499" t="str">
            <v>13502972635</v>
          </cell>
        </row>
        <row r="499">
          <cell r="K499">
            <v>4</v>
          </cell>
          <cell r="L499">
            <v>1225.5</v>
          </cell>
        </row>
        <row r="499">
          <cell r="U499" t="str">
            <v>华坞路22号901房</v>
          </cell>
          <cell r="V499" t="str">
            <v>华坞路22号901房</v>
          </cell>
          <cell r="W499" t="str">
            <v>华坞路22号901房</v>
          </cell>
          <cell r="X499" t="str">
            <v>借住</v>
          </cell>
          <cell r="Y499" t="str">
            <v>否</v>
          </cell>
        </row>
        <row r="500">
          <cell r="C500">
            <v>202220296</v>
          </cell>
          <cell r="D500" t="str">
            <v>姚国兴</v>
          </cell>
          <cell r="E500" t="str">
            <v>440504195507230030</v>
          </cell>
          <cell r="F500" t="str">
            <v>13536861379</v>
          </cell>
        </row>
        <row r="500">
          <cell r="K500">
            <v>4</v>
          </cell>
          <cell r="L500">
            <v>913.92</v>
          </cell>
        </row>
        <row r="500">
          <cell r="O500">
            <v>1</v>
          </cell>
          <cell r="P500" t="str">
            <v>姚富译</v>
          </cell>
          <cell r="Q500" t="str">
            <v>肢体四级</v>
          </cell>
        </row>
        <row r="500">
          <cell r="U500" t="str">
            <v>裕德里2号</v>
          </cell>
          <cell r="V500" t="str">
            <v>卫海巷4号207房</v>
          </cell>
          <cell r="W500" t="str">
            <v>卫海巷4号207房</v>
          </cell>
          <cell r="X500" t="str">
            <v>租私房</v>
          </cell>
          <cell r="Y500" t="str">
            <v>否</v>
          </cell>
        </row>
        <row r="501">
          <cell r="C501">
            <v>202220297</v>
          </cell>
          <cell r="D501" t="str">
            <v>林伟英</v>
          </cell>
          <cell r="E501" t="str">
            <v>440504197209201644</v>
          </cell>
          <cell r="F501" t="str">
            <v>13413428361</v>
          </cell>
        </row>
        <row r="501">
          <cell r="K501">
            <v>3</v>
          </cell>
          <cell r="L501">
            <v>573.33</v>
          </cell>
        </row>
        <row r="501">
          <cell r="O501">
            <v>2</v>
          </cell>
          <cell r="P501" t="str">
            <v>姚紫瑶\林伟英</v>
          </cell>
          <cell r="Q501" t="str">
            <v>精神分裂症</v>
          </cell>
        </row>
        <row r="501">
          <cell r="U501" t="str">
            <v>外马路104号803房</v>
          </cell>
          <cell r="V501" t="str">
            <v>飞厦翠园34栋601</v>
          </cell>
          <cell r="W501" t="str">
            <v>飞厦翠园34栋601</v>
          </cell>
          <cell r="X501" t="str">
            <v>租私房</v>
          </cell>
          <cell r="Y501" t="str">
            <v>否</v>
          </cell>
        </row>
        <row r="502">
          <cell r="C502">
            <v>202220298</v>
          </cell>
          <cell r="D502" t="str">
            <v>陈艾纯</v>
          </cell>
          <cell r="E502" t="str">
            <v>440508197704240427</v>
          </cell>
          <cell r="F502" t="str">
            <v>13546857165</v>
          </cell>
        </row>
        <row r="502">
          <cell r="K502">
            <v>1</v>
          </cell>
          <cell r="L502">
            <v>1720</v>
          </cell>
        </row>
        <row r="502">
          <cell r="O502">
            <v>1</v>
          </cell>
          <cell r="P502" t="str">
            <v>陈艾纯</v>
          </cell>
          <cell r="Q502" t="str">
            <v>智力四级</v>
          </cell>
        </row>
        <row r="502">
          <cell r="U502" t="str">
            <v>海棠园26幢806</v>
          </cell>
          <cell r="V502" t="str">
            <v>海棠园26幢806</v>
          </cell>
          <cell r="W502" t="str">
            <v>海棠园26幢806</v>
          </cell>
          <cell r="X502" t="str">
            <v>借住</v>
          </cell>
          <cell r="Y502" t="str">
            <v>否</v>
          </cell>
        </row>
        <row r="503">
          <cell r="C503">
            <v>202220314</v>
          </cell>
          <cell r="D503" t="str">
            <v>李祥波</v>
          </cell>
          <cell r="E503" t="str">
            <v>440502196808250838</v>
          </cell>
          <cell r="F503" t="str">
            <v>19832935623</v>
          </cell>
        </row>
        <row r="503">
          <cell r="K503">
            <v>1</v>
          </cell>
          <cell r="L503">
            <v>1720</v>
          </cell>
        </row>
        <row r="503">
          <cell r="U503" t="str">
            <v>潮护路10号2座503房</v>
          </cell>
          <cell r="V503" t="str">
            <v>潮护路10号2座503房</v>
          </cell>
          <cell r="W503" t="str">
            <v>潮护路10号2座503房</v>
          </cell>
          <cell r="X503" t="str">
            <v>借住</v>
          </cell>
          <cell r="Y503" t="str">
            <v>否</v>
          </cell>
        </row>
        <row r="504">
          <cell r="C504">
            <v>202220315</v>
          </cell>
          <cell r="D504" t="str">
            <v>李少琼</v>
          </cell>
          <cell r="E504" t="str">
            <v>440521196804170741</v>
          </cell>
          <cell r="F504" t="str">
            <v>13923908198</v>
          </cell>
        </row>
        <row r="504">
          <cell r="K504">
            <v>1</v>
          </cell>
          <cell r="L504" t="str">
            <v>1270.7</v>
          </cell>
        </row>
        <row r="504">
          <cell r="U504" t="str">
            <v>宫巷32号201房</v>
          </cell>
          <cell r="V504" t="str">
            <v>宫巷32号201房</v>
          </cell>
          <cell r="W504" t="str">
            <v>宫巷32号201房</v>
          </cell>
          <cell r="X504" t="str">
            <v>借住</v>
          </cell>
          <cell r="Y504" t="str">
            <v>否</v>
          </cell>
        </row>
        <row r="505">
          <cell r="C505">
            <v>202220316</v>
          </cell>
          <cell r="D505" t="str">
            <v>刘荣杰</v>
          </cell>
          <cell r="E505" t="str">
            <v>44050219630322081x</v>
          </cell>
          <cell r="F505" t="str">
            <v>13902720144</v>
          </cell>
        </row>
        <row r="505">
          <cell r="K505">
            <v>5</v>
          </cell>
          <cell r="L505">
            <v>1201.09</v>
          </cell>
        </row>
        <row r="505">
          <cell r="U505" t="str">
            <v>同济直路74号</v>
          </cell>
          <cell r="V505" t="str">
            <v>金江路9号307房</v>
          </cell>
          <cell r="W505" t="str">
            <v>金江路9号307房</v>
          </cell>
          <cell r="X505" t="str">
            <v>自有住房\租私房</v>
          </cell>
          <cell r="Y505" t="str">
            <v>否</v>
          </cell>
        </row>
        <row r="505">
          <cell r="AA505">
            <v>56.07</v>
          </cell>
          <cell r="AB505">
            <v>11.21</v>
          </cell>
        </row>
        <row r="506">
          <cell r="C506">
            <v>202220317</v>
          </cell>
          <cell r="D506" t="str">
            <v>陈江波</v>
          </cell>
          <cell r="E506" t="str">
            <v>440502194803051216</v>
          </cell>
          <cell r="F506" t="str">
            <v>13302749472</v>
          </cell>
        </row>
        <row r="506">
          <cell r="K506">
            <v>5</v>
          </cell>
          <cell r="L506">
            <v>1990.4</v>
          </cell>
        </row>
        <row r="506">
          <cell r="U506" t="str">
            <v>水仙园22幢803房</v>
          </cell>
          <cell r="V506" t="str">
            <v>水仙园22幢803房</v>
          </cell>
          <cell r="W506" t="str">
            <v>水仙园22幢803房</v>
          </cell>
          <cell r="X506" t="str">
            <v>自有住房</v>
          </cell>
          <cell r="Y506" t="str">
            <v>否</v>
          </cell>
        </row>
        <row r="506">
          <cell r="AA506">
            <v>66.34</v>
          </cell>
          <cell r="AB506">
            <v>13.27</v>
          </cell>
        </row>
        <row r="507">
          <cell r="C507">
            <v>202220325</v>
          </cell>
          <cell r="D507" t="str">
            <v>周大成</v>
          </cell>
          <cell r="E507" t="str">
            <v>440501196411100114</v>
          </cell>
          <cell r="F507" t="str">
            <v>13322705632</v>
          </cell>
        </row>
        <row r="507">
          <cell r="K507">
            <v>6</v>
          </cell>
        </row>
        <row r="507">
          <cell r="U507" t="str">
            <v>珠池新村南1栋803房</v>
          </cell>
          <cell r="V507" t="str">
            <v>珠池公寓5栋2梯303</v>
          </cell>
          <cell r="W507" t="str">
            <v>珠池公寓5栋2梯303</v>
          </cell>
          <cell r="X507" t="str">
            <v>租私房</v>
          </cell>
          <cell r="Y507" t="str">
            <v>否</v>
          </cell>
        </row>
        <row r="508">
          <cell r="C508">
            <v>202220326</v>
          </cell>
          <cell r="D508" t="str">
            <v>杨巧兰</v>
          </cell>
          <cell r="E508" t="str">
            <v>440500196304141125</v>
          </cell>
          <cell r="F508" t="str">
            <v>15018356102</v>
          </cell>
        </row>
        <row r="508">
          <cell r="K508">
            <v>5</v>
          </cell>
          <cell r="L508">
            <v>1304</v>
          </cell>
        </row>
        <row r="508">
          <cell r="U508" t="str">
            <v>平东一街9号702房</v>
          </cell>
          <cell r="V508" t="str">
            <v>安平路69号102号房</v>
          </cell>
          <cell r="W508" t="str">
            <v>安平路69号102号房</v>
          </cell>
          <cell r="X508" t="str">
            <v>租私房</v>
          </cell>
          <cell r="Y508" t="str">
            <v>否</v>
          </cell>
        </row>
        <row r="509">
          <cell r="C509">
            <v>202220327</v>
          </cell>
          <cell r="D509" t="str">
            <v>林明德</v>
          </cell>
          <cell r="E509" t="str">
            <v>440504196905180010</v>
          </cell>
          <cell r="F509" t="str">
            <v>13288092273</v>
          </cell>
          <cell r="G509" t="str">
            <v>低保证</v>
          </cell>
          <cell r="H509" t="str">
            <v>林明德</v>
          </cell>
          <cell r="I509" t="str">
            <v>本人</v>
          </cell>
          <cell r="J509">
            <v>44774</v>
          </cell>
          <cell r="K509">
            <v>3</v>
          </cell>
          <cell r="L509">
            <v>786.67</v>
          </cell>
        </row>
        <row r="509">
          <cell r="O509">
            <v>1</v>
          </cell>
          <cell r="P509" t="str">
            <v>林明德</v>
          </cell>
        </row>
        <row r="509">
          <cell r="R509">
            <v>1</v>
          </cell>
          <cell r="S509" t="str">
            <v>林明德</v>
          </cell>
          <cell r="T509" t="str">
            <v>高血压</v>
          </cell>
          <cell r="U509" t="str">
            <v>菊园24幢103</v>
          </cell>
          <cell r="V509" t="str">
            <v>南湖街三巷21号</v>
          </cell>
          <cell r="W509" t="str">
            <v>南湖街三巷21号</v>
          </cell>
          <cell r="X509" t="str">
            <v>租私房</v>
          </cell>
          <cell r="Y509" t="str">
            <v>否</v>
          </cell>
        </row>
        <row r="510">
          <cell r="C510">
            <v>202220328</v>
          </cell>
          <cell r="D510" t="str">
            <v>杨伟英</v>
          </cell>
          <cell r="E510" t="str">
            <v>44050319720418122X</v>
          </cell>
          <cell r="F510" t="str">
            <v>13612405234</v>
          </cell>
        </row>
        <row r="510">
          <cell r="K510">
            <v>4</v>
          </cell>
          <cell r="L510">
            <v>1555</v>
          </cell>
        </row>
        <row r="510">
          <cell r="U510" t="str">
            <v>至平路96号213房</v>
          </cell>
          <cell r="V510" t="str">
            <v>江亭花园12幢209</v>
          </cell>
          <cell r="W510" t="str">
            <v>江亭花园12幢209</v>
          </cell>
          <cell r="X510" t="str">
            <v>租私房</v>
          </cell>
          <cell r="Y510" t="str">
            <v>否</v>
          </cell>
        </row>
        <row r="511">
          <cell r="C511">
            <v>202220329</v>
          </cell>
          <cell r="D511" t="str">
            <v>沈培芳</v>
          </cell>
          <cell r="E511" t="str">
            <v>440502195307240047</v>
          </cell>
          <cell r="F511" t="str">
            <v>15889261292</v>
          </cell>
        </row>
        <row r="511">
          <cell r="K511">
            <v>1</v>
          </cell>
          <cell r="L511">
            <v>2720.72</v>
          </cell>
        </row>
        <row r="511">
          <cell r="U511" t="str">
            <v>信荣后巷4号</v>
          </cell>
          <cell r="V511" t="str">
            <v>护堤路18号604</v>
          </cell>
          <cell r="W511" t="str">
            <v>护堤路18号604</v>
          </cell>
          <cell r="X511" t="str">
            <v>借住</v>
          </cell>
          <cell r="Y511" t="str">
            <v>否</v>
          </cell>
        </row>
        <row r="512">
          <cell r="C512">
            <v>202220330</v>
          </cell>
          <cell r="D512" t="str">
            <v>陈君玉</v>
          </cell>
          <cell r="E512" t="str">
            <v>440502195304190822</v>
          </cell>
          <cell r="F512" t="str">
            <v>13342712823</v>
          </cell>
        </row>
        <row r="512">
          <cell r="K512">
            <v>1</v>
          </cell>
          <cell r="L512">
            <v>2650.73</v>
          </cell>
        </row>
        <row r="512">
          <cell r="U512" t="str">
            <v>张园内街6号503房</v>
          </cell>
          <cell r="V512" t="str">
            <v>张园内街6号503房</v>
          </cell>
          <cell r="W512" t="str">
            <v>张园内街6号503房</v>
          </cell>
          <cell r="X512" t="str">
            <v>借住</v>
          </cell>
          <cell r="Y512" t="str">
            <v>否</v>
          </cell>
        </row>
        <row r="513">
          <cell r="C513">
            <v>202220331</v>
          </cell>
          <cell r="D513" t="str">
            <v>陈燕芝</v>
          </cell>
          <cell r="E513" t="str">
            <v>440520195908293964</v>
          </cell>
          <cell r="F513" t="str">
            <v>15013952868</v>
          </cell>
        </row>
        <row r="513">
          <cell r="K513">
            <v>1</v>
          </cell>
          <cell r="L513">
            <v>1330</v>
          </cell>
        </row>
        <row r="513">
          <cell r="U513" t="str">
            <v>北墩后畔新路二巷10号</v>
          </cell>
          <cell r="V513" t="str">
            <v>北墩后畔新路701房</v>
          </cell>
          <cell r="W513" t="str">
            <v>北墩后畔新路4号701房</v>
          </cell>
          <cell r="X513" t="str">
            <v>租私房</v>
          </cell>
          <cell r="Y513" t="str">
            <v>否</v>
          </cell>
        </row>
        <row r="514">
          <cell r="C514">
            <v>202220332</v>
          </cell>
          <cell r="D514" t="str">
            <v>杨懿松</v>
          </cell>
          <cell r="E514" t="str">
            <v>440509195608210831</v>
          </cell>
          <cell r="F514" t="str">
            <v>13923923926</v>
          </cell>
        </row>
        <row r="514">
          <cell r="K514">
            <v>2</v>
          </cell>
          <cell r="L514">
            <v>0</v>
          </cell>
        </row>
        <row r="514">
          <cell r="U514" t="str">
            <v>永平苑3幢2梯608房</v>
          </cell>
          <cell r="V514" t="str">
            <v>海景花园B栋1703</v>
          </cell>
          <cell r="W514" t="str">
            <v>海景花园B栋1703</v>
          </cell>
          <cell r="X514" t="str">
            <v>租私房</v>
          </cell>
          <cell r="Y514" t="str">
            <v>否</v>
          </cell>
        </row>
        <row r="515">
          <cell r="C515">
            <v>202220333</v>
          </cell>
          <cell r="D515" t="str">
            <v>胡锡鸿</v>
          </cell>
          <cell r="E515" t="str">
            <v>440502195211110811</v>
          </cell>
          <cell r="F515" t="str">
            <v>13556317983</v>
          </cell>
        </row>
        <row r="515">
          <cell r="K515">
            <v>1</v>
          </cell>
          <cell r="L515">
            <v>0</v>
          </cell>
        </row>
        <row r="515">
          <cell r="U515" t="str">
            <v>菊园18幢604房</v>
          </cell>
          <cell r="V515" t="str">
            <v>平西二街10栋201</v>
          </cell>
          <cell r="W515" t="str">
            <v>平西二街10栋201</v>
          </cell>
          <cell r="X515" t="str">
            <v>租私房</v>
          </cell>
          <cell r="Y515" t="str">
            <v>否</v>
          </cell>
        </row>
        <row r="516">
          <cell r="C516">
            <v>202220334</v>
          </cell>
          <cell r="D516" t="str">
            <v>陈振</v>
          </cell>
          <cell r="E516" t="str">
            <v>440509198604243613</v>
          </cell>
          <cell r="F516" t="str">
            <v>88207860/13727686334</v>
          </cell>
          <cell r="G516" t="str">
            <v>低保证</v>
          </cell>
          <cell r="H516" t="str">
            <v>方贤珍</v>
          </cell>
          <cell r="I516" t="str">
            <v>奶奶</v>
          </cell>
          <cell r="J516">
            <v>44713</v>
          </cell>
          <cell r="K516">
            <v>4</v>
          </cell>
          <cell r="L516">
            <v>0</v>
          </cell>
        </row>
        <row r="516">
          <cell r="O516">
            <v>1</v>
          </cell>
          <cell r="P516" t="str">
            <v>陈美娜</v>
          </cell>
        </row>
        <row r="516">
          <cell r="R516">
            <v>1</v>
          </cell>
          <cell r="S516" t="str">
            <v>陈培天</v>
          </cell>
          <cell r="T516" t="str">
            <v>脑出血</v>
          </cell>
          <cell r="U516" t="str">
            <v>迴栏坊4号302房</v>
          </cell>
          <cell r="V516" t="str">
            <v>兴华园2座002</v>
          </cell>
          <cell r="W516" t="str">
            <v>兴华园2座002</v>
          </cell>
          <cell r="X516" t="str">
            <v>直管公房</v>
          </cell>
          <cell r="Y516" t="str">
            <v>否</v>
          </cell>
        </row>
        <row r="516">
          <cell r="AA516">
            <v>54.78</v>
          </cell>
          <cell r="AB516">
            <v>13.7</v>
          </cell>
        </row>
        <row r="517">
          <cell r="C517">
            <v>202220335</v>
          </cell>
          <cell r="D517" t="str">
            <v>黄美芳</v>
          </cell>
          <cell r="E517" t="str">
            <v>440511196504150025</v>
          </cell>
          <cell r="F517" t="str">
            <v>15767528486</v>
          </cell>
        </row>
        <row r="517">
          <cell r="K517">
            <v>1</v>
          </cell>
          <cell r="L517">
            <v>0</v>
          </cell>
        </row>
        <row r="517">
          <cell r="U517" t="str">
            <v>鮀都路10号2座801房</v>
          </cell>
          <cell r="V517" t="str">
            <v>汕樟路73号2楼201房</v>
          </cell>
          <cell r="W517" t="str">
            <v>汕樟路73号2楼201房</v>
          </cell>
          <cell r="X517" t="str">
            <v>租私房</v>
          </cell>
          <cell r="Y517" t="str">
            <v>否</v>
          </cell>
        </row>
        <row r="518">
          <cell r="C518">
            <v>202220336</v>
          </cell>
          <cell r="D518" t="str">
            <v>李丽珠</v>
          </cell>
          <cell r="E518" t="str">
            <v>44050519671022004X</v>
          </cell>
          <cell r="F518" t="str">
            <v>13425326598</v>
          </cell>
        </row>
        <row r="518">
          <cell r="K518">
            <v>1</v>
          </cell>
          <cell r="L518">
            <v>1711.74</v>
          </cell>
        </row>
        <row r="518">
          <cell r="U518" t="str">
            <v>南门大路一巷4号4楼</v>
          </cell>
          <cell r="V518" t="str">
            <v>南门大路一巷4号4楼</v>
          </cell>
          <cell r="W518" t="str">
            <v>南门大路一巷4号4楼</v>
          </cell>
          <cell r="X518" t="str">
            <v>借住</v>
          </cell>
          <cell r="Y518" t="str">
            <v>否</v>
          </cell>
        </row>
        <row r="519">
          <cell r="C519">
            <v>202220337</v>
          </cell>
          <cell r="D519" t="str">
            <v>林碧英</v>
          </cell>
          <cell r="E519" t="str">
            <v>440502196310290429</v>
          </cell>
          <cell r="F519" t="str">
            <v>13727651273</v>
          </cell>
        </row>
        <row r="519">
          <cell r="K519">
            <v>1</v>
          </cell>
          <cell r="L519">
            <v>500</v>
          </cell>
        </row>
        <row r="519">
          <cell r="U519" t="str">
            <v>韩堤路18号1栋303</v>
          </cell>
          <cell r="V519" t="str">
            <v>韩堤路18号1栋303</v>
          </cell>
          <cell r="W519" t="str">
            <v>韩堤路18号1栋303</v>
          </cell>
          <cell r="X519" t="str">
            <v>借住</v>
          </cell>
          <cell r="Y519" t="str">
            <v>否</v>
          </cell>
        </row>
        <row r="520">
          <cell r="C520">
            <v>202220338</v>
          </cell>
          <cell r="D520" t="str">
            <v>叶雁飞</v>
          </cell>
          <cell r="E520" t="str">
            <v>440502195306240811</v>
          </cell>
          <cell r="F520" t="str">
            <v>13670437345</v>
          </cell>
        </row>
        <row r="520">
          <cell r="K520">
            <v>2</v>
          </cell>
          <cell r="L520">
            <v>1521.47</v>
          </cell>
        </row>
        <row r="520">
          <cell r="U520" t="str">
            <v>升平区桃李园14号</v>
          </cell>
          <cell r="V520" t="str">
            <v>升平区桃李园14号</v>
          </cell>
          <cell r="W520" t="str">
            <v>升平区桃李园14号</v>
          </cell>
          <cell r="X520" t="str">
            <v>借住</v>
          </cell>
          <cell r="Y520" t="str">
            <v>否</v>
          </cell>
        </row>
        <row r="521">
          <cell r="C521">
            <v>202220340</v>
          </cell>
          <cell r="D521" t="str">
            <v>曾雪珍</v>
          </cell>
          <cell r="E521" t="str">
            <v>44050519621022102x</v>
          </cell>
          <cell r="F521" t="str">
            <v>13622590880</v>
          </cell>
        </row>
        <row r="521">
          <cell r="K521">
            <v>3</v>
          </cell>
          <cell r="L521">
            <v>637</v>
          </cell>
        </row>
        <row r="521">
          <cell r="O521">
            <v>1</v>
          </cell>
          <cell r="P521" t="str">
            <v>洪宝森</v>
          </cell>
          <cell r="Q521" t="str">
            <v>肢体一级</v>
          </cell>
        </row>
        <row r="521">
          <cell r="U521" t="str">
            <v>葱陇十巷5号</v>
          </cell>
          <cell r="V521" t="str">
            <v>葱陇十巷5号</v>
          </cell>
          <cell r="W521" t="str">
            <v>葱陇十巷5号</v>
          </cell>
          <cell r="X521" t="str">
            <v>借住</v>
          </cell>
          <cell r="Y521" t="str">
            <v>否</v>
          </cell>
        </row>
        <row r="522">
          <cell r="C522">
            <v>202220341</v>
          </cell>
          <cell r="D522" t="str">
            <v>姚宋妹</v>
          </cell>
          <cell r="E522" t="str">
            <v>440503196010040045</v>
          </cell>
          <cell r="F522" t="str">
            <v>13417193485</v>
          </cell>
          <cell r="G522" t="str">
            <v>低保证</v>
          </cell>
          <cell r="H522" t="str">
            <v>姚宋妹</v>
          </cell>
          <cell r="I522" t="str">
            <v>本人</v>
          </cell>
          <cell r="J522">
            <v>44573</v>
          </cell>
          <cell r="K522">
            <v>1</v>
          </cell>
          <cell r="L522">
            <v>800</v>
          </cell>
        </row>
        <row r="522">
          <cell r="U522" t="str">
            <v>跃进里4号1梯501房</v>
          </cell>
          <cell r="V522" t="str">
            <v>跃进里4号1梯501房</v>
          </cell>
          <cell r="W522" t="str">
            <v>跃进里4号1梯501房</v>
          </cell>
          <cell r="X522" t="str">
            <v>借住</v>
          </cell>
          <cell r="Y522" t="str">
            <v>否</v>
          </cell>
        </row>
        <row r="523">
          <cell r="C523">
            <v>202220342</v>
          </cell>
          <cell r="D523" t="str">
            <v>洪惠娇</v>
          </cell>
          <cell r="E523" t="str">
            <v>440502196310040067</v>
          </cell>
          <cell r="F523" t="str">
            <v>13421884694</v>
          </cell>
        </row>
        <row r="523">
          <cell r="K523">
            <v>2</v>
          </cell>
          <cell r="L523">
            <v>2301.7</v>
          </cell>
        </row>
        <row r="523">
          <cell r="U523" t="str">
            <v>福平路139号3梯711房</v>
          </cell>
          <cell r="V523" t="str">
            <v>大华路62号303</v>
          </cell>
          <cell r="W523" t="str">
            <v>大华路62号303</v>
          </cell>
          <cell r="X523" t="str">
            <v>租私房</v>
          </cell>
          <cell r="Y523" t="str">
            <v>否</v>
          </cell>
        </row>
        <row r="524">
          <cell r="C524">
            <v>202220343</v>
          </cell>
          <cell r="D524" t="str">
            <v>陈伟雄</v>
          </cell>
          <cell r="E524" t="str">
            <v>440502196207240036</v>
          </cell>
          <cell r="F524" t="str">
            <v>15815154842</v>
          </cell>
        </row>
        <row r="524">
          <cell r="K524">
            <v>1</v>
          </cell>
          <cell r="L524">
            <v>0</v>
          </cell>
        </row>
        <row r="524">
          <cell r="U524" t="str">
            <v>樟隆34号2梯</v>
          </cell>
          <cell r="V524" t="str">
            <v>金砂井仔巷2号401</v>
          </cell>
          <cell r="W524" t="str">
            <v>金砂井仔巷2号401</v>
          </cell>
          <cell r="X524" t="str">
            <v>租私房</v>
          </cell>
          <cell r="Y524" t="str">
            <v>否</v>
          </cell>
        </row>
        <row r="525">
          <cell r="C525">
            <v>202220344</v>
          </cell>
          <cell r="D525" t="str">
            <v>叶文炳</v>
          </cell>
          <cell r="E525" t="str">
            <v>440504196009230833</v>
          </cell>
          <cell r="F525" t="str">
            <v>13202163780</v>
          </cell>
          <cell r="G525" t="str">
            <v>低保证</v>
          </cell>
          <cell r="H525" t="str">
            <v>叶文炳</v>
          </cell>
          <cell r="I525" t="str">
            <v>本人</v>
          </cell>
          <cell r="J525" t="str">
            <v>2022/3</v>
          </cell>
          <cell r="K525">
            <v>1</v>
          </cell>
          <cell r="L525">
            <v>0</v>
          </cell>
        </row>
        <row r="525">
          <cell r="U525" t="str">
            <v>竟长村四巷13号</v>
          </cell>
          <cell r="V525" t="str">
            <v>竟长村四巷13号</v>
          </cell>
          <cell r="W525" t="str">
            <v>竟长村四巷13号</v>
          </cell>
        </row>
        <row r="526">
          <cell r="C526">
            <v>202220346</v>
          </cell>
          <cell r="D526" t="str">
            <v>郑璇娟</v>
          </cell>
          <cell r="E526" t="str">
            <v>44050519640220104x</v>
          </cell>
          <cell r="F526" t="str">
            <v>13556429937</v>
          </cell>
        </row>
        <row r="526">
          <cell r="K526">
            <v>2</v>
          </cell>
          <cell r="L526">
            <v>1239.51</v>
          </cell>
        </row>
        <row r="526">
          <cell r="O526">
            <v>1</v>
          </cell>
          <cell r="P526" t="str">
            <v>郑璇娟\赖佳童</v>
          </cell>
          <cell r="Q526" t="str">
            <v>肢体二级\多重一级</v>
          </cell>
        </row>
        <row r="526">
          <cell r="U526" t="str">
            <v>平北街11号404房</v>
          </cell>
          <cell r="V526" t="str">
            <v>玫瑰园10栋506</v>
          </cell>
          <cell r="W526" t="str">
            <v>玫瑰园10栋506</v>
          </cell>
          <cell r="X526" t="str">
            <v>租私房</v>
          </cell>
          <cell r="Y526" t="str">
            <v>否</v>
          </cell>
        </row>
        <row r="527">
          <cell r="C527">
            <v>202220345</v>
          </cell>
          <cell r="D527" t="str">
            <v>曾宪濠</v>
          </cell>
          <cell r="E527" t="str">
            <v>440503195405110015</v>
          </cell>
          <cell r="F527" t="str">
            <v>13612371095</v>
          </cell>
          <cell r="G527" t="str">
            <v>低保证</v>
          </cell>
          <cell r="H527" t="str">
            <v>曾庆毅</v>
          </cell>
          <cell r="I527" t="str">
            <v>儿子</v>
          </cell>
          <cell r="J527">
            <v>42037</v>
          </cell>
          <cell r="K527">
            <v>2</v>
          </cell>
          <cell r="L527">
            <v>2078.8</v>
          </cell>
        </row>
        <row r="527">
          <cell r="O527">
            <v>1</v>
          </cell>
          <cell r="P527" t="str">
            <v>曾庆毅</v>
          </cell>
          <cell r="Q527" t="str">
            <v>精神二级</v>
          </cell>
        </row>
        <row r="527">
          <cell r="U527" t="str">
            <v>新岐南路5号3座101房</v>
          </cell>
          <cell r="V527" t="str">
            <v>新岐南路5号3座101房</v>
          </cell>
          <cell r="W527" t="str">
            <v>新岐南路5号3座101房</v>
          </cell>
          <cell r="X527" t="str">
            <v>借住</v>
          </cell>
          <cell r="Y527" t="str">
            <v>否</v>
          </cell>
        </row>
        <row r="528">
          <cell r="C528">
            <v>202220357</v>
          </cell>
          <cell r="D528" t="str">
            <v>陈瑶辉</v>
          </cell>
          <cell r="E528" t="str">
            <v>440502195705211225</v>
          </cell>
          <cell r="F528">
            <v>19830233736</v>
          </cell>
        </row>
        <row r="528">
          <cell r="K528">
            <v>2</v>
          </cell>
          <cell r="L528">
            <v>860</v>
          </cell>
        </row>
        <row r="528">
          <cell r="U528" t="str">
            <v>竟长新村二巷1号</v>
          </cell>
          <cell r="V528" t="str">
            <v>金色家园2栋403</v>
          </cell>
          <cell r="W528" t="str">
            <v>金色家园2栋403</v>
          </cell>
          <cell r="X528" t="str">
            <v>租私房</v>
          </cell>
          <cell r="Y528" t="str">
            <v>否</v>
          </cell>
        </row>
        <row r="529">
          <cell r="C529">
            <v>202220358</v>
          </cell>
          <cell r="D529" t="str">
            <v>彭金水</v>
          </cell>
          <cell r="E529" t="str">
            <v>440505195804201718</v>
          </cell>
          <cell r="F529" t="str">
            <v>15918928573</v>
          </cell>
        </row>
        <row r="529">
          <cell r="K529">
            <v>2</v>
          </cell>
          <cell r="L529">
            <v>1200</v>
          </cell>
        </row>
        <row r="529">
          <cell r="U529" t="str">
            <v>龙湖南湖街三巷2号502房</v>
          </cell>
          <cell r="V529" t="str">
            <v>龙湖南湖街三巷2号502房</v>
          </cell>
          <cell r="W529" t="str">
            <v>龙湖南湖街三巷2号502房</v>
          </cell>
          <cell r="X529" t="str">
            <v>借住</v>
          </cell>
          <cell r="Y529" t="str">
            <v>否</v>
          </cell>
        </row>
        <row r="530">
          <cell r="C530">
            <v>202220359</v>
          </cell>
          <cell r="D530" t="str">
            <v>余如琴</v>
          </cell>
          <cell r="E530" t="str">
            <v>44050419651024004x</v>
          </cell>
          <cell r="F530" t="str">
            <v>18816846730</v>
          </cell>
        </row>
        <row r="530">
          <cell r="K530">
            <v>1</v>
          </cell>
          <cell r="L530" t="str">
            <v>2429.72</v>
          </cell>
        </row>
        <row r="530">
          <cell r="O530">
            <v>1</v>
          </cell>
          <cell r="P530" t="str">
            <v>余如琴</v>
          </cell>
          <cell r="Q530" t="str">
            <v>肢体一级</v>
          </cell>
        </row>
        <row r="530">
          <cell r="U530" t="str">
            <v>红亭花园5座605房</v>
          </cell>
          <cell r="V530" t="str">
            <v>红亭花园5座605房</v>
          </cell>
          <cell r="W530" t="str">
            <v>红亭花园5座605房</v>
          </cell>
          <cell r="X530" t="str">
            <v>借住</v>
          </cell>
          <cell r="Y530" t="str">
            <v>否</v>
          </cell>
        </row>
        <row r="531">
          <cell r="C531">
            <v>202220360</v>
          </cell>
          <cell r="D531" t="str">
            <v>杨汉昭</v>
          </cell>
          <cell r="E531" t="str">
            <v>440504196309281237</v>
          </cell>
          <cell r="F531" t="str">
            <v>18023271343</v>
          </cell>
        </row>
        <row r="531">
          <cell r="K531">
            <v>1</v>
          </cell>
          <cell r="L531">
            <v>1720</v>
          </cell>
        </row>
        <row r="531">
          <cell r="U531" t="str">
            <v>玉兰园50幢403房</v>
          </cell>
          <cell r="V531" t="str">
            <v>龙湖新村南湖街二十一号</v>
          </cell>
          <cell r="W531" t="str">
            <v>龙湖新村南湖街二十一号</v>
          </cell>
          <cell r="X531" t="str">
            <v>租私房</v>
          </cell>
          <cell r="Y531" t="str">
            <v>否</v>
          </cell>
        </row>
        <row r="532">
          <cell r="C532">
            <v>202220361</v>
          </cell>
          <cell r="D532" t="str">
            <v>杨晓桦</v>
          </cell>
          <cell r="E532" t="str">
            <v>44512119821023456X</v>
          </cell>
          <cell r="F532" t="str">
            <v>17520478999</v>
          </cell>
        </row>
        <row r="532">
          <cell r="K532">
            <v>3</v>
          </cell>
          <cell r="L532">
            <v>573.33</v>
          </cell>
        </row>
        <row r="532">
          <cell r="U532" t="str">
            <v>华美庄金信大厦B座2207房</v>
          </cell>
          <cell r="V532" t="str">
            <v>金珠园10幢503房</v>
          </cell>
          <cell r="W532" t="str">
            <v>金珠园10幢503房</v>
          </cell>
          <cell r="X532" t="str">
            <v>租私房</v>
          </cell>
          <cell r="Y532" t="str">
            <v>否</v>
          </cell>
        </row>
        <row r="533">
          <cell r="C533">
            <v>202220362</v>
          </cell>
          <cell r="D533" t="str">
            <v>黄伟群</v>
          </cell>
          <cell r="E533" t="str">
            <v>440502197507101219</v>
          </cell>
          <cell r="F533" t="str">
            <v>17620478999</v>
          </cell>
        </row>
        <row r="533">
          <cell r="K533">
            <v>1</v>
          </cell>
          <cell r="L533">
            <v>1720</v>
          </cell>
        </row>
        <row r="533">
          <cell r="U533" t="str">
            <v>华美庄金信大厦B座2207房</v>
          </cell>
          <cell r="V533" t="str">
            <v>金珠园10幢503房</v>
          </cell>
          <cell r="W533" t="str">
            <v>金珠园10幢503房</v>
          </cell>
          <cell r="X533" t="str">
            <v>租私房</v>
          </cell>
          <cell r="Y533" t="str">
            <v>否</v>
          </cell>
        </row>
        <row r="534">
          <cell r="C534">
            <v>202220363</v>
          </cell>
          <cell r="D534" t="str">
            <v>高贤毫</v>
          </cell>
          <cell r="E534" t="str">
            <v>440503196010100415</v>
          </cell>
          <cell r="F534" t="str">
            <v>15875420836</v>
          </cell>
        </row>
        <row r="534">
          <cell r="K534">
            <v>5</v>
          </cell>
          <cell r="L534">
            <v>1485.85</v>
          </cell>
        </row>
        <row r="534">
          <cell r="U534" t="str">
            <v>护堤路1号</v>
          </cell>
          <cell r="V534" t="str">
            <v>东兴路11巷2号</v>
          </cell>
          <cell r="W534" t="str">
            <v>东兴路11巷2号</v>
          </cell>
          <cell r="X534" t="str">
            <v>租私房</v>
          </cell>
          <cell r="Y534" t="str">
            <v>否</v>
          </cell>
        </row>
        <row r="535">
          <cell r="C535">
            <v>202220364</v>
          </cell>
          <cell r="D535" t="str">
            <v>张铧月</v>
          </cell>
          <cell r="E535" t="str">
            <v>445221199108301025</v>
          </cell>
          <cell r="F535" t="str">
            <v>13536884806</v>
          </cell>
        </row>
        <row r="535">
          <cell r="K535">
            <v>2</v>
          </cell>
          <cell r="L535">
            <v>1500</v>
          </cell>
        </row>
        <row r="535">
          <cell r="U535" t="str">
            <v>利安花园2幢604房</v>
          </cell>
          <cell r="V535" t="str">
            <v>福长二路9号504房</v>
          </cell>
          <cell r="W535" t="str">
            <v>福长二路9号504房</v>
          </cell>
          <cell r="X535" t="str">
            <v>租私房</v>
          </cell>
          <cell r="Y535" t="str">
            <v>否</v>
          </cell>
        </row>
        <row r="536">
          <cell r="C536">
            <v>202220365</v>
          </cell>
          <cell r="D536" t="str">
            <v>姚虎</v>
          </cell>
          <cell r="E536" t="str">
            <v>440508198704263316</v>
          </cell>
          <cell r="F536" t="str">
            <v>13509212951</v>
          </cell>
        </row>
        <row r="536">
          <cell r="K536">
            <v>4</v>
          </cell>
          <cell r="L536">
            <v>1484.98</v>
          </cell>
        </row>
        <row r="536">
          <cell r="U536" t="str">
            <v>黄厝巷6号602房</v>
          </cell>
          <cell r="V536" t="str">
            <v>黄厝巷6号602房</v>
          </cell>
          <cell r="W536" t="str">
            <v>黄厝巷6号602房</v>
          </cell>
          <cell r="X536" t="str">
            <v>租私房</v>
          </cell>
          <cell r="Y536" t="str">
            <v>否</v>
          </cell>
        </row>
        <row r="537">
          <cell r="C537">
            <v>202220373</v>
          </cell>
          <cell r="D537" t="str">
            <v>吴丽娜</v>
          </cell>
          <cell r="E537" t="str">
            <v>440508197803150427</v>
          </cell>
          <cell r="F537" t="str">
            <v>13623055326</v>
          </cell>
          <cell r="G537" t="str">
            <v>低保证</v>
          </cell>
          <cell r="H537" t="str">
            <v>吴丽娜</v>
          </cell>
          <cell r="I537" t="str">
            <v>本人</v>
          </cell>
          <cell r="J537">
            <v>44123</v>
          </cell>
          <cell r="K537">
            <v>1</v>
          </cell>
          <cell r="L537">
            <v>921</v>
          </cell>
        </row>
        <row r="537">
          <cell r="O537">
            <v>1</v>
          </cell>
          <cell r="P537" t="str">
            <v>吴丽娜</v>
          </cell>
          <cell r="Q537" t="str">
            <v>听力一级</v>
          </cell>
        </row>
        <row r="537">
          <cell r="U537" t="str">
            <v>西隆路吴厝下巷2号之一</v>
          </cell>
          <cell r="V537" t="str">
            <v>西宁路南6巷13号3楼301</v>
          </cell>
          <cell r="W537" t="str">
            <v>西宁路南6巷13号3楼301</v>
          </cell>
          <cell r="X537" t="str">
            <v>借住</v>
          </cell>
          <cell r="Y537" t="str">
            <v>否</v>
          </cell>
        </row>
        <row r="538">
          <cell r="C538">
            <v>202220374</v>
          </cell>
          <cell r="D538" t="str">
            <v>吴俊杰</v>
          </cell>
          <cell r="E538" t="str">
            <v>440505196309191713</v>
          </cell>
          <cell r="F538" t="str">
            <v>13417166030</v>
          </cell>
        </row>
        <row r="538">
          <cell r="K538">
            <v>1</v>
          </cell>
          <cell r="L538">
            <v>0</v>
          </cell>
        </row>
        <row r="538">
          <cell r="U538" t="str">
            <v>菊园13幢101房</v>
          </cell>
          <cell r="V538" t="str">
            <v>党校路6号</v>
          </cell>
          <cell r="W538" t="str">
            <v>党校路6号</v>
          </cell>
          <cell r="X538" t="str">
            <v>租私房</v>
          </cell>
          <cell r="Y538" t="str">
            <v>否</v>
          </cell>
        </row>
        <row r="539">
          <cell r="C539">
            <v>202220375</v>
          </cell>
          <cell r="D539" t="str">
            <v>丁清梅</v>
          </cell>
          <cell r="E539" t="str">
            <v>440524197207121267</v>
          </cell>
          <cell r="F539" t="str">
            <v>15089144361</v>
          </cell>
        </row>
        <row r="539">
          <cell r="K539">
            <v>5</v>
          </cell>
          <cell r="L539">
            <v>1138</v>
          </cell>
        </row>
        <row r="539">
          <cell r="U539" t="str">
            <v>薰德里10号2梯302房</v>
          </cell>
          <cell r="V539" t="str">
            <v>薰德里10号2梯302房</v>
          </cell>
          <cell r="W539" t="str">
            <v>薰德里10号2梯302房</v>
          </cell>
          <cell r="X539" t="str">
            <v>租私房</v>
          </cell>
          <cell r="Y539" t="str">
            <v>否</v>
          </cell>
        </row>
        <row r="540">
          <cell r="C540">
            <v>202220376</v>
          </cell>
          <cell r="D540" t="str">
            <v>林瑞云</v>
          </cell>
          <cell r="E540" t="str">
            <v>440504197205170828</v>
          </cell>
          <cell r="F540" t="str">
            <v>13509887363</v>
          </cell>
        </row>
        <row r="540">
          <cell r="K540">
            <v>2</v>
          </cell>
          <cell r="L540">
            <v>1195.83</v>
          </cell>
        </row>
        <row r="540">
          <cell r="R540">
            <v>1</v>
          </cell>
          <cell r="S540" t="str">
            <v>林瑞云</v>
          </cell>
          <cell r="T540" t="str">
            <v>高血压</v>
          </cell>
          <cell r="U540" t="str">
            <v>葵花园24幢205房</v>
          </cell>
          <cell r="V540" t="str">
            <v>北墩新乡右路2巷10-701</v>
          </cell>
          <cell r="W540" t="str">
            <v>北墩新乡右路2巷10-701</v>
          </cell>
          <cell r="X540" t="str">
            <v>租私房</v>
          </cell>
          <cell r="Y540" t="str">
            <v>否</v>
          </cell>
        </row>
        <row r="541">
          <cell r="C541">
            <v>202220377</v>
          </cell>
          <cell r="D541" t="str">
            <v>黄淑英</v>
          </cell>
          <cell r="E541" t="str">
            <v>440504196705281247</v>
          </cell>
          <cell r="F541" t="str">
            <v>13556385214</v>
          </cell>
        </row>
        <row r="541">
          <cell r="K541">
            <v>2</v>
          </cell>
          <cell r="L541">
            <v>1219.53</v>
          </cell>
        </row>
        <row r="541">
          <cell r="U541" t="str">
            <v>金怡大厦2405房</v>
          </cell>
          <cell r="V541" t="str">
            <v>东安路南八巷五号</v>
          </cell>
          <cell r="W541" t="str">
            <v>东安路南八巷五号</v>
          </cell>
          <cell r="X541" t="str">
            <v>租私房</v>
          </cell>
          <cell r="Y541" t="str">
            <v>否</v>
          </cell>
        </row>
        <row r="542">
          <cell r="C542">
            <v>202220378</v>
          </cell>
          <cell r="D542" t="str">
            <v>郑玉香</v>
          </cell>
          <cell r="E542" t="str">
            <v>440502195304080447</v>
          </cell>
          <cell r="F542" t="str">
            <v>18823936836</v>
          </cell>
        </row>
        <row r="542">
          <cell r="K542">
            <v>2</v>
          </cell>
          <cell r="L542">
            <v>0</v>
          </cell>
        </row>
        <row r="542">
          <cell r="U542" t="str">
            <v>福平路14号</v>
          </cell>
          <cell r="V542" t="str">
            <v>金砂南门黄厝巷4号</v>
          </cell>
          <cell r="W542" t="str">
            <v>金砂南门黄厝巷4号</v>
          </cell>
          <cell r="X542" t="str">
            <v>租私房</v>
          </cell>
          <cell r="Y542" t="str">
            <v>否</v>
          </cell>
        </row>
        <row r="543">
          <cell r="C543">
            <v>202220379</v>
          </cell>
          <cell r="D543" t="str">
            <v>苏健铭</v>
          </cell>
          <cell r="E543" t="str">
            <v>440508198801243333</v>
          </cell>
          <cell r="F543" t="str">
            <v>18998243543</v>
          </cell>
        </row>
        <row r="543">
          <cell r="K543">
            <v>1</v>
          </cell>
          <cell r="L543">
            <v>1720</v>
          </cell>
        </row>
        <row r="543">
          <cell r="U543" t="str">
            <v>三让路一横5号401房</v>
          </cell>
          <cell r="V543" t="str">
            <v>三让路一横5号401房</v>
          </cell>
          <cell r="W543" t="str">
            <v>三让路一横5号401房</v>
          </cell>
          <cell r="X543" t="str">
            <v>借住</v>
          </cell>
          <cell r="Y543" t="str">
            <v>否</v>
          </cell>
        </row>
        <row r="544">
          <cell r="C544">
            <v>202220380</v>
          </cell>
          <cell r="D544" t="str">
            <v>林建通</v>
          </cell>
          <cell r="E544" t="str">
            <v>440502196204301219</v>
          </cell>
          <cell r="F544" t="str">
            <v>13715854688</v>
          </cell>
        </row>
        <row r="544">
          <cell r="K544">
            <v>2</v>
          </cell>
          <cell r="L544">
            <v>1000</v>
          </cell>
        </row>
        <row r="544">
          <cell r="U544" t="str">
            <v>海悦花园15幢209房</v>
          </cell>
          <cell r="V544" t="str">
            <v>外马路179号2梯307</v>
          </cell>
          <cell r="W544" t="str">
            <v>外马路179号2梯307</v>
          </cell>
          <cell r="X544" t="str">
            <v>租私房</v>
          </cell>
          <cell r="Y544" t="str">
            <v>否</v>
          </cell>
        </row>
        <row r="545">
          <cell r="C545">
            <v>202220381</v>
          </cell>
          <cell r="D545" t="str">
            <v>吴燕梅</v>
          </cell>
          <cell r="E545" t="str">
            <v>440502195606130825</v>
          </cell>
          <cell r="F545" t="str">
            <v>15017834230</v>
          </cell>
        </row>
        <row r="545">
          <cell r="K545">
            <v>1</v>
          </cell>
          <cell r="L545">
            <v>0</v>
          </cell>
        </row>
        <row r="545">
          <cell r="U545" t="str">
            <v>二马路德仙里横25号</v>
          </cell>
          <cell r="V545" t="str">
            <v>金砂东大路7巷6号201</v>
          </cell>
          <cell r="W545" t="str">
            <v>金砂东大路7巷6号201</v>
          </cell>
          <cell r="X545" t="str">
            <v>租私房</v>
          </cell>
          <cell r="Y545" t="str">
            <v>否</v>
          </cell>
        </row>
        <row r="546">
          <cell r="C546">
            <v>202220382</v>
          </cell>
          <cell r="D546" t="str">
            <v>彭泽龙</v>
          </cell>
          <cell r="E546" t="str">
            <v>44050519600905141x</v>
          </cell>
          <cell r="F546" t="str">
            <v>13353088657</v>
          </cell>
        </row>
        <row r="546">
          <cell r="K546">
            <v>2</v>
          </cell>
          <cell r="L546">
            <v>103.15</v>
          </cell>
        </row>
        <row r="546">
          <cell r="U546" t="str">
            <v>长厦村东15直5号</v>
          </cell>
          <cell r="V546" t="str">
            <v>桂华路2号7号</v>
          </cell>
          <cell r="W546" t="str">
            <v>夏桂埔2巷7号</v>
          </cell>
          <cell r="X546" t="str">
            <v>借住</v>
          </cell>
          <cell r="Y546" t="str">
            <v>否</v>
          </cell>
        </row>
        <row r="547">
          <cell r="C547">
            <v>202220383</v>
          </cell>
          <cell r="D547" t="str">
            <v>陈嘉嘉</v>
          </cell>
          <cell r="E547" t="str">
            <v>440508199006202940</v>
          </cell>
          <cell r="F547" t="str">
            <v>13790880369</v>
          </cell>
        </row>
        <row r="547">
          <cell r="K547">
            <v>3</v>
          </cell>
          <cell r="L547">
            <v>1561.33</v>
          </cell>
        </row>
        <row r="547">
          <cell r="U547" t="str">
            <v>同庆里21号2楼</v>
          </cell>
          <cell r="V547" t="str">
            <v>南墩铺仔巷1号305</v>
          </cell>
          <cell r="W547" t="str">
            <v>南墩铺仔巷1号305</v>
          </cell>
          <cell r="X547" t="str">
            <v>租私房</v>
          </cell>
          <cell r="Y547" t="str">
            <v>否</v>
          </cell>
        </row>
        <row r="548">
          <cell r="C548">
            <v>202220384</v>
          </cell>
          <cell r="D548" t="str">
            <v>林如德</v>
          </cell>
          <cell r="E548" t="str">
            <v>440504194109160810</v>
          </cell>
          <cell r="F548" t="str">
            <v>13643000230</v>
          </cell>
        </row>
        <row r="548">
          <cell r="K548">
            <v>4</v>
          </cell>
          <cell r="L548">
            <v>2295.71</v>
          </cell>
        </row>
        <row r="548">
          <cell r="R548">
            <v>1</v>
          </cell>
          <cell r="S548" t="str">
            <v>林如德</v>
          </cell>
          <cell r="T548" t="str">
            <v>高血压</v>
          </cell>
          <cell r="U548" t="str">
            <v>大华路22号203房</v>
          </cell>
          <cell r="V548" t="str">
            <v>大华路22号203A房</v>
          </cell>
          <cell r="W548" t="str">
            <v>大华路22号203A房</v>
          </cell>
          <cell r="X548" t="str">
            <v>自有住房</v>
          </cell>
          <cell r="Y548" t="str">
            <v>否</v>
          </cell>
        </row>
        <row r="548">
          <cell r="AA548">
            <v>20</v>
          </cell>
          <cell r="AB548">
            <v>5</v>
          </cell>
        </row>
        <row r="549">
          <cell r="C549">
            <v>202220399</v>
          </cell>
          <cell r="D549" t="str">
            <v>陈淑莲</v>
          </cell>
          <cell r="E549" t="str">
            <v>440503195307031225</v>
          </cell>
          <cell r="F549" t="str">
            <v>15916680345</v>
          </cell>
        </row>
        <row r="549">
          <cell r="K549">
            <v>1</v>
          </cell>
          <cell r="L549">
            <v>2925.02</v>
          </cell>
        </row>
        <row r="549">
          <cell r="U549" t="str">
            <v>东方巷竹园后三横1号101房</v>
          </cell>
          <cell r="V549" t="str">
            <v>东方巷竹园后三横1号101房</v>
          </cell>
          <cell r="W549" t="str">
            <v>东方巷竹园后三横1号101房</v>
          </cell>
          <cell r="X549" t="str">
            <v>借住</v>
          </cell>
          <cell r="Y549" t="str">
            <v>否</v>
          </cell>
        </row>
        <row r="550">
          <cell r="C550">
            <v>202220400</v>
          </cell>
          <cell r="D550" t="str">
            <v>纪少涛</v>
          </cell>
          <cell r="E550" t="str">
            <v>440507198212231610</v>
          </cell>
          <cell r="F550" t="str">
            <v>13724800177，13660010014</v>
          </cell>
        </row>
        <row r="550">
          <cell r="K550">
            <v>6</v>
          </cell>
          <cell r="L550">
            <v>842.17</v>
          </cell>
        </row>
        <row r="550">
          <cell r="O550">
            <v>1</v>
          </cell>
          <cell r="P550" t="str">
            <v>纪满源</v>
          </cell>
          <cell r="Q550" t="str">
            <v>肢体二级</v>
          </cell>
        </row>
        <row r="550">
          <cell r="U550" t="str">
            <v>桂华路二巷5号2楼</v>
          </cell>
          <cell r="V550" t="str">
            <v>桂华路二巷5号2楼</v>
          </cell>
          <cell r="W550" t="str">
            <v>桂华路二巷5号2楼</v>
          </cell>
          <cell r="X550" t="str">
            <v>租私房</v>
          </cell>
          <cell r="Y550" t="str">
            <v>否</v>
          </cell>
        </row>
        <row r="551">
          <cell r="C551">
            <v>202220401</v>
          </cell>
          <cell r="D551" t="str">
            <v>王郁玲</v>
          </cell>
          <cell r="E551" t="str">
            <v>440525197007261026</v>
          </cell>
          <cell r="F551" t="str">
            <v>13556332598</v>
          </cell>
        </row>
        <row r="551">
          <cell r="K551">
            <v>3</v>
          </cell>
          <cell r="L551">
            <v>933.33</v>
          </cell>
        </row>
        <row r="551">
          <cell r="U551" t="str">
            <v>大华路31号701房</v>
          </cell>
          <cell r="V551" t="str">
            <v>福长二路9号504房</v>
          </cell>
          <cell r="W551" t="str">
            <v>福长二路9号504房</v>
          </cell>
          <cell r="X551" t="str">
            <v>租私房</v>
          </cell>
          <cell r="Y551" t="str">
            <v>否</v>
          </cell>
        </row>
        <row r="552">
          <cell r="C552">
            <v>202220402</v>
          </cell>
          <cell r="D552" t="str">
            <v>黄小玲</v>
          </cell>
          <cell r="E552" t="str">
            <v>440504196912070848</v>
          </cell>
          <cell r="F552" t="str">
            <v>13413446532</v>
          </cell>
        </row>
        <row r="552">
          <cell r="K552">
            <v>3</v>
          </cell>
          <cell r="L552">
            <v>2166.67</v>
          </cell>
        </row>
        <row r="552">
          <cell r="U552" t="str">
            <v>二马路14号</v>
          </cell>
          <cell r="V552" t="str">
            <v>华坞路189号</v>
          </cell>
          <cell r="W552" t="str">
            <v>华坞路189号</v>
          </cell>
          <cell r="X552" t="str">
            <v>租私房</v>
          </cell>
          <cell r="Y552" t="str">
            <v>否</v>
          </cell>
        </row>
        <row r="553">
          <cell r="C553">
            <v>202220404</v>
          </cell>
          <cell r="D553" t="str">
            <v>李妹</v>
          </cell>
          <cell r="E553" t="str">
            <v>44050819790616432x</v>
          </cell>
          <cell r="F553" t="str">
            <v>13433399054</v>
          </cell>
          <cell r="G553" t="str">
            <v>低保证</v>
          </cell>
          <cell r="H553" t="str">
            <v>李妹</v>
          </cell>
          <cell r="I553" t="str">
            <v>本人</v>
          </cell>
          <cell r="J553">
            <v>44809</v>
          </cell>
          <cell r="K553">
            <v>4</v>
          </cell>
          <cell r="L553">
            <v>1480</v>
          </cell>
        </row>
        <row r="553">
          <cell r="O553">
            <v>2</v>
          </cell>
          <cell r="P553" t="str">
            <v>吴彬涵，吴卓益</v>
          </cell>
          <cell r="Q553" t="str">
            <v>多重一，二级</v>
          </cell>
        </row>
        <row r="553">
          <cell r="U553" t="str">
            <v>内格片3巷42号</v>
          </cell>
          <cell r="V553" t="str">
            <v>内格片6巷5号</v>
          </cell>
          <cell r="W553" t="str">
            <v>内格片6巷5号</v>
          </cell>
          <cell r="X553" t="str">
            <v>租私房</v>
          </cell>
          <cell r="Y553" t="str">
            <v>否</v>
          </cell>
        </row>
        <row r="554">
          <cell r="C554">
            <v>202220403</v>
          </cell>
          <cell r="D554" t="str">
            <v>李丽娥</v>
          </cell>
          <cell r="E554" t="str">
            <v>440502196102060821</v>
          </cell>
          <cell r="F554" t="str">
            <v>13642209691</v>
          </cell>
        </row>
        <row r="554">
          <cell r="K554">
            <v>1</v>
          </cell>
          <cell r="L554">
            <v>2066.35</v>
          </cell>
        </row>
        <row r="554">
          <cell r="U554" t="str">
            <v>二马路牛屠地直巷62号</v>
          </cell>
          <cell r="V554" t="str">
            <v>光华北二路16号1座509</v>
          </cell>
          <cell r="W554" t="str">
            <v>光华北二路16号1座509</v>
          </cell>
          <cell r="X554" t="str">
            <v>借住</v>
          </cell>
          <cell r="Y554" t="str">
            <v>否</v>
          </cell>
        </row>
        <row r="555">
          <cell r="C555">
            <v>202220405</v>
          </cell>
          <cell r="D555" t="str">
            <v>肖燕妮</v>
          </cell>
          <cell r="E555" t="str">
            <v>440509198810282429</v>
          </cell>
          <cell r="F555" t="str">
            <v>15992294655</v>
          </cell>
        </row>
        <row r="555">
          <cell r="K555">
            <v>3</v>
          </cell>
          <cell r="L555">
            <v>573.33</v>
          </cell>
        </row>
        <row r="555">
          <cell r="U555" t="str">
            <v>民权路64号301房</v>
          </cell>
          <cell r="V555" t="str">
            <v>汕樟路19号405房</v>
          </cell>
          <cell r="W555" t="str">
            <v>汕樟路19号405房</v>
          </cell>
          <cell r="X555" t="str">
            <v>租私房</v>
          </cell>
          <cell r="Y555" t="str">
            <v>否</v>
          </cell>
        </row>
        <row r="556">
          <cell r="C556">
            <v>202220406</v>
          </cell>
          <cell r="D556" t="str">
            <v>吴鸿鳅</v>
          </cell>
          <cell r="E556" t="str">
            <v>440508199009063659</v>
          </cell>
          <cell r="F556" t="str">
            <v>19880847290</v>
          </cell>
        </row>
        <row r="556">
          <cell r="K556">
            <v>4</v>
          </cell>
          <cell r="L556">
            <v>1150</v>
          </cell>
        </row>
        <row r="556">
          <cell r="U556" t="str">
            <v>吉安街23号楼下</v>
          </cell>
          <cell r="V556" t="str">
            <v>新厝大路东3巷5号301房</v>
          </cell>
          <cell r="W556" t="str">
            <v>新厝大路东3巷5号301房</v>
          </cell>
          <cell r="X556" t="str">
            <v>租私房</v>
          </cell>
          <cell r="Y556" t="str">
            <v>否</v>
          </cell>
        </row>
        <row r="557">
          <cell r="C557">
            <v>202220417</v>
          </cell>
          <cell r="D557" t="str">
            <v>陈奇敏</v>
          </cell>
          <cell r="E557" t="str">
            <v>440509197801264822</v>
          </cell>
          <cell r="F557" t="str">
            <v>15019745984</v>
          </cell>
          <cell r="G557" t="str">
            <v>低保证</v>
          </cell>
          <cell r="H557" t="str">
            <v>陈奇敏</v>
          </cell>
          <cell r="I557" t="str">
            <v>本人</v>
          </cell>
          <cell r="J557">
            <v>43472</v>
          </cell>
          <cell r="K557">
            <v>2</v>
          </cell>
          <cell r="L557">
            <v>0</v>
          </cell>
        </row>
        <row r="557">
          <cell r="O557">
            <v>1</v>
          </cell>
          <cell r="P557" t="str">
            <v>陈奇敏</v>
          </cell>
          <cell r="Q557" t="str">
            <v>精神二级</v>
          </cell>
        </row>
        <row r="557">
          <cell r="U557" t="str">
            <v>太和街23号02房</v>
          </cell>
          <cell r="V557" t="str">
            <v>安和街68号</v>
          </cell>
          <cell r="W557" t="str">
            <v>安和街68号</v>
          </cell>
          <cell r="X557" t="str">
            <v>租私房</v>
          </cell>
          <cell r="Y557" t="str">
            <v>否</v>
          </cell>
        </row>
        <row r="558">
          <cell r="C558">
            <v>202220418</v>
          </cell>
          <cell r="D558" t="str">
            <v>陈惠纯</v>
          </cell>
          <cell r="E558" t="str">
            <v>44050519721027074x</v>
          </cell>
          <cell r="F558" t="str">
            <v>15767712368</v>
          </cell>
        </row>
        <row r="558">
          <cell r="K558">
            <v>1</v>
          </cell>
          <cell r="L558">
            <v>0</v>
          </cell>
        </row>
        <row r="558">
          <cell r="U558" t="str">
            <v>南墩蛇针路4号3幢501房</v>
          </cell>
          <cell r="V558" t="str">
            <v>南墩蛇针路4号3幢501房</v>
          </cell>
          <cell r="W558" t="str">
            <v>南墩蛇针路4号3幢501房</v>
          </cell>
          <cell r="X558" t="str">
            <v>借住</v>
          </cell>
          <cell r="Y558" t="str">
            <v>否</v>
          </cell>
        </row>
        <row r="559">
          <cell r="C559">
            <v>202220419</v>
          </cell>
          <cell r="D559" t="str">
            <v>李光平</v>
          </cell>
          <cell r="E559" t="str">
            <v>44050219570921081x</v>
          </cell>
          <cell r="F559" t="str">
            <v>13692064122</v>
          </cell>
          <cell r="G559" t="str">
            <v>特困证</v>
          </cell>
          <cell r="H559" t="str">
            <v>李赛娥</v>
          </cell>
          <cell r="I559" t="str">
            <v>妹妹</v>
          </cell>
          <cell r="J559">
            <v>43132</v>
          </cell>
          <cell r="K559">
            <v>4</v>
          </cell>
          <cell r="L559">
            <v>643</v>
          </cell>
        </row>
        <row r="559">
          <cell r="O559">
            <v>1</v>
          </cell>
          <cell r="P559" t="str">
            <v>李赛娥</v>
          </cell>
          <cell r="Q559" t="str">
            <v>精神二级</v>
          </cell>
        </row>
        <row r="559">
          <cell r="U559" t="str">
            <v>同济右横巷17号</v>
          </cell>
          <cell r="V559" t="str">
            <v>育善街1幢1号梯602之一</v>
          </cell>
          <cell r="W559" t="str">
            <v>育善街1幢1号梯602之一</v>
          </cell>
          <cell r="X559" t="str">
            <v>借住</v>
          </cell>
          <cell r="Y559" t="str">
            <v>否</v>
          </cell>
        </row>
        <row r="560">
          <cell r="C560">
            <v>202220420</v>
          </cell>
          <cell r="D560" t="str">
            <v>陈旭东</v>
          </cell>
          <cell r="E560" t="str">
            <v>440505196104161019</v>
          </cell>
          <cell r="F560" t="str">
            <v>13902771591</v>
          </cell>
        </row>
        <row r="560">
          <cell r="K560">
            <v>1</v>
          </cell>
          <cell r="L560">
            <v>2302.43</v>
          </cell>
        </row>
        <row r="560">
          <cell r="U560" t="str">
            <v>丹阳庄西三区十五幢404</v>
          </cell>
          <cell r="V560" t="str">
            <v>丹阳庄西三区十五幢404</v>
          </cell>
          <cell r="W560" t="str">
            <v>丹阳庄西三区十五幢404</v>
          </cell>
          <cell r="X560" t="str">
            <v>借住</v>
          </cell>
          <cell r="Y560" t="str">
            <v>否</v>
          </cell>
        </row>
        <row r="561">
          <cell r="C561">
            <v>202220421</v>
          </cell>
          <cell r="D561" t="str">
            <v>徐少杰</v>
          </cell>
          <cell r="E561" t="str">
            <v>445221198305227210</v>
          </cell>
          <cell r="F561" t="str">
            <v>15817926552</v>
          </cell>
        </row>
        <row r="561">
          <cell r="K561">
            <v>3</v>
          </cell>
          <cell r="L561">
            <v>1706.67</v>
          </cell>
        </row>
        <row r="561">
          <cell r="U561" t="str">
            <v>玫瑰园19幢308房</v>
          </cell>
          <cell r="V561" t="str">
            <v>玫瑰园19幢308房</v>
          </cell>
          <cell r="W561" t="str">
            <v>玫瑰园19幢308房</v>
          </cell>
          <cell r="X561" t="str">
            <v>租私房</v>
          </cell>
          <cell r="Y561" t="str">
            <v>否</v>
          </cell>
        </row>
        <row r="562">
          <cell r="C562">
            <v>202220422</v>
          </cell>
          <cell r="D562" t="str">
            <v>吴泽和</v>
          </cell>
          <cell r="E562" t="str">
            <v>440502195812020811</v>
          </cell>
          <cell r="F562" t="str">
            <v>13715902927</v>
          </cell>
          <cell r="G562" t="str">
            <v>低保证</v>
          </cell>
          <cell r="H562" t="str">
            <v>吴泽和</v>
          </cell>
          <cell r="I562" t="str">
            <v>本人</v>
          </cell>
          <cell r="J562">
            <v>42599</v>
          </cell>
          <cell r="K562">
            <v>1</v>
          </cell>
          <cell r="L562">
            <v>0</v>
          </cell>
        </row>
        <row r="562">
          <cell r="U562" t="str">
            <v>塭地直巷191号</v>
          </cell>
          <cell r="V562" t="str">
            <v>塭地直巷206房</v>
          </cell>
          <cell r="W562" t="str">
            <v>塭地直巷206房</v>
          </cell>
          <cell r="X562" t="str">
            <v>租私房</v>
          </cell>
          <cell r="Y562" t="str">
            <v>否</v>
          </cell>
        </row>
        <row r="563">
          <cell r="C563">
            <v>202220423</v>
          </cell>
          <cell r="D563" t="str">
            <v>肖松山</v>
          </cell>
          <cell r="E563" t="str">
            <v>440504195810290415</v>
          </cell>
          <cell r="F563" t="str">
            <v>18929685333</v>
          </cell>
        </row>
        <row r="563">
          <cell r="K563">
            <v>5</v>
          </cell>
          <cell r="L563">
            <v>982.56</v>
          </cell>
        </row>
        <row r="563">
          <cell r="U563" t="str">
            <v>厦岭路34号一座501</v>
          </cell>
          <cell r="V563" t="str">
            <v>厦岭路34号一座501</v>
          </cell>
          <cell r="W563" t="str">
            <v>厦岭路34号一座501</v>
          </cell>
          <cell r="X563" t="str">
            <v>借住</v>
          </cell>
          <cell r="Y563" t="str">
            <v>否</v>
          </cell>
        </row>
        <row r="564">
          <cell r="C564">
            <v>202220424</v>
          </cell>
          <cell r="D564" t="str">
            <v>李春盛</v>
          </cell>
          <cell r="E564" t="str">
            <v>440502196110280410</v>
          </cell>
          <cell r="F564" t="str">
            <v>13536865052</v>
          </cell>
        </row>
        <row r="564">
          <cell r="K564">
            <v>2</v>
          </cell>
          <cell r="L564">
            <v>0</v>
          </cell>
        </row>
        <row r="564">
          <cell r="U564" t="str">
            <v>老潮兴街2号3楼</v>
          </cell>
          <cell r="V564" t="str">
            <v>潮汕路6号3栋502</v>
          </cell>
          <cell r="W564" t="str">
            <v>潮汕路6号3栋502</v>
          </cell>
          <cell r="X564" t="str">
            <v>租私房</v>
          </cell>
          <cell r="Y564" t="str">
            <v>否</v>
          </cell>
        </row>
        <row r="565">
          <cell r="C565">
            <v>202220443</v>
          </cell>
          <cell r="D565" t="str">
            <v>林海燕</v>
          </cell>
          <cell r="E565" t="str">
            <v>44522119811016634x</v>
          </cell>
          <cell r="F565" t="str">
            <v>13750438148</v>
          </cell>
        </row>
        <row r="565">
          <cell r="K565">
            <v>5</v>
          </cell>
          <cell r="L565">
            <v>1051.4</v>
          </cell>
        </row>
        <row r="565">
          <cell r="U565" t="str">
            <v>平东三街9号601</v>
          </cell>
          <cell r="V565" t="str">
            <v>北海旁二横巷6号101</v>
          </cell>
          <cell r="W565" t="str">
            <v>北海旁二横巷6号101</v>
          </cell>
          <cell r="X565" t="str">
            <v>借住</v>
          </cell>
          <cell r="Y565" t="str">
            <v>否</v>
          </cell>
        </row>
        <row r="566">
          <cell r="C566">
            <v>202220444</v>
          </cell>
          <cell r="D566" t="str">
            <v>陈超</v>
          </cell>
          <cell r="E566" t="str">
            <v>440509198408033619</v>
          </cell>
          <cell r="F566" t="str">
            <v>13729209283</v>
          </cell>
        </row>
        <row r="566">
          <cell r="K566">
            <v>5</v>
          </cell>
          <cell r="L566">
            <v>744</v>
          </cell>
        </row>
        <row r="566">
          <cell r="U566" t="str">
            <v>升平区福民巷27号</v>
          </cell>
          <cell r="V566" t="str">
            <v>蓬洲西程街龙北九横巷4号301</v>
          </cell>
          <cell r="W566" t="str">
            <v>蓬洲西程街龙北九横巷4号301</v>
          </cell>
          <cell r="X566" t="str">
            <v>租私房</v>
          </cell>
          <cell r="Y566" t="str">
            <v>否</v>
          </cell>
        </row>
        <row r="567">
          <cell r="C567">
            <v>202220445</v>
          </cell>
          <cell r="D567" t="str">
            <v>   </v>
          </cell>
          <cell r="E567" t="str">
            <v>440503196511261225</v>
          </cell>
          <cell r="F567" t="str">
            <v>13553358908</v>
          </cell>
        </row>
        <row r="567">
          <cell r="K567">
            <v>2</v>
          </cell>
          <cell r="L567">
            <v>1592.99</v>
          </cell>
        </row>
        <row r="567">
          <cell r="U567" t="str">
            <v>蓝田庄龙珠花园2栋803房</v>
          </cell>
          <cell r="V567" t="str">
            <v>丹阳庄东区31栋303</v>
          </cell>
          <cell r="W567" t="str">
            <v>丹阳庄东区31栋303</v>
          </cell>
          <cell r="X567" t="str">
            <v>租私房</v>
          </cell>
          <cell r="Y567" t="str">
            <v>否</v>
          </cell>
        </row>
        <row r="568">
          <cell r="C568">
            <v>202220446</v>
          </cell>
          <cell r="D568" t="str">
            <v>纪静英</v>
          </cell>
          <cell r="E568" t="str">
            <v>440511196505230422</v>
          </cell>
          <cell r="F568" t="str">
            <v>15915591551</v>
          </cell>
        </row>
        <row r="568">
          <cell r="K568">
            <v>1</v>
          </cell>
          <cell r="L568" t="str">
            <v>1266.74</v>
          </cell>
        </row>
        <row r="568">
          <cell r="U568" t="str">
            <v>新锋北二巷5号之一</v>
          </cell>
          <cell r="V568" t="str">
            <v>新锋北二巷5号之一</v>
          </cell>
          <cell r="W568" t="str">
            <v>新锋北二巷5号之一</v>
          </cell>
          <cell r="X568" t="str">
            <v>借住</v>
          </cell>
          <cell r="Y568" t="str">
            <v>否</v>
          </cell>
        </row>
        <row r="569">
          <cell r="C569">
            <v>202220447</v>
          </cell>
          <cell r="D569" t="str">
            <v>林佳</v>
          </cell>
          <cell r="E569" t="str">
            <v>440509199012083622</v>
          </cell>
          <cell r="F569" t="str">
            <v>15307545897</v>
          </cell>
          <cell r="G569" t="str">
            <v>低保证</v>
          </cell>
          <cell r="H569" t="str">
            <v>林佳</v>
          </cell>
          <cell r="I569" t="str">
            <v>本人</v>
          </cell>
          <cell r="J569">
            <v>44842</v>
          </cell>
          <cell r="K569">
            <v>4</v>
          </cell>
          <cell r="L569">
            <v>0</v>
          </cell>
        </row>
        <row r="569">
          <cell r="U569" t="str">
            <v>南海横路30号海悦花园18幢404</v>
          </cell>
          <cell r="V569" t="str">
            <v>跃进小区9号楼405</v>
          </cell>
          <cell r="W569" t="str">
            <v>跃进小区9号楼405</v>
          </cell>
          <cell r="X569" t="str">
            <v>租私房</v>
          </cell>
          <cell r="Y569" t="str">
            <v>否</v>
          </cell>
        </row>
        <row r="570">
          <cell r="C570">
            <v>202220448</v>
          </cell>
          <cell r="D570" t="str">
            <v>林雪燕</v>
          </cell>
          <cell r="E570" t="str">
            <v>440522197210054365</v>
          </cell>
          <cell r="F570" t="str">
            <v>15913909422</v>
          </cell>
          <cell r="G570" t="str">
            <v>低保证</v>
          </cell>
          <cell r="H570" t="str">
            <v>林雪燕</v>
          </cell>
          <cell r="I570" t="str">
            <v>本人</v>
          </cell>
          <cell r="J570">
            <v>44779</v>
          </cell>
          <cell r="K570">
            <v>1</v>
          </cell>
          <cell r="L570">
            <v>0</v>
          </cell>
        </row>
        <row r="570">
          <cell r="U570" t="str">
            <v>宫巷5号304</v>
          </cell>
          <cell r="V570" t="str">
            <v>八合里8幢503房</v>
          </cell>
          <cell r="W570" t="str">
            <v>八合里8幢503房</v>
          </cell>
          <cell r="X570" t="str">
            <v>借住</v>
          </cell>
          <cell r="Y570" t="str">
            <v>否</v>
          </cell>
        </row>
        <row r="571">
          <cell r="C571">
            <v>202220449</v>
          </cell>
          <cell r="D571" t="str">
            <v>郭桂婵</v>
          </cell>
          <cell r="E571" t="str">
            <v>440520196907214528</v>
          </cell>
          <cell r="F571" t="str">
            <v>13192357662</v>
          </cell>
        </row>
        <row r="571">
          <cell r="K571">
            <v>1</v>
          </cell>
          <cell r="L571">
            <v>0</v>
          </cell>
        </row>
        <row r="571">
          <cell r="U571" t="str">
            <v>护堤路4号2座312</v>
          </cell>
          <cell r="V571" t="str">
            <v>春梅里50号505</v>
          </cell>
          <cell r="W571" t="str">
            <v>春梅里50号505</v>
          </cell>
          <cell r="X571" t="str">
            <v>租私房</v>
          </cell>
          <cell r="Y571" t="str">
            <v>否</v>
          </cell>
        </row>
        <row r="572">
          <cell r="C572">
            <v>202220450</v>
          </cell>
          <cell r="D572" t="str">
            <v>翁玉云</v>
          </cell>
          <cell r="E572" t="str">
            <v>440502196902160820</v>
          </cell>
          <cell r="F572" t="str">
            <v>13542877462</v>
          </cell>
        </row>
        <row r="572">
          <cell r="K572">
            <v>5</v>
          </cell>
          <cell r="L572">
            <v>1495.8</v>
          </cell>
        </row>
        <row r="572">
          <cell r="U572" t="str">
            <v>联升花园8栋3梯408</v>
          </cell>
          <cell r="V572" t="str">
            <v>联升花园8栋3梯408</v>
          </cell>
          <cell r="W572" t="str">
            <v>联升花园8栋3梯408</v>
          </cell>
          <cell r="X572" t="str">
            <v>借住</v>
          </cell>
          <cell r="Y572" t="str">
            <v>否</v>
          </cell>
        </row>
        <row r="573">
          <cell r="C573">
            <v>202220451</v>
          </cell>
          <cell r="D573" t="str">
            <v>林泽钦</v>
          </cell>
          <cell r="E573" t="str">
            <v>440505196506101019</v>
          </cell>
          <cell r="F573" t="str">
            <v>13536881909</v>
          </cell>
        </row>
        <row r="573">
          <cell r="K573">
            <v>1</v>
          </cell>
          <cell r="L573">
            <v>1720</v>
          </cell>
        </row>
        <row r="573">
          <cell r="U573" t="str">
            <v>东福横巷3号101</v>
          </cell>
          <cell r="V573" t="str">
            <v>东福横巷3号101</v>
          </cell>
          <cell r="W573" t="str">
            <v>东福横巷3号101</v>
          </cell>
          <cell r="X573" t="str">
            <v>借住</v>
          </cell>
          <cell r="Y573" t="str">
            <v>否</v>
          </cell>
        </row>
        <row r="574">
          <cell r="C574">
            <v>202220452</v>
          </cell>
          <cell r="D574" t="str">
            <v>陈汉奇</v>
          </cell>
          <cell r="E574" t="str">
            <v>440504194806010818</v>
          </cell>
          <cell r="F574" t="str">
            <v>13682983658，88281214</v>
          </cell>
        </row>
        <row r="574">
          <cell r="K574">
            <v>2</v>
          </cell>
          <cell r="L574">
            <v>860</v>
          </cell>
        </row>
        <row r="574">
          <cell r="U574" t="str">
            <v>林家祠左旁一巷5号</v>
          </cell>
          <cell r="V574" t="str">
            <v>南和街65号</v>
          </cell>
          <cell r="W574" t="str">
            <v>南和街65号</v>
          </cell>
          <cell r="X574" t="str">
            <v>租私房</v>
          </cell>
          <cell r="Y574" t="str">
            <v>否</v>
          </cell>
        </row>
        <row r="575">
          <cell r="C575">
            <v>202220453</v>
          </cell>
          <cell r="D575" t="str">
            <v>李红远</v>
          </cell>
          <cell r="E575" t="str">
            <v>440502196810101217</v>
          </cell>
          <cell r="F575" t="str">
            <v>13829651292</v>
          </cell>
        </row>
        <row r="575">
          <cell r="K575">
            <v>3</v>
          </cell>
          <cell r="L575">
            <v>1155.33</v>
          </cell>
        </row>
        <row r="575">
          <cell r="U575" t="str">
            <v>新岐南路4号1座201房</v>
          </cell>
          <cell r="V575" t="str">
            <v>光华路2号505房（3座）</v>
          </cell>
          <cell r="W575" t="str">
            <v>光华路2号505房（3座）</v>
          </cell>
          <cell r="X575" t="str">
            <v>租私房</v>
          </cell>
          <cell r="Y575" t="str">
            <v>否</v>
          </cell>
        </row>
        <row r="576">
          <cell r="C576">
            <v>202220454</v>
          </cell>
          <cell r="D576" t="str">
            <v>姚明水</v>
          </cell>
          <cell r="E576" t="str">
            <v>440502196604020416</v>
          </cell>
          <cell r="F576" t="str">
            <v>13902736356</v>
          </cell>
        </row>
        <row r="576">
          <cell r="K576">
            <v>1</v>
          </cell>
          <cell r="L576">
            <v>300</v>
          </cell>
        </row>
        <row r="576">
          <cell r="O576">
            <v>1</v>
          </cell>
          <cell r="P576" t="str">
            <v>姚明水</v>
          </cell>
          <cell r="Q576" t="str">
            <v>肢体二级</v>
          </cell>
        </row>
        <row r="576">
          <cell r="U576" t="str">
            <v>福平路14号</v>
          </cell>
          <cell r="V576" t="str">
            <v>大学路北郊公园周转房</v>
          </cell>
          <cell r="W576" t="str">
            <v>大学路北郊公园周转房</v>
          </cell>
          <cell r="X576" t="str">
            <v>周转房</v>
          </cell>
          <cell r="Y576" t="str">
            <v>否</v>
          </cell>
        </row>
        <row r="577">
          <cell r="C577">
            <v>202220465</v>
          </cell>
          <cell r="D577" t="str">
            <v>曾松茂</v>
          </cell>
          <cell r="E577" t="str">
            <v>440502196812010415</v>
          </cell>
          <cell r="F577" t="str">
            <v>15916633943</v>
          </cell>
        </row>
        <row r="577">
          <cell r="K577">
            <v>1</v>
          </cell>
          <cell r="L577">
            <v>1720</v>
          </cell>
        </row>
        <row r="577">
          <cell r="U577" t="str">
            <v>延寿直街20楼下</v>
          </cell>
          <cell r="V577" t="str">
            <v>金兴苑8幢108房</v>
          </cell>
          <cell r="W577" t="str">
            <v>金兴苑8幢108房</v>
          </cell>
          <cell r="X577" t="str">
            <v>借住</v>
          </cell>
          <cell r="Y577" t="str">
            <v>否</v>
          </cell>
        </row>
        <row r="578">
          <cell r="C578">
            <v>202220466</v>
          </cell>
          <cell r="D578" t="str">
            <v>纪力美</v>
          </cell>
          <cell r="E578" t="str">
            <v>440500196707290029</v>
          </cell>
          <cell r="F578" t="str">
            <v>13415111580</v>
          </cell>
        </row>
        <row r="578">
          <cell r="K578">
            <v>3</v>
          </cell>
          <cell r="L578">
            <v>1261.46</v>
          </cell>
        </row>
        <row r="578">
          <cell r="U578" t="str">
            <v>东兴巷一横4号306房</v>
          </cell>
          <cell r="V578" t="str">
            <v>兴业路14号2座504</v>
          </cell>
          <cell r="W578" t="str">
            <v>兴业路14号2座504</v>
          </cell>
          <cell r="X578" t="str">
            <v>租私房</v>
          </cell>
          <cell r="Y578" t="str">
            <v>否</v>
          </cell>
        </row>
        <row r="579">
          <cell r="C579">
            <v>202220467</v>
          </cell>
          <cell r="D579" t="str">
            <v>陈龙智</v>
          </cell>
          <cell r="E579" t="str">
            <v>370625196111096828</v>
          </cell>
          <cell r="F579" t="str">
            <v>13425321098</v>
          </cell>
        </row>
        <row r="579">
          <cell r="K579">
            <v>1</v>
          </cell>
          <cell r="L579">
            <v>1363.09</v>
          </cell>
        </row>
        <row r="579">
          <cell r="R579">
            <v>1</v>
          </cell>
          <cell r="S579" t="str">
            <v>陈龙智</v>
          </cell>
          <cell r="T579" t="str">
            <v>多发性骨髓瘤</v>
          </cell>
          <cell r="U579" t="str">
            <v>珠池新村南16栋602房</v>
          </cell>
          <cell r="V579" t="str">
            <v>广兴村西四巷六号楼305</v>
          </cell>
          <cell r="W579" t="str">
            <v>广兴村西四巷六号楼305</v>
          </cell>
          <cell r="X579" t="str">
            <v>租私房</v>
          </cell>
          <cell r="Y579" t="str">
            <v>否</v>
          </cell>
        </row>
        <row r="580">
          <cell r="C580">
            <v>202220468</v>
          </cell>
          <cell r="D580" t="str">
            <v>翁晓东</v>
          </cell>
          <cell r="E580" t="str">
            <v>440502197505310826</v>
          </cell>
          <cell r="F580" t="str">
            <v>15322611870</v>
          </cell>
        </row>
        <row r="580">
          <cell r="K580">
            <v>4</v>
          </cell>
          <cell r="L580">
            <v>2516.69</v>
          </cell>
        </row>
        <row r="580">
          <cell r="U580" t="str">
            <v>光华北三路5号404</v>
          </cell>
          <cell r="V580" t="str">
            <v>光华北三路5号108</v>
          </cell>
          <cell r="W580" t="str">
            <v>光华北四路2巷3号1座701</v>
          </cell>
          <cell r="X580" t="str">
            <v>租私房</v>
          </cell>
          <cell r="Y580" t="str">
            <v>否</v>
          </cell>
        </row>
        <row r="581">
          <cell r="C581">
            <v>202220469</v>
          </cell>
          <cell r="D581" t="str">
            <v>曾介璇</v>
          </cell>
          <cell r="E581" t="str">
            <v>440502196607270445</v>
          </cell>
          <cell r="F581" t="str">
            <v>13610171179</v>
          </cell>
        </row>
        <row r="581">
          <cell r="K581">
            <v>1</v>
          </cell>
          <cell r="L581">
            <v>2410.98</v>
          </cell>
        </row>
        <row r="581">
          <cell r="O581">
            <v>1</v>
          </cell>
          <cell r="P581" t="str">
            <v>王琪</v>
          </cell>
          <cell r="Q581" t="str">
            <v>肢体一级</v>
          </cell>
        </row>
        <row r="581">
          <cell r="U581" t="str">
            <v>金新路65号504房</v>
          </cell>
          <cell r="V581" t="str">
            <v>桂香园18幢101房</v>
          </cell>
          <cell r="W581" t="str">
            <v>桂香园18幢101房</v>
          </cell>
          <cell r="X581" t="str">
            <v>租私房</v>
          </cell>
          <cell r="Y581" t="str">
            <v>否</v>
          </cell>
        </row>
        <row r="582">
          <cell r="C582">
            <v>202220470</v>
          </cell>
          <cell r="D582" t="str">
            <v>陈彬</v>
          </cell>
          <cell r="E582" t="str">
            <v>440509197902253612</v>
          </cell>
          <cell r="F582" t="str">
            <v>13692007279</v>
          </cell>
        </row>
        <row r="582">
          <cell r="K582">
            <v>4</v>
          </cell>
        </row>
        <row r="582">
          <cell r="U582" t="str">
            <v>福民巷27号</v>
          </cell>
          <cell r="V582" t="str">
            <v>福民巷27号</v>
          </cell>
          <cell r="W582" t="str">
            <v>龙北九巷4号2楼</v>
          </cell>
          <cell r="X582" t="str">
            <v>租私房</v>
          </cell>
          <cell r="Y582" t="str">
            <v>否</v>
          </cell>
        </row>
        <row r="583">
          <cell r="C583">
            <v>202220471</v>
          </cell>
          <cell r="D583" t="str">
            <v>郑燕玲</v>
          </cell>
          <cell r="E583" t="str">
            <v>440508197712072320</v>
          </cell>
          <cell r="F583" t="str">
            <v>15989832500</v>
          </cell>
        </row>
        <row r="583">
          <cell r="K583">
            <v>1</v>
          </cell>
          <cell r="L583">
            <v>1720</v>
          </cell>
        </row>
        <row r="583">
          <cell r="U583" t="str">
            <v>升平路119号二楼</v>
          </cell>
          <cell r="V583" t="str">
            <v>广厦新城报春园10栋204</v>
          </cell>
          <cell r="W583" t="str">
            <v>广厦新城报春园10栋204</v>
          </cell>
          <cell r="X583" t="str">
            <v>借住</v>
          </cell>
          <cell r="Y583" t="str">
            <v>否</v>
          </cell>
        </row>
        <row r="584">
          <cell r="C584">
            <v>202220473</v>
          </cell>
          <cell r="D584" t="str">
            <v>陈柳梅</v>
          </cell>
          <cell r="E584" t="str">
            <v>452225198310051322</v>
          </cell>
          <cell r="F584" t="str">
            <v>15875419763</v>
          </cell>
        </row>
        <row r="584">
          <cell r="K584">
            <v>4</v>
          </cell>
          <cell r="L584">
            <v>1498.15</v>
          </cell>
        </row>
        <row r="584">
          <cell r="U584" t="str">
            <v>杏园西10幢302房</v>
          </cell>
          <cell r="V584" t="str">
            <v>牡丹园5幢204房</v>
          </cell>
          <cell r="W584" t="str">
            <v>牡丹园5幢204房</v>
          </cell>
          <cell r="X584" t="str">
            <v>租私房</v>
          </cell>
          <cell r="Y584" t="str">
            <v>否</v>
          </cell>
        </row>
        <row r="585">
          <cell r="C585">
            <v>202220474</v>
          </cell>
          <cell r="D585" t="str">
            <v>林基平</v>
          </cell>
          <cell r="E585" t="str">
            <v>44050419571115125X</v>
          </cell>
          <cell r="F585" t="str">
            <v>13670479110</v>
          </cell>
        </row>
        <row r="585">
          <cell r="K585">
            <v>2</v>
          </cell>
          <cell r="L585">
            <v>860</v>
          </cell>
        </row>
        <row r="585">
          <cell r="O585">
            <v>1</v>
          </cell>
          <cell r="P585" t="str">
            <v>林基平</v>
          </cell>
          <cell r="Q585" t="str">
            <v>肢体二级</v>
          </cell>
        </row>
        <row r="585">
          <cell r="U585" t="str">
            <v>华坞村港墘左巷13号</v>
          </cell>
          <cell r="V585" t="str">
            <v>华侨前4号306房</v>
          </cell>
          <cell r="W585" t="str">
            <v>华侨前4号306房</v>
          </cell>
          <cell r="X585" t="str">
            <v>租私房</v>
          </cell>
          <cell r="Y585" t="str">
            <v>否</v>
          </cell>
        </row>
        <row r="586">
          <cell r="C586">
            <v>202220475</v>
          </cell>
          <cell r="D586" t="str">
            <v>吴丽霞</v>
          </cell>
          <cell r="E586" t="str">
            <v>440509198306022820</v>
          </cell>
          <cell r="F586" t="str">
            <v>13428330008</v>
          </cell>
        </row>
        <row r="586">
          <cell r="K586">
            <v>3</v>
          </cell>
          <cell r="L586">
            <v>1146.67</v>
          </cell>
        </row>
        <row r="586">
          <cell r="U586" t="str">
            <v>安平路286号2座403房</v>
          </cell>
          <cell r="V586" t="str">
            <v>中山路159号302</v>
          </cell>
          <cell r="W586" t="str">
            <v>中山路159号302</v>
          </cell>
          <cell r="X586" t="str">
            <v>租私房</v>
          </cell>
          <cell r="Y586" t="str">
            <v>否</v>
          </cell>
        </row>
        <row r="587">
          <cell r="C587">
            <v>202220476</v>
          </cell>
          <cell r="D587" t="str">
            <v>陈贵美</v>
          </cell>
          <cell r="E587" t="str">
            <v>440502194212040427</v>
          </cell>
          <cell r="F587" t="str">
            <v>13417178201</v>
          </cell>
          <cell r="G587" t="str">
            <v>特困证</v>
          </cell>
          <cell r="H587" t="str">
            <v>陈贵美</v>
          </cell>
          <cell r="I587" t="str">
            <v>本人</v>
          </cell>
          <cell r="J587">
            <v>43206</v>
          </cell>
          <cell r="K587">
            <v>1</v>
          </cell>
          <cell r="L587">
            <v>0</v>
          </cell>
        </row>
        <row r="587">
          <cell r="U587" t="str">
            <v>瑞平路4号</v>
          </cell>
          <cell r="V587" t="str">
            <v>福祥17幢402房</v>
          </cell>
          <cell r="W587" t="str">
            <v>福祥17幢402房</v>
          </cell>
          <cell r="X587" t="str">
            <v>租私房</v>
          </cell>
          <cell r="Y587" t="str">
            <v>否</v>
          </cell>
        </row>
        <row r="588">
          <cell r="C588">
            <v>202220477</v>
          </cell>
          <cell r="D588" t="str">
            <v>麦旭楠</v>
          </cell>
          <cell r="E588" t="str">
            <v>440507200006200610</v>
          </cell>
          <cell r="F588" t="str">
            <v>13049002130、13192316466</v>
          </cell>
          <cell r="G588" t="str">
            <v>低保证</v>
          </cell>
          <cell r="H588" t="str">
            <v>麦家永</v>
          </cell>
          <cell r="I588" t="str">
            <v>父亲</v>
          </cell>
          <cell r="J588">
            <v>44846</v>
          </cell>
          <cell r="K588">
            <v>2</v>
          </cell>
          <cell r="L588">
            <v>0</v>
          </cell>
        </row>
        <row r="588">
          <cell r="O588">
            <v>1</v>
          </cell>
          <cell r="P588" t="str">
            <v>麦家永</v>
          </cell>
          <cell r="Q588" t="str">
            <v>精神二级</v>
          </cell>
        </row>
        <row r="588">
          <cell r="U588" t="str">
            <v>广兴街西六巷3号201房</v>
          </cell>
          <cell r="V588" t="str">
            <v>兴绵街五巷8号201房</v>
          </cell>
          <cell r="W588" t="str">
            <v>兴绵街五巷8号201房</v>
          </cell>
          <cell r="X588" t="str">
            <v>租私房</v>
          </cell>
          <cell r="Y588" t="str">
            <v>否</v>
          </cell>
        </row>
        <row r="589">
          <cell r="C589">
            <v>202220478</v>
          </cell>
          <cell r="D589" t="str">
            <v>林银海</v>
          </cell>
          <cell r="E589" t="str">
            <v>440503197007060031</v>
          </cell>
          <cell r="F589" t="str">
            <v>15875453679</v>
          </cell>
        </row>
        <row r="589">
          <cell r="K589">
            <v>1</v>
          </cell>
          <cell r="L589">
            <v>1720</v>
          </cell>
        </row>
        <row r="589">
          <cell r="U589" t="str">
            <v>下涂坪三巷4号</v>
          </cell>
          <cell r="V589" t="str">
            <v>广州街42号</v>
          </cell>
          <cell r="W589" t="str">
            <v>广州街42号</v>
          </cell>
          <cell r="X589" t="str">
            <v>租私房</v>
          </cell>
          <cell r="Y589" t="str">
            <v>否</v>
          </cell>
        </row>
        <row r="590">
          <cell r="C590">
            <v>202320001</v>
          </cell>
          <cell r="D590" t="str">
            <v>郑文玲</v>
          </cell>
          <cell r="E590" t="str">
            <v>440505197011160740</v>
          </cell>
          <cell r="F590" t="str">
            <v>15817904124</v>
          </cell>
          <cell r="G590" t="str">
            <v>特困证</v>
          </cell>
          <cell r="H590" t="str">
            <v>郑文玲</v>
          </cell>
          <cell r="I590" t="str">
            <v>本人</v>
          </cell>
          <cell r="J590">
            <v>44565</v>
          </cell>
          <cell r="K590">
            <v>2</v>
          </cell>
          <cell r="L590">
            <v>1000</v>
          </cell>
        </row>
        <row r="590">
          <cell r="U590" t="str">
            <v>光华北四路17号2座508房</v>
          </cell>
          <cell r="V590" t="str">
            <v>华坞路12号2梯405</v>
          </cell>
          <cell r="W590" t="str">
            <v>华坞路12号2梯405</v>
          </cell>
          <cell r="X590" t="str">
            <v>租私房</v>
          </cell>
          <cell r="Y590" t="str">
            <v>否</v>
          </cell>
        </row>
        <row r="591">
          <cell r="C591">
            <v>202320002</v>
          </cell>
          <cell r="D591" t="str">
            <v>张少芝</v>
          </cell>
          <cell r="E591" t="str">
            <v>440525195804171243</v>
          </cell>
          <cell r="F591" t="str">
            <v>13592877015</v>
          </cell>
        </row>
        <row r="591">
          <cell r="K591">
            <v>4</v>
          </cell>
          <cell r="L591">
            <v>1302.01</v>
          </cell>
        </row>
        <row r="591">
          <cell r="O591">
            <v>1</v>
          </cell>
          <cell r="P591" t="str">
            <v>黄南雄</v>
          </cell>
          <cell r="Q591" t="str">
            <v>视力一级</v>
          </cell>
        </row>
        <row r="591">
          <cell r="U591" t="str">
            <v>同济三直路77号</v>
          </cell>
          <cell r="V591" t="str">
            <v>同济三直路77号</v>
          </cell>
          <cell r="W591" t="str">
            <v>同济三直路77号</v>
          </cell>
          <cell r="X591" t="str">
            <v>自有住房</v>
          </cell>
          <cell r="Y591" t="str">
            <v>否</v>
          </cell>
        </row>
        <row r="591">
          <cell r="AA591">
            <v>90</v>
          </cell>
        </row>
        <row r="592">
          <cell r="C592">
            <v>202320003</v>
          </cell>
          <cell r="D592" t="str">
            <v>陈金泉</v>
          </cell>
          <cell r="E592" t="str">
            <v>440502196404150814</v>
          </cell>
          <cell r="F592" t="str">
            <v>13421893526</v>
          </cell>
        </row>
        <row r="592">
          <cell r="K592">
            <v>1</v>
          </cell>
          <cell r="L592">
            <v>0</v>
          </cell>
        </row>
        <row r="592">
          <cell r="R592">
            <v>1</v>
          </cell>
          <cell r="S592" t="str">
            <v>陈金泉</v>
          </cell>
          <cell r="T592" t="str">
            <v>高血压、高血脂</v>
          </cell>
          <cell r="U592" t="str">
            <v>后三横巷35号</v>
          </cell>
          <cell r="V592" t="str">
            <v>后三横巷35号</v>
          </cell>
          <cell r="W592" t="str">
            <v>后三横巷35号</v>
          </cell>
          <cell r="X592" t="str">
            <v>借住</v>
          </cell>
          <cell r="Y592" t="str">
            <v>否</v>
          </cell>
        </row>
        <row r="593">
          <cell r="C593">
            <v>202320004</v>
          </cell>
          <cell r="D593" t="str">
            <v>陈晖毅</v>
          </cell>
          <cell r="E593" t="str">
            <v>440509197808033226</v>
          </cell>
          <cell r="F593" t="str">
            <v>18923912745</v>
          </cell>
        </row>
        <row r="593">
          <cell r="K593">
            <v>2</v>
          </cell>
          <cell r="L593">
            <v>860</v>
          </cell>
        </row>
        <row r="593">
          <cell r="U593" t="str">
            <v>玉兰园34幢203房</v>
          </cell>
          <cell r="V593" t="str">
            <v>平东三街5号103</v>
          </cell>
          <cell r="W593" t="str">
            <v>平东三街5号103</v>
          </cell>
          <cell r="X593" t="str">
            <v>租私房</v>
          </cell>
          <cell r="Y593" t="str">
            <v>否</v>
          </cell>
        </row>
        <row r="594">
          <cell r="C594">
            <v>202320005</v>
          </cell>
          <cell r="D594" t="str">
            <v>李焕奎</v>
          </cell>
          <cell r="E594" t="str">
            <v>440503196911090058</v>
          </cell>
          <cell r="F594" t="str">
            <v>13923951337</v>
          </cell>
        </row>
        <row r="594">
          <cell r="K594">
            <v>3</v>
          </cell>
          <cell r="L594">
            <v>1266.67</v>
          </cell>
        </row>
        <row r="594">
          <cell r="U594" t="str">
            <v>南海横路12号</v>
          </cell>
          <cell r="V594" t="str">
            <v>利泰东七横巷8号</v>
          </cell>
          <cell r="W594" t="str">
            <v>利泰东七横巷8号</v>
          </cell>
          <cell r="X594" t="str">
            <v>借住</v>
          </cell>
          <cell r="Y594" t="str">
            <v>否</v>
          </cell>
        </row>
        <row r="595">
          <cell r="C595">
            <v>202320006</v>
          </cell>
          <cell r="D595" t="str">
            <v>黄韩禧</v>
          </cell>
          <cell r="E595" t="str">
            <v>440509197910253241</v>
          </cell>
          <cell r="F595" t="str">
            <v>13226849357</v>
          </cell>
        </row>
        <row r="595">
          <cell r="K595">
            <v>3</v>
          </cell>
          <cell r="L595">
            <v>1240</v>
          </cell>
        </row>
        <row r="595">
          <cell r="U595" t="str">
            <v>新岐南路3号2座401房</v>
          </cell>
          <cell r="V595" t="str">
            <v>新乡大宗前十六直4号303</v>
          </cell>
          <cell r="W595" t="str">
            <v>新乡大宗前十六直4号303</v>
          </cell>
          <cell r="X595" t="str">
            <v>自有住房、租私房</v>
          </cell>
          <cell r="Y595" t="str">
            <v>否</v>
          </cell>
        </row>
        <row r="595">
          <cell r="AA595">
            <v>27.73</v>
          </cell>
          <cell r="AB595">
            <v>9.24</v>
          </cell>
        </row>
        <row r="596">
          <cell r="C596">
            <v>202320007</v>
          </cell>
          <cell r="D596" t="str">
            <v>吴思思</v>
          </cell>
          <cell r="E596" t="str">
            <v>440508198807052941</v>
          </cell>
          <cell r="F596" t="str">
            <v>18025602472</v>
          </cell>
        </row>
        <row r="596">
          <cell r="K596">
            <v>5</v>
          </cell>
          <cell r="L596">
            <v>946.49</v>
          </cell>
        </row>
        <row r="596">
          <cell r="U596" t="str">
            <v>公园路21号4梯808</v>
          </cell>
          <cell r="V596" t="str">
            <v>公园路21号4梯908</v>
          </cell>
          <cell r="W596" t="str">
            <v>公园路21号4梯908</v>
          </cell>
          <cell r="X596" t="str">
            <v>借住</v>
          </cell>
          <cell r="Y596" t="str">
            <v>否</v>
          </cell>
        </row>
        <row r="597">
          <cell r="C597">
            <v>202320008</v>
          </cell>
          <cell r="D597" t="str">
            <v>马永杰</v>
          </cell>
          <cell r="E597" t="str">
            <v>440503196509190819</v>
          </cell>
          <cell r="F597" t="str">
            <v>13639128833</v>
          </cell>
        </row>
        <row r="597">
          <cell r="K597">
            <v>1</v>
          </cell>
          <cell r="L597">
            <v>1720</v>
          </cell>
        </row>
        <row r="597">
          <cell r="U597" t="str">
            <v>春湖街六巷1号301房</v>
          </cell>
          <cell r="V597" t="str">
            <v>紫云庄1栋406房</v>
          </cell>
          <cell r="W597" t="str">
            <v>紫云庄1栋406房</v>
          </cell>
          <cell r="X597" t="str">
            <v>借住</v>
          </cell>
          <cell r="Y597" t="str">
            <v>否</v>
          </cell>
        </row>
        <row r="598">
          <cell r="C598">
            <v>202320009</v>
          </cell>
          <cell r="D598" t="str">
            <v>吴秋章</v>
          </cell>
          <cell r="E598" t="str">
            <v>440500196307210018</v>
          </cell>
          <cell r="F598" t="str">
            <v>13682920248</v>
          </cell>
        </row>
        <row r="598">
          <cell r="K598">
            <v>1</v>
          </cell>
          <cell r="L598">
            <v>1720</v>
          </cell>
        </row>
        <row r="598">
          <cell r="U598" t="str">
            <v>华坞路12号401房</v>
          </cell>
          <cell r="V598" t="str">
            <v>华坞路12号401房</v>
          </cell>
          <cell r="W598" t="str">
            <v>华坞路12号401房</v>
          </cell>
          <cell r="X598" t="str">
            <v>借住</v>
          </cell>
          <cell r="Y598" t="str">
            <v>否</v>
          </cell>
        </row>
        <row r="599">
          <cell r="C599">
            <v>202320010</v>
          </cell>
          <cell r="D599" t="str">
            <v>彭春玉</v>
          </cell>
          <cell r="E599" t="str">
            <v>440502197308121225</v>
          </cell>
          <cell r="F599" t="str">
            <v>15017230680</v>
          </cell>
        </row>
        <row r="599">
          <cell r="K599">
            <v>1</v>
          </cell>
          <cell r="L599">
            <v>2481.3</v>
          </cell>
        </row>
        <row r="599">
          <cell r="U599" t="str">
            <v>椰园14幢701房</v>
          </cell>
          <cell r="V599" t="str">
            <v>鸿业路20号703</v>
          </cell>
          <cell r="W599" t="str">
            <v>鸿业路20号703</v>
          </cell>
          <cell r="X599" t="str">
            <v>租私房</v>
          </cell>
          <cell r="Y599" t="str">
            <v>否</v>
          </cell>
        </row>
        <row r="600">
          <cell r="C600">
            <v>202320011</v>
          </cell>
          <cell r="D600" t="str">
            <v>倪丽娜</v>
          </cell>
          <cell r="E600" t="str">
            <v>440508197508281424</v>
          </cell>
          <cell r="F600" t="str">
            <v>13553388484</v>
          </cell>
        </row>
        <row r="600">
          <cell r="K600">
            <v>2</v>
          </cell>
          <cell r="L600">
            <v>860</v>
          </cell>
        </row>
        <row r="600">
          <cell r="U600" t="str">
            <v>新兴路71号</v>
          </cell>
          <cell r="V600" t="str">
            <v>东门大路中段1巷4楼</v>
          </cell>
          <cell r="W600" t="str">
            <v>东门大路中段1巷4楼</v>
          </cell>
          <cell r="X600" t="str">
            <v>租私房</v>
          </cell>
          <cell r="Y600" t="str">
            <v>否</v>
          </cell>
        </row>
        <row r="601">
          <cell r="C601">
            <v>202320012</v>
          </cell>
          <cell r="D601" t="str">
            <v>林玲映</v>
          </cell>
          <cell r="E601" t="str">
            <v>440504196505230023</v>
          </cell>
          <cell r="F601" t="str">
            <v>13005214020</v>
          </cell>
        </row>
        <row r="601">
          <cell r="K601">
            <v>1</v>
          </cell>
          <cell r="L601">
            <v>1832.56</v>
          </cell>
        </row>
        <row r="601">
          <cell r="U601" t="str">
            <v>红亭花园3座2梯505房</v>
          </cell>
          <cell r="V601" t="str">
            <v>红亭花园3座2梯505房</v>
          </cell>
          <cell r="W601" t="str">
            <v>红亭花园3座2梯505房</v>
          </cell>
          <cell r="X601" t="str">
            <v>借住</v>
          </cell>
          <cell r="Y601" t="str">
            <v>否</v>
          </cell>
        </row>
        <row r="602">
          <cell r="C602">
            <v>202320013</v>
          </cell>
          <cell r="D602" t="str">
            <v>纪燕玲</v>
          </cell>
          <cell r="E602" t="str">
            <v>440505196711101026</v>
          </cell>
          <cell r="F602" t="str">
            <v>13536906859</v>
          </cell>
          <cell r="G602" t="str">
            <v>低保证</v>
          </cell>
          <cell r="H602" t="str">
            <v>纪燕玲</v>
          </cell>
          <cell r="I602" t="str">
            <v>本人</v>
          </cell>
          <cell r="J602">
            <v>44536</v>
          </cell>
          <cell r="K602">
            <v>3</v>
          </cell>
        </row>
        <row r="602">
          <cell r="O602">
            <v>1</v>
          </cell>
          <cell r="P602" t="str">
            <v>纪燕玲</v>
          </cell>
          <cell r="Q602" t="str">
            <v>肢体四级</v>
          </cell>
        </row>
        <row r="602">
          <cell r="U602" t="str">
            <v>金丰路4号2座306房</v>
          </cell>
          <cell r="V602" t="str">
            <v>新乡四亩4巷8号201房</v>
          </cell>
          <cell r="W602" t="str">
            <v>新乡四亩4巷8号201房</v>
          </cell>
          <cell r="X602" t="str">
            <v>自有住房、租私房</v>
          </cell>
          <cell r="Y602" t="str">
            <v>否</v>
          </cell>
        </row>
        <row r="602">
          <cell r="AA602">
            <v>16.35</v>
          </cell>
          <cell r="AB602">
            <v>5.45</v>
          </cell>
        </row>
        <row r="603">
          <cell r="C603">
            <v>202320014</v>
          </cell>
          <cell r="D603" t="str">
            <v>林意妹</v>
          </cell>
          <cell r="E603" t="str">
            <v>440506198407071446</v>
          </cell>
          <cell r="F603" t="str">
            <v>13750471625</v>
          </cell>
        </row>
        <row r="603">
          <cell r="K603">
            <v>3</v>
          </cell>
          <cell r="L603">
            <v>1366.67</v>
          </cell>
        </row>
        <row r="603">
          <cell r="U603" t="str">
            <v>浔洄八巷6号1梯701房</v>
          </cell>
          <cell r="V603" t="str">
            <v>水仙园22幢804</v>
          </cell>
          <cell r="W603" t="str">
            <v>水仙园22幢804</v>
          </cell>
          <cell r="X603" t="str">
            <v>租私房</v>
          </cell>
          <cell r="Y603" t="str">
            <v>否</v>
          </cell>
        </row>
        <row r="604">
          <cell r="C604">
            <v>202320015</v>
          </cell>
          <cell r="D604" t="str">
            <v>朱展坤</v>
          </cell>
          <cell r="E604" t="str">
            <v>440509199607260018</v>
          </cell>
          <cell r="F604" t="str">
            <v>13411966976/15915556348</v>
          </cell>
        </row>
        <row r="604">
          <cell r="K604">
            <v>1</v>
          </cell>
          <cell r="L604">
            <v>0</v>
          </cell>
        </row>
        <row r="604">
          <cell r="R604">
            <v>1</v>
          </cell>
          <cell r="S604" t="str">
            <v>朱展坤</v>
          </cell>
          <cell r="T604" t="str">
            <v>精神分裂症</v>
          </cell>
          <cell r="U604" t="str">
            <v>龙眼路93号2座105房</v>
          </cell>
          <cell r="V604" t="str">
            <v>新乡四亩一巷二号</v>
          </cell>
          <cell r="W604" t="str">
            <v>新乡四亩一巷二号</v>
          </cell>
          <cell r="X604" t="str">
            <v>租私房</v>
          </cell>
          <cell r="Y604" t="str">
            <v>否</v>
          </cell>
        </row>
        <row r="605">
          <cell r="C605">
            <v>202320016</v>
          </cell>
          <cell r="D605" t="str">
            <v>李文广</v>
          </cell>
          <cell r="E605" t="str">
            <v>440508198808213313</v>
          </cell>
          <cell r="F605" t="str">
            <v>13809659998</v>
          </cell>
        </row>
        <row r="605">
          <cell r="K605">
            <v>4</v>
          </cell>
          <cell r="L605">
            <v>1455</v>
          </cell>
        </row>
        <row r="605">
          <cell r="U605" t="str">
            <v>华新居委1号020</v>
          </cell>
          <cell r="V605" t="str">
            <v>外马路173号402</v>
          </cell>
          <cell r="W605" t="str">
            <v>外马路173号402</v>
          </cell>
          <cell r="X605" t="str">
            <v>租私房</v>
          </cell>
          <cell r="Y605" t="str">
            <v>否</v>
          </cell>
        </row>
        <row r="606">
          <cell r="C606">
            <v>202320017</v>
          </cell>
          <cell r="D606" t="str">
            <v>杨展鹏</v>
          </cell>
          <cell r="E606" t="str">
            <v>440505197308171416</v>
          </cell>
          <cell r="F606" t="str">
            <v>13622589482,88555765</v>
          </cell>
        </row>
        <row r="606">
          <cell r="K606">
            <v>3</v>
          </cell>
          <cell r="L606">
            <v>1329.67</v>
          </cell>
        </row>
        <row r="606">
          <cell r="U606" t="str">
            <v>翠园23栋603房</v>
          </cell>
          <cell r="V606" t="str">
            <v>翠园23栋603房</v>
          </cell>
          <cell r="W606" t="str">
            <v>翠园23栋603房</v>
          </cell>
          <cell r="X606" t="str">
            <v>借住</v>
          </cell>
          <cell r="Y606" t="str">
            <v>否</v>
          </cell>
        </row>
        <row r="607">
          <cell r="C607">
            <v>202320018</v>
          </cell>
          <cell r="D607" t="str">
            <v>方健</v>
          </cell>
          <cell r="E607" t="str">
            <v>440503196306140010</v>
          </cell>
          <cell r="F607" t="str">
            <v>13923915592,88278591</v>
          </cell>
        </row>
        <row r="607">
          <cell r="K607">
            <v>2</v>
          </cell>
          <cell r="L607">
            <v>2349.45</v>
          </cell>
        </row>
        <row r="607">
          <cell r="U607" t="str">
            <v>跃进路3号3幢301</v>
          </cell>
          <cell r="V607" t="str">
            <v>跃进路3号3幢301</v>
          </cell>
          <cell r="W607" t="str">
            <v>跃进路3号3幢301</v>
          </cell>
          <cell r="X607" t="str">
            <v>租私房</v>
          </cell>
          <cell r="Y607" t="str">
            <v>否</v>
          </cell>
        </row>
        <row r="608">
          <cell r="C608">
            <v>202320019</v>
          </cell>
          <cell r="D608" t="str">
            <v>许佳欢</v>
          </cell>
          <cell r="E608" t="str">
            <v>445224199708041326</v>
          </cell>
          <cell r="F608" t="str">
            <v>13825858356</v>
          </cell>
        </row>
        <row r="608">
          <cell r="K608">
            <v>4</v>
          </cell>
          <cell r="L608">
            <v>3142.59</v>
          </cell>
        </row>
        <row r="608">
          <cell r="U608" t="str">
            <v>光华路97号1座704房</v>
          </cell>
          <cell r="V608" t="str">
            <v>新岐路3号606</v>
          </cell>
          <cell r="W608" t="str">
            <v>新岐路3号606</v>
          </cell>
          <cell r="X608" t="str">
            <v>自有住房</v>
          </cell>
          <cell r="Y608" t="str">
            <v>否</v>
          </cell>
        </row>
        <row r="608">
          <cell r="AA608">
            <v>46.15</v>
          </cell>
          <cell r="AB608">
            <v>11.54</v>
          </cell>
        </row>
        <row r="609">
          <cell r="C609">
            <v>202320020</v>
          </cell>
          <cell r="D609" t="str">
            <v>周锦丰</v>
          </cell>
          <cell r="E609" t="str">
            <v>440503196202060032</v>
          </cell>
          <cell r="F609" t="str">
            <v>13829635779</v>
          </cell>
        </row>
        <row r="609">
          <cell r="K609">
            <v>3</v>
          </cell>
          <cell r="L609">
            <v>573.33</v>
          </cell>
        </row>
        <row r="609">
          <cell r="U609" t="str">
            <v>广州街62号</v>
          </cell>
          <cell r="V609" t="str">
            <v>红亭花园11幢301</v>
          </cell>
          <cell r="W609" t="str">
            <v>红亭花园11幢301</v>
          </cell>
          <cell r="X609" t="str">
            <v>租私房</v>
          </cell>
          <cell r="Y609" t="str">
            <v>否</v>
          </cell>
        </row>
        <row r="610">
          <cell r="C610">
            <v>202320021</v>
          </cell>
          <cell r="D610" t="str">
            <v>章荣堂</v>
          </cell>
          <cell r="E610" t="str">
            <v>440503195807220815</v>
          </cell>
          <cell r="F610" t="str">
            <v>13729283104</v>
          </cell>
        </row>
        <row r="610">
          <cell r="K610">
            <v>1</v>
          </cell>
          <cell r="L610">
            <v>2676.28</v>
          </cell>
        </row>
        <row r="610">
          <cell r="O610">
            <v>1</v>
          </cell>
          <cell r="P610" t="str">
            <v>章荣堂</v>
          </cell>
          <cell r="Q610" t="str">
            <v>精神二级</v>
          </cell>
        </row>
        <row r="610">
          <cell r="U610" t="str">
            <v>永太街23号楼下</v>
          </cell>
          <cell r="V610" t="str">
            <v>银安庄洪门三栋504房</v>
          </cell>
          <cell r="W610" t="str">
            <v>银安庄洪门三栋504房</v>
          </cell>
          <cell r="X610" t="str">
            <v>租私房</v>
          </cell>
          <cell r="Y610" t="str">
            <v>否</v>
          </cell>
        </row>
        <row r="611">
          <cell r="C611">
            <v>202320022</v>
          </cell>
          <cell r="D611" t="str">
            <v>吴喜红</v>
          </cell>
          <cell r="E611" t="str">
            <v>440509198309053243</v>
          </cell>
          <cell r="F611" t="str">
            <v>13924772669</v>
          </cell>
        </row>
        <row r="611">
          <cell r="K611">
            <v>3</v>
          </cell>
          <cell r="L611">
            <v>2465.99</v>
          </cell>
        </row>
        <row r="611">
          <cell r="U611" t="str">
            <v>镇平路56号</v>
          </cell>
          <cell r="V611" t="str">
            <v>镇平路56号</v>
          </cell>
          <cell r="W611" t="str">
            <v>镇平路56号</v>
          </cell>
          <cell r="X611" t="str">
            <v>租私房</v>
          </cell>
          <cell r="Y611" t="str">
            <v>否</v>
          </cell>
        </row>
        <row r="612">
          <cell r="C612">
            <v>202320023</v>
          </cell>
          <cell r="D612" t="str">
            <v>张浩金</v>
          </cell>
          <cell r="E612" t="str">
            <v>440503196411100838</v>
          </cell>
          <cell r="F612" t="str">
            <v>13822896015</v>
          </cell>
        </row>
        <row r="612">
          <cell r="K612">
            <v>1</v>
          </cell>
          <cell r="L612">
            <v>0</v>
          </cell>
        </row>
        <row r="612">
          <cell r="O612">
            <v>1</v>
          </cell>
          <cell r="P612" t="str">
            <v>张浩金</v>
          </cell>
          <cell r="Q612" t="str">
            <v>肢体二级</v>
          </cell>
        </row>
        <row r="612">
          <cell r="U612" t="str">
            <v>长平路41号604房</v>
          </cell>
          <cell r="V612" t="str">
            <v>紫云庄29栋201</v>
          </cell>
          <cell r="W612" t="str">
            <v>紫云庄29栋201</v>
          </cell>
          <cell r="X612" t="str">
            <v>租私房</v>
          </cell>
          <cell r="Y612" t="str">
            <v>否</v>
          </cell>
        </row>
        <row r="613">
          <cell r="C613">
            <v>202320024</v>
          </cell>
          <cell r="D613" t="str">
            <v>马奇青</v>
          </cell>
          <cell r="E613" t="str">
            <v>440504196905070014</v>
          </cell>
          <cell r="F613" t="str">
            <v>15119985532</v>
          </cell>
        </row>
        <row r="613">
          <cell r="K613">
            <v>4</v>
          </cell>
          <cell r="L613">
            <v>1180</v>
          </cell>
        </row>
        <row r="613">
          <cell r="U613" t="str">
            <v>芙蓉园31幢208房</v>
          </cell>
          <cell r="V613" t="str">
            <v>玉兰园39幢202房</v>
          </cell>
          <cell r="W613" t="str">
            <v>玉兰园39幢202房</v>
          </cell>
          <cell r="X613" t="str">
            <v>租私房</v>
          </cell>
          <cell r="Y613" t="str">
            <v>否</v>
          </cell>
        </row>
        <row r="614">
          <cell r="C614">
            <v>202320025</v>
          </cell>
          <cell r="D614" t="str">
            <v>吴燕华</v>
          </cell>
          <cell r="E614" t="str">
            <v>44050519670110002x</v>
          </cell>
          <cell r="F614" t="str">
            <v>13790864948</v>
          </cell>
        </row>
        <row r="614">
          <cell r="K614">
            <v>2</v>
          </cell>
          <cell r="L614">
            <v>1135.41</v>
          </cell>
        </row>
        <row r="614">
          <cell r="U614" t="str">
            <v>水仙园31幢806房</v>
          </cell>
          <cell r="V614" t="str">
            <v>水仙园31幢806房</v>
          </cell>
          <cell r="W614" t="str">
            <v>水仙园31幢806房</v>
          </cell>
          <cell r="X614" t="str">
            <v>借住</v>
          </cell>
          <cell r="Y614" t="str">
            <v>否</v>
          </cell>
        </row>
        <row r="615">
          <cell r="C615">
            <v>202320026</v>
          </cell>
          <cell r="D615" t="str">
            <v>陈丽珊</v>
          </cell>
          <cell r="E615" t="str">
            <v>440504196304120821</v>
          </cell>
          <cell r="F615" t="str">
            <v>13542854318</v>
          </cell>
        </row>
        <row r="615">
          <cell r="K615">
            <v>2</v>
          </cell>
          <cell r="L615">
            <v>2408.87</v>
          </cell>
        </row>
        <row r="615">
          <cell r="U615" t="str">
            <v>水仙园23幢1座405房</v>
          </cell>
          <cell r="V615" t="str">
            <v>水仙园23幢1座405房</v>
          </cell>
          <cell r="W615" t="str">
            <v>水仙园23幢1座405房</v>
          </cell>
          <cell r="X615" t="str">
            <v>借住</v>
          </cell>
          <cell r="Y615" t="str">
            <v>否</v>
          </cell>
        </row>
        <row r="616">
          <cell r="C616">
            <v>202320027</v>
          </cell>
          <cell r="D616" t="str">
            <v>袁金泰</v>
          </cell>
          <cell r="E616" t="str">
            <v>44050219560406043x</v>
          </cell>
          <cell r="F616" t="str">
            <v>15815056146</v>
          </cell>
        </row>
        <row r="616">
          <cell r="K616">
            <v>6</v>
          </cell>
          <cell r="L616">
            <v>1044.08</v>
          </cell>
        </row>
        <row r="616">
          <cell r="U616" t="str">
            <v>金山外街海旁2幢227房之一</v>
          </cell>
          <cell r="V616" t="str">
            <v>金凤苑4幢408</v>
          </cell>
          <cell r="W616" t="str">
            <v>金凤苑4幢408</v>
          </cell>
          <cell r="X616" t="str">
            <v>自有住房</v>
          </cell>
          <cell r="Y616" t="str">
            <v>否</v>
          </cell>
        </row>
        <row r="616">
          <cell r="AA616">
            <v>35.86</v>
          </cell>
          <cell r="AB616">
            <v>5.98</v>
          </cell>
        </row>
        <row r="617">
          <cell r="C617">
            <v>202320028</v>
          </cell>
          <cell r="D617" t="str">
            <v>郑丽婵</v>
          </cell>
          <cell r="E617" t="str">
            <v>440524195506255426</v>
          </cell>
          <cell r="F617" t="str">
            <v>13536880901、13750429247</v>
          </cell>
        </row>
        <row r="617">
          <cell r="K617">
            <v>4</v>
          </cell>
          <cell r="L617">
            <v>1175</v>
          </cell>
        </row>
        <row r="617">
          <cell r="U617" t="str">
            <v>同福里23号</v>
          </cell>
          <cell r="V617" t="str">
            <v>明惠巷12号302房</v>
          </cell>
          <cell r="W617" t="str">
            <v>明惠巷12号302房</v>
          </cell>
          <cell r="X617" t="str">
            <v>自有住房、租私房</v>
          </cell>
          <cell r="Y617" t="str">
            <v>否</v>
          </cell>
        </row>
        <row r="617">
          <cell r="AA617">
            <v>39.66</v>
          </cell>
          <cell r="AB617">
            <v>9.92</v>
          </cell>
        </row>
        <row r="618">
          <cell r="C618">
            <v>202320029</v>
          </cell>
          <cell r="D618" t="str">
            <v>连鑫腾</v>
          </cell>
          <cell r="E618" t="str">
            <v>440508198811182618</v>
          </cell>
          <cell r="F618" t="str">
            <v>18025601107</v>
          </cell>
        </row>
        <row r="618">
          <cell r="K618">
            <v>4</v>
          </cell>
          <cell r="L618">
            <v>1430</v>
          </cell>
        </row>
        <row r="618">
          <cell r="U618" t="str">
            <v>中山路36号706房</v>
          </cell>
          <cell r="V618" t="str">
            <v>中山路36号702房</v>
          </cell>
          <cell r="W618" t="str">
            <v>中山路36号702房</v>
          </cell>
          <cell r="X618" t="str">
            <v>借住</v>
          </cell>
          <cell r="Y618" t="str">
            <v>否</v>
          </cell>
        </row>
        <row r="619">
          <cell r="C619">
            <v>202320030</v>
          </cell>
          <cell r="D619" t="str">
            <v>赖婵娟</v>
          </cell>
          <cell r="E619" t="str">
            <v>44051119661030004x</v>
          </cell>
          <cell r="F619" t="str">
            <v>15815317020</v>
          </cell>
          <cell r="G619" t="str">
            <v>低保证</v>
          </cell>
          <cell r="H619" t="str">
            <v>赖婵娟</v>
          </cell>
          <cell r="I619" t="str">
            <v>本人</v>
          </cell>
          <cell r="J619" t="str">
            <v>2017/9</v>
          </cell>
          <cell r="K619">
            <v>4</v>
          </cell>
          <cell r="L619">
            <v>0</v>
          </cell>
        </row>
        <row r="619">
          <cell r="O619">
            <v>1</v>
          </cell>
          <cell r="P619" t="str">
            <v>赖婵娟</v>
          </cell>
          <cell r="Q619" t="str">
            <v>肢体四级</v>
          </cell>
        </row>
        <row r="619">
          <cell r="U619" t="str">
            <v>金墩园52栋北座12号</v>
          </cell>
          <cell r="V619" t="str">
            <v>金墩园52栋北座12号</v>
          </cell>
          <cell r="W619" t="str">
            <v>金墩园52栋北座12号</v>
          </cell>
          <cell r="X619" t="str">
            <v>自有住房</v>
          </cell>
          <cell r="Y619" t="str">
            <v>否</v>
          </cell>
        </row>
        <row r="619">
          <cell r="AA619">
            <v>22.86</v>
          </cell>
          <cell r="AB619">
            <v>5.72</v>
          </cell>
        </row>
        <row r="620">
          <cell r="C620">
            <v>202320031</v>
          </cell>
          <cell r="D620" t="str">
            <v>林婵娇</v>
          </cell>
          <cell r="E620" t="str">
            <v>440520197603293145</v>
          </cell>
          <cell r="F620" t="str">
            <v>13531182250</v>
          </cell>
        </row>
        <row r="620">
          <cell r="K620">
            <v>1</v>
          </cell>
          <cell r="L620">
            <v>2500</v>
          </cell>
        </row>
        <row r="620">
          <cell r="U620" t="str">
            <v>下涂坪二巷73号</v>
          </cell>
          <cell r="V620" t="str">
            <v>潮护路10号406</v>
          </cell>
          <cell r="W620" t="str">
            <v>潮护路10号406</v>
          </cell>
          <cell r="X620" t="str">
            <v>租私房</v>
          </cell>
          <cell r="Y620" t="str">
            <v>否</v>
          </cell>
        </row>
        <row r="621">
          <cell r="C621">
            <v>202320032</v>
          </cell>
          <cell r="D621" t="str">
            <v>王博</v>
          </cell>
          <cell r="E621" t="str">
            <v>440511200312075613</v>
          </cell>
          <cell r="F621" t="str">
            <v>16626107169</v>
          </cell>
          <cell r="G621" t="str">
            <v>低保证</v>
          </cell>
          <cell r="H621" t="str">
            <v>王博</v>
          </cell>
          <cell r="I621" t="str">
            <v>本人</v>
          </cell>
          <cell r="J621">
            <v>44958</v>
          </cell>
          <cell r="K621">
            <v>1</v>
          </cell>
          <cell r="L621">
            <v>0</v>
          </cell>
        </row>
        <row r="621">
          <cell r="U621" t="str">
            <v>平原新村一巷2号01房</v>
          </cell>
          <cell r="V621" t="str">
            <v>平原新村一巷2号</v>
          </cell>
          <cell r="W621" t="str">
            <v>平原新村一巷2号</v>
          </cell>
          <cell r="X621" t="str">
            <v>借住</v>
          </cell>
          <cell r="Y621" t="str">
            <v>否</v>
          </cell>
        </row>
        <row r="622">
          <cell r="C622">
            <v>202320033</v>
          </cell>
          <cell r="D622" t="str">
            <v>邱钦蓉</v>
          </cell>
          <cell r="E622" t="str">
            <v>44050219560429042x</v>
          </cell>
          <cell r="F622" t="str">
            <v>15976920723,15018800869</v>
          </cell>
          <cell r="G622" t="str">
            <v>低保证</v>
          </cell>
          <cell r="H622" t="str">
            <v>邱钦蓉</v>
          </cell>
          <cell r="I622" t="str">
            <v>本人</v>
          </cell>
          <cell r="J622">
            <v>44960</v>
          </cell>
          <cell r="K622">
            <v>3</v>
          </cell>
          <cell r="L622">
            <v>856.08</v>
          </cell>
        </row>
        <row r="622">
          <cell r="R622">
            <v>1</v>
          </cell>
          <cell r="S622" t="str">
            <v>邱钦蓉</v>
          </cell>
          <cell r="T622" t="str">
            <v>高血压\糖尿病</v>
          </cell>
          <cell r="U622" t="str">
            <v>金埕里1号401房</v>
          </cell>
          <cell r="V622" t="str">
            <v>安和街5号401房</v>
          </cell>
          <cell r="W622" t="str">
            <v>安和街5号401房</v>
          </cell>
          <cell r="X622" t="str">
            <v>租私房</v>
          </cell>
          <cell r="Y622" t="str">
            <v>否</v>
          </cell>
        </row>
        <row r="623">
          <cell r="C623">
            <v>202320034</v>
          </cell>
          <cell r="D623" t="str">
            <v>张璀琳</v>
          </cell>
          <cell r="E623" t="str">
            <v>440509197302133625</v>
          </cell>
          <cell r="F623" t="str">
            <v>13670494091</v>
          </cell>
        </row>
        <row r="623">
          <cell r="K623">
            <v>1</v>
          </cell>
          <cell r="L623">
            <v>1128.04</v>
          </cell>
        </row>
        <row r="623">
          <cell r="U623" t="str">
            <v>环碧花园1幢1502</v>
          </cell>
          <cell r="V623" t="str">
            <v>环碧花园1幢1502</v>
          </cell>
          <cell r="W623" t="str">
            <v>环碧花园1幢1502</v>
          </cell>
          <cell r="X623" t="str">
            <v>租私房</v>
          </cell>
          <cell r="Y623" t="str">
            <v>否</v>
          </cell>
        </row>
        <row r="624">
          <cell r="C624">
            <v>202320035</v>
          </cell>
          <cell r="D624" t="str">
            <v>杨瀚</v>
          </cell>
          <cell r="E624" t="str">
            <v>44050919851221441x</v>
          </cell>
          <cell r="F624" t="str">
            <v>13926780808</v>
          </cell>
          <cell r="G624" t="str">
            <v>低保证</v>
          </cell>
          <cell r="H624" t="str">
            <v>杨瀚</v>
          </cell>
          <cell r="I624" t="str">
            <v>本人</v>
          </cell>
          <cell r="J624">
            <v>44778</v>
          </cell>
          <cell r="K624">
            <v>1</v>
          </cell>
          <cell r="L624">
            <v>0</v>
          </cell>
        </row>
        <row r="624">
          <cell r="U624" t="str">
            <v>联升花园6幢2梯504房</v>
          </cell>
          <cell r="V624" t="str">
            <v>杏花村三横8号201</v>
          </cell>
          <cell r="W624" t="str">
            <v>杏花村三横8号201</v>
          </cell>
          <cell r="X624" t="str">
            <v>租私房</v>
          </cell>
          <cell r="Y624" t="str">
            <v>否</v>
          </cell>
        </row>
        <row r="625">
          <cell r="C625">
            <v>202320036</v>
          </cell>
          <cell r="D625" t="str">
            <v>陈如娟</v>
          </cell>
          <cell r="E625" t="str">
            <v>440504196608042025</v>
          </cell>
          <cell r="F625" t="str">
            <v>15913961068</v>
          </cell>
        </row>
        <row r="625">
          <cell r="K625">
            <v>1</v>
          </cell>
          <cell r="L625" t="str">
            <v>1345.93</v>
          </cell>
        </row>
        <row r="625">
          <cell r="U625" t="str">
            <v>红领巾路33号1座105房</v>
          </cell>
          <cell r="V625" t="str">
            <v>红领巾路1幢202房</v>
          </cell>
          <cell r="W625" t="str">
            <v>红领巾路1幢202房</v>
          </cell>
          <cell r="X625" t="str">
            <v>借住</v>
          </cell>
          <cell r="Y625" t="str">
            <v>否</v>
          </cell>
        </row>
        <row r="626">
          <cell r="C626">
            <v>202320037</v>
          </cell>
          <cell r="D626" t="str">
            <v>杨汉明</v>
          </cell>
          <cell r="E626" t="str">
            <v>440502194609250035</v>
          </cell>
          <cell r="F626" t="str">
            <v>13692021720</v>
          </cell>
        </row>
        <row r="626">
          <cell r="K626">
            <v>3</v>
          </cell>
          <cell r="L626">
            <v>2831.84</v>
          </cell>
        </row>
        <row r="626">
          <cell r="U626" t="str">
            <v>菊园1幢605房</v>
          </cell>
          <cell r="V626" t="str">
            <v>桂顺路4号1201</v>
          </cell>
          <cell r="W626" t="str">
            <v>桂顺路4号1201</v>
          </cell>
          <cell r="X626" t="str">
            <v>租私房</v>
          </cell>
          <cell r="Y626" t="str">
            <v>否</v>
          </cell>
        </row>
        <row r="627">
          <cell r="C627">
            <v>202320038</v>
          </cell>
          <cell r="D627" t="str">
            <v>陈惜妹</v>
          </cell>
          <cell r="E627" t="str">
            <v>440503195502151249</v>
          </cell>
          <cell r="F627" t="str">
            <v>1536255779\88447916</v>
          </cell>
          <cell r="G627" t="str">
            <v>低保证</v>
          </cell>
          <cell r="H627" t="str">
            <v>陈惜妹</v>
          </cell>
          <cell r="I627" t="str">
            <v>本人</v>
          </cell>
          <cell r="J627">
            <v>42009</v>
          </cell>
          <cell r="K627">
            <v>1</v>
          </cell>
          <cell r="L627">
            <v>828</v>
          </cell>
        </row>
        <row r="627">
          <cell r="U627" t="str">
            <v>德志巷2号406房</v>
          </cell>
          <cell r="V627" t="str">
            <v>光华路22号东座403房</v>
          </cell>
          <cell r="W627" t="str">
            <v>光华路22号东座403房</v>
          </cell>
          <cell r="X627" t="str">
            <v>租私房</v>
          </cell>
          <cell r="Y627" t="str">
            <v>否</v>
          </cell>
        </row>
        <row r="628">
          <cell r="C628">
            <v>202320039</v>
          </cell>
          <cell r="D628" t="str">
            <v>陈静华</v>
          </cell>
          <cell r="E628" t="str">
            <v>44050319741008122x</v>
          </cell>
          <cell r="F628" t="str">
            <v>13536761222</v>
          </cell>
        </row>
        <row r="628">
          <cell r="K628">
            <v>1</v>
          </cell>
          <cell r="L628">
            <v>1720</v>
          </cell>
        </row>
        <row r="628">
          <cell r="U628" t="str">
            <v>长贵苑三区7栋203</v>
          </cell>
          <cell r="V628" t="str">
            <v>长贵苑三区7栋203</v>
          </cell>
          <cell r="W628" t="str">
            <v>长贵苑三区7栋203</v>
          </cell>
          <cell r="X628" t="str">
            <v>借住</v>
          </cell>
          <cell r="Y628" t="str">
            <v>否</v>
          </cell>
        </row>
        <row r="629">
          <cell r="C629">
            <v>202320040</v>
          </cell>
          <cell r="D629" t="str">
            <v>林尤尤</v>
          </cell>
          <cell r="E629" t="str">
            <v>440511195901300010</v>
          </cell>
          <cell r="F629" t="str">
            <v>15013908120</v>
          </cell>
          <cell r="G629" t="str">
            <v>低保证</v>
          </cell>
          <cell r="H629" t="str">
            <v>林尤尤</v>
          </cell>
          <cell r="I629" t="str">
            <v>本人</v>
          </cell>
          <cell r="J629">
            <v>44662</v>
          </cell>
          <cell r="K629">
            <v>4</v>
          </cell>
          <cell r="L629">
            <v>1705.55</v>
          </cell>
        </row>
        <row r="629">
          <cell r="U629" t="str">
            <v>华中街23号</v>
          </cell>
          <cell r="V629" t="str">
            <v>新厝大路东七巷5号4楼</v>
          </cell>
          <cell r="W629" t="str">
            <v>新厝大路东七巷5号4楼</v>
          </cell>
          <cell r="X629" t="str">
            <v>租私房</v>
          </cell>
          <cell r="Y629" t="str">
            <v>否</v>
          </cell>
        </row>
        <row r="630">
          <cell r="C630">
            <v>202320041</v>
          </cell>
          <cell r="D630" t="str">
            <v>吴惠娟</v>
          </cell>
          <cell r="E630" t="str">
            <v>440502195606261227</v>
          </cell>
          <cell r="F630" t="str">
            <v>13536889453</v>
          </cell>
          <cell r="G630" t="str">
            <v>低保证</v>
          </cell>
          <cell r="H630" t="str">
            <v>吴惠娟</v>
          </cell>
          <cell r="I630" t="str">
            <v>本人</v>
          </cell>
          <cell r="J630">
            <v>44789</v>
          </cell>
          <cell r="K630">
            <v>2</v>
          </cell>
          <cell r="L630">
            <v>0</v>
          </cell>
        </row>
        <row r="630">
          <cell r="O630">
            <v>1</v>
          </cell>
          <cell r="P630" t="str">
            <v>王宝生</v>
          </cell>
          <cell r="Q630" t="str">
            <v>肢体一级</v>
          </cell>
        </row>
        <row r="630">
          <cell r="U630" t="str">
            <v>百合园13幢801房</v>
          </cell>
          <cell r="V630" t="str">
            <v>百合园13幢801房</v>
          </cell>
          <cell r="W630" t="str">
            <v>百合园13幢801房</v>
          </cell>
          <cell r="X630" t="str">
            <v>借住</v>
          </cell>
          <cell r="Y630" t="str">
            <v>否</v>
          </cell>
        </row>
        <row r="631">
          <cell r="C631">
            <v>202320042</v>
          </cell>
          <cell r="D631" t="str">
            <v>胡德涵</v>
          </cell>
          <cell r="E631" t="str">
            <v>440511199812045116</v>
          </cell>
          <cell r="F631" t="str">
            <v>13068909756</v>
          </cell>
          <cell r="G631" t="str">
            <v>低保证</v>
          </cell>
          <cell r="H631" t="str">
            <v>胡德涵</v>
          </cell>
          <cell r="I631" t="str">
            <v>本人</v>
          </cell>
          <cell r="J631">
            <v>44718</v>
          </cell>
          <cell r="K631">
            <v>1</v>
          </cell>
          <cell r="L631">
            <v>0</v>
          </cell>
        </row>
        <row r="631">
          <cell r="O631">
            <v>1</v>
          </cell>
          <cell r="P631" t="str">
            <v>胡德涵</v>
          </cell>
          <cell r="Q631" t="str">
            <v>精神四级</v>
          </cell>
        </row>
        <row r="631">
          <cell r="U631" t="str">
            <v>东门大路东十二巷1号301房</v>
          </cell>
          <cell r="V631" t="str">
            <v>东门大路东十二巷1号301房</v>
          </cell>
          <cell r="W631" t="str">
            <v>东门大路东十二巷1号301房</v>
          </cell>
          <cell r="X631" t="str">
            <v>借住</v>
          </cell>
          <cell r="Y631" t="str">
            <v>否</v>
          </cell>
        </row>
        <row r="632">
          <cell r="C632">
            <v>202320043</v>
          </cell>
          <cell r="D632" t="str">
            <v>杨和才</v>
          </cell>
          <cell r="E632" t="str">
            <v>440502196501250833</v>
          </cell>
          <cell r="F632" t="str">
            <v>13025248761</v>
          </cell>
        </row>
        <row r="632">
          <cell r="K632">
            <v>2</v>
          </cell>
          <cell r="L632">
            <v>1720</v>
          </cell>
        </row>
        <row r="632">
          <cell r="U632" t="str">
            <v>北海旁路51号202房</v>
          </cell>
          <cell r="V632" t="str">
            <v>宫下十四巷14号</v>
          </cell>
          <cell r="W632" t="str">
            <v>宫下十四巷14号</v>
          </cell>
          <cell r="X632" t="str">
            <v>租私房</v>
          </cell>
          <cell r="Y632" t="str">
            <v>否</v>
          </cell>
        </row>
        <row r="633">
          <cell r="C633">
            <v>202320044</v>
          </cell>
          <cell r="D633" t="str">
            <v>赵钰</v>
          </cell>
          <cell r="E633" t="str">
            <v>440508199709190421</v>
          </cell>
          <cell r="F633" t="str">
            <v>15807548222</v>
          </cell>
        </row>
        <row r="633">
          <cell r="K633">
            <v>3</v>
          </cell>
          <cell r="L633">
            <v>1578.81</v>
          </cell>
        </row>
        <row r="633">
          <cell r="U633" t="str">
            <v>金墩园36栋北座601</v>
          </cell>
          <cell r="V633" t="str">
            <v>金墩园36栋北座601</v>
          </cell>
          <cell r="W633" t="str">
            <v>金墩园36栋北座601</v>
          </cell>
          <cell r="X633" t="str">
            <v>借住</v>
          </cell>
          <cell r="Y633" t="str">
            <v>否</v>
          </cell>
        </row>
        <row r="634">
          <cell r="C634">
            <v>202320045</v>
          </cell>
          <cell r="D634" t="str">
            <v>陈惠珍</v>
          </cell>
          <cell r="E634" t="str">
            <v>440505196204200724</v>
          </cell>
          <cell r="F634" t="str">
            <v>13809844658</v>
          </cell>
          <cell r="G634" t="str">
            <v>低保证</v>
          </cell>
          <cell r="H634" t="str">
            <v>陈惠珍</v>
          </cell>
          <cell r="I634" t="str">
            <v>本人</v>
          </cell>
          <cell r="J634">
            <v>41718</v>
          </cell>
          <cell r="K634">
            <v>1</v>
          </cell>
          <cell r="L634">
            <v>900</v>
          </cell>
        </row>
        <row r="634">
          <cell r="U634" t="str">
            <v>华侨新村36号1座306</v>
          </cell>
          <cell r="V634" t="str">
            <v>华侨新村36号1座306</v>
          </cell>
          <cell r="W634" t="str">
            <v>华侨新村36号1座306</v>
          </cell>
          <cell r="X634" t="str">
            <v>借住</v>
          </cell>
          <cell r="Y634" t="str">
            <v>否</v>
          </cell>
        </row>
        <row r="635">
          <cell r="C635">
            <v>202320046</v>
          </cell>
          <cell r="D635" t="str">
            <v>李伟光</v>
          </cell>
          <cell r="E635" t="str">
            <v>440503195706010413</v>
          </cell>
          <cell r="F635" t="str">
            <v>18029513550\88321419</v>
          </cell>
        </row>
        <row r="635">
          <cell r="K635">
            <v>2</v>
          </cell>
          <cell r="L635">
            <v>698.45</v>
          </cell>
        </row>
        <row r="635">
          <cell r="U635" t="str">
            <v>金砂路57号803房</v>
          </cell>
          <cell r="V635" t="str">
            <v>金砂路57号803房</v>
          </cell>
          <cell r="W635" t="str">
            <v>金砂路57号803房</v>
          </cell>
          <cell r="X635" t="str">
            <v>借住</v>
          </cell>
          <cell r="Y635" t="str">
            <v>否</v>
          </cell>
        </row>
        <row r="636">
          <cell r="C636">
            <v>202320047</v>
          </cell>
          <cell r="D636" t="str">
            <v>郭文燕</v>
          </cell>
          <cell r="E636" t="str">
            <v>440509197611063229</v>
          </cell>
          <cell r="F636" t="str">
            <v>13411938210</v>
          </cell>
        </row>
        <row r="636">
          <cell r="K636">
            <v>1</v>
          </cell>
          <cell r="L636">
            <v>1720</v>
          </cell>
        </row>
        <row r="636">
          <cell r="U636" t="str">
            <v>升平路86号302房</v>
          </cell>
          <cell r="V636" t="str">
            <v>镇平路3号</v>
          </cell>
          <cell r="W636" t="str">
            <v>寿山里13幢301</v>
          </cell>
          <cell r="X636" t="str">
            <v>借住</v>
          </cell>
          <cell r="Y636" t="str">
            <v>否</v>
          </cell>
        </row>
        <row r="637">
          <cell r="C637">
            <v>202320048</v>
          </cell>
          <cell r="D637" t="str">
            <v>胡德峻</v>
          </cell>
          <cell r="E637" t="str">
            <v>440511200109105119</v>
          </cell>
          <cell r="F637" t="str">
            <v>13068909756</v>
          </cell>
          <cell r="G637" t="str">
            <v>低保证</v>
          </cell>
          <cell r="H637" t="str">
            <v>胡德涵</v>
          </cell>
          <cell r="I637" t="str">
            <v>哥哥</v>
          </cell>
          <cell r="J637">
            <v>44718</v>
          </cell>
          <cell r="K637">
            <v>1</v>
          </cell>
          <cell r="L637">
            <v>0</v>
          </cell>
        </row>
        <row r="637">
          <cell r="O637">
            <v>1</v>
          </cell>
          <cell r="P637" t="str">
            <v>胡德涵</v>
          </cell>
          <cell r="Q637" t="str">
            <v>精神三级</v>
          </cell>
        </row>
        <row r="637">
          <cell r="U637" t="str">
            <v>东门大路东十二巷1号301房</v>
          </cell>
          <cell r="V637" t="str">
            <v>东门大路东十二巷1号301房</v>
          </cell>
          <cell r="W637" t="str">
            <v>东门大路东十二巷1号301房</v>
          </cell>
          <cell r="X637" t="str">
            <v>借住</v>
          </cell>
          <cell r="Y637" t="str">
            <v>否</v>
          </cell>
        </row>
        <row r="638">
          <cell r="C638">
            <v>202320049</v>
          </cell>
          <cell r="D638" t="str">
            <v>陈隆坤</v>
          </cell>
          <cell r="E638" t="str">
            <v>440504196301010811</v>
          </cell>
          <cell r="F638" t="str">
            <v>13829491664</v>
          </cell>
        </row>
        <row r="638">
          <cell r="K638">
            <v>1</v>
          </cell>
          <cell r="L638">
            <v>0</v>
          </cell>
        </row>
        <row r="638">
          <cell r="U638" t="str">
            <v>荷花园14幢403房</v>
          </cell>
          <cell r="V638" t="str">
            <v>中山路77号3栋102房</v>
          </cell>
          <cell r="W638" t="str">
            <v>中山路77号3栋102房</v>
          </cell>
          <cell r="X638" t="str">
            <v>租私房</v>
          </cell>
          <cell r="Y638" t="str">
            <v>否</v>
          </cell>
        </row>
        <row r="639">
          <cell r="C639">
            <v>202320050</v>
          </cell>
          <cell r="D639" t="str">
            <v>邱少龙</v>
          </cell>
          <cell r="E639" t="str">
            <v>440503195904250418</v>
          </cell>
          <cell r="F639" t="str">
            <v>13049032552</v>
          </cell>
        </row>
        <row r="639">
          <cell r="K639">
            <v>1</v>
          </cell>
          <cell r="L639">
            <v>0</v>
          </cell>
        </row>
        <row r="639">
          <cell r="O639">
            <v>1</v>
          </cell>
          <cell r="P639" t="str">
            <v>邱少龙</v>
          </cell>
          <cell r="Q639" t="str">
            <v>精神一级</v>
          </cell>
        </row>
        <row r="639">
          <cell r="U639" t="str">
            <v>德安后街39号三楼</v>
          </cell>
          <cell r="V639" t="str">
            <v>德安后街37号三楼</v>
          </cell>
          <cell r="W639" t="str">
            <v>德安后街37号三楼</v>
          </cell>
          <cell r="X639" t="str">
            <v>借住</v>
          </cell>
          <cell r="Y639" t="str">
            <v>否</v>
          </cell>
        </row>
        <row r="640">
          <cell r="C640">
            <v>202320051</v>
          </cell>
          <cell r="D640" t="str">
            <v>陈址麟</v>
          </cell>
          <cell r="E640" t="str">
            <v>440502196902150067</v>
          </cell>
          <cell r="F640" t="str">
            <v>13592833632</v>
          </cell>
        </row>
        <row r="640">
          <cell r="K640">
            <v>2</v>
          </cell>
          <cell r="L640">
            <v>2099.75</v>
          </cell>
        </row>
        <row r="640">
          <cell r="U640" t="str">
            <v>菊园2座403</v>
          </cell>
          <cell r="V640" t="str">
            <v>菊园2座403</v>
          </cell>
          <cell r="W640" t="str">
            <v>菊园2座403</v>
          </cell>
          <cell r="X640" t="str">
            <v>借住</v>
          </cell>
          <cell r="Y640" t="str">
            <v>否</v>
          </cell>
        </row>
        <row r="641">
          <cell r="C641">
            <v>202320052</v>
          </cell>
          <cell r="D641" t="str">
            <v>黄兰香</v>
          </cell>
          <cell r="E641" t="str">
            <v>440502195605190447</v>
          </cell>
          <cell r="F641" t="str">
            <v>13719921675</v>
          </cell>
          <cell r="G641" t="str">
            <v>特困证</v>
          </cell>
          <cell r="H641" t="str">
            <v>黄兰香</v>
          </cell>
          <cell r="I641" t="str">
            <v>本人</v>
          </cell>
          <cell r="J641">
            <v>43206</v>
          </cell>
          <cell r="K641">
            <v>1</v>
          </cell>
          <cell r="L641">
            <v>0</v>
          </cell>
        </row>
        <row r="641">
          <cell r="U641" t="str">
            <v>民族路73号101</v>
          </cell>
          <cell r="V641" t="str">
            <v>民族路73号101</v>
          </cell>
          <cell r="W641" t="str">
            <v>民族路73号101</v>
          </cell>
          <cell r="X641" t="str">
            <v>借住</v>
          </cell>
          <cell r="Y641" t="str">
            <v>否</v>
          </cell>
        </row>
        <row r="642">
          <cell r="C642">
            <v>202320053</v>
          </cell>
          <cell r="D642" t="str">
            <v>李玩娇</v>
          </cell>
          <cell r="E642" t="str">
            <v>44050419551121122X</v>
          </cell>
          <cell r="F642" t="str">
            <v>15815000318</v>
          </cell>
        </row>
        <row r="642">
          <cell r="K642">
            <v>2</v>
          </cell>
          <cell r="L642">
            <v>860</v>
          </cell>
        </row>
        <row r="642">
          <cell r="U642" t="str">
            <v>春梅里29号</v>
          </cell>
          <cell r="V642" t="str">
            <v>梅园18幢102号房</v>
          </cell>
          <cell r="W642" t="str">
            <v>梅园18幢102号房</v>
          </cell>
          <cell r="X642" t="str">
            <v>借住</v>
          </cell>
          <cell r="Y642" t="str">
            <v>否</v>
          </cell>
        </row>
        <row r="643">
          <cell r="C643">
            <v>202320054</v>
          </cell>
          <cell r="D643" t="str">
            <v>陈妹仔</v>
          </cell>
          <cell r="E643" t="str">
            <v>440509196205303624</v>
          </cell>
          <cell r="F643" t="str">
            <v>15728282294</v>
          </cell>
        </row>
        <row r="643">
          <cell r="K643">
            <v>2</v>
          </cell>
          <cell r="L643">
            <v>860</v>
          </cell>
        </row>
        <row r="643">
          <cell r="U643" t="str">
            <v>火车路左旁5号</v>
          </cell>
          <cell r="V643" t="str">
            <v>二马路254号617房</v>
          </cell>
          <cell r="W643" t="str">
            <v>二马路254号617房</v>
          </cell>
          <cell r="X643" t="str">
            <v>租私房</v>
          </cell>
          <cell r="Y643" t="str">
            <v>否</v>
          </cell>
        </row>
        <row r="644">
          <cell r="C644">
            <v>202320055</v>
          </cell>
          <cell r="D644" t="str">
            <v>曾勇庄</v>
          </cell>
          <cell r="E644" t="str">
            <v>440504196206260011</v>
          </cell>
          <cell r="F644" t="str">
            <v>13809842568</v>
          </cell>
        </row>
        <row r="644">
          <cell r="K644">
            <v>3</v>
          </cell>
          <cell r="L644">
            <v>2564.79</v>
          </cell>
        </row>
        <row r="644">
          <cell r="U644" t="str">
            <v>朝阳庄北区5幢西梯2010</v>
          </cell>
          <cell r="V644" t="str">
            <v>朝阳庄北区5幢西梯2010</v>
          </cell>
          <cell r="W644" t="str">
            <v>朝阳庄北区5幢西梯2010</v>
          </cell>
          <cell r="X644" t="str">
            <v>借住</v>
          </cell>
          <cell r="Y644" t="str">
            <v>否</v>
          </cell>
        </row>
        <row r="645">
          <cell r="C645">
            <v>202320056</v>
          </cell>
          <cell r="D645" t="str">
            <v>郑永辉</v>
          </cell>
          <cell r="E645" t="str">
            <v>440509197810010410</v>
          </cell>
          <cell r="F645" t="str">
            <v>15815277371</v>
          </cell>
        </row>
        <row r="645">
          <cell r="K645">
            <v>5</v>
          </cell>
          <cell r="L645">
            <v>1626.39</v>
          </cell>
        </row>
        <row r="645">
          <cell r="U645" t="str">
            <v>德兴路3号万安花园2幢1梯701房</v>
          </cell>
          <cell r="V645" t="str">
            <v>益安街42号西座402房</v>
          </cell>
          <cell r="W645" t="str">
            <v>益安街42号西座402房</v>
          </cell>
          <cell r="X645" t="str">
            <v>租私房</v>
          </cell>
          <cell r="Y645" t="str">
            <v>否</v>
          </cell>
        </row>
        <row r="646">
          <cell r="C646">
            <v>202320057</v>
          </cell>
          <cell r="D646" t="str">
            <v>辛文胜</v>
          </cell>
          <cell r="E646" t="str">
            <v>440505196903101012</v>
          </cell>
          <cell r="F646" t="str">
            <v>13413438428</v>
          </cell>
          <cell r="G646" t="str">
            <v>低保证</v>
          </cell>
          <cell r="H646" t="str">
            <v>辛文胜</v>
          </cell>
          <cell r="I646" t="str">
            <v>本人</v>
          </cell>
          <cell r="J646">
            <v>44198</v>
          </cell>
          <cell r="K646">
            <v>2</v>
          </cell>
          <cell r="L646">
            <v>0</v>
          </cell>
        </row>
        <row r="646">
          <cell r="O646">
            <v>1</v>
          </cell>
          <cell r="P646" t="str">
            <v>辛文胜</v>
          </cell>
          <cell r="Q646" t="str">
            <v>肢体二级</v>
          </cell>
          <cell r="R646">
            <v>1</v>
          </cell>
          <cell r="S646" t="str">
            <v>辛文胜</v>
          </cell>
          <cell r="T646" t="str">
            <v>高血压</v>
          </cell>
          <cell r="U646" t="str">
            <v>三马路19号202房</v>
          </cell>
          <cell r="V646" t="str">
            <v>新门路三直巷三号二楼</v>
          </cell>
          <cell r="W646" t="str">
            <v>新门路三直巷三号二楼</v>
          </cell>
          <cell r="X646" t="str">
            <v>租私房</v>
          </cell>
          <cell r="Y646" t="str">
            <v>否</v>
          </cell>
        </row>
        <row r="647">
          <cell r="C647">
            <v>202320058</v>
          </cell>
          <cell r="D647" t="str">
            <v>胡安娜</v>
          </cell>
          <cell r="E647" t="str">
            <v>440509198107160825</v>
          </cell>
          <cell r="F647" t="str">
            <v>13068903351</v>
          </cell>
        </row>
        <row r="647">
          <cell r="K647">
            <v>2</v>
          </cell>
          <cell r="L647">
            <v>1250</v>
          </cell>
        </row>
        <row r="647">
          <cell r="U647" t="str">
            <v>老镇邦路44号</v>
          </cell>
          <cell r="V647" t="str">
            <v>官塘镇石湖村大甲尾市场</v>
          </cell>
          <cell r="W647" t="str">
            <v>官塘镇石湖村大甲尾市场</v>
          </cell>
          <cell r="X647" t="str">
            <v>租私房</v>
          </cell>
          <cell r="Y647" t="str">
            <v>否</v>
          </cell>
        </row>
        <row r="648">
          <cell r="C648">
            <v>202320059</v>
          </cell>
          <cell r="D648" t="str">
            <v>林斯喆</v>
          </cell>
          <cell r="E648" t="str">
            <v>440509198108303621</v>
          </cell>
          <cell r="F648" t="str">
            <v>13715888853</v>
          </cell>
        </row>
        <row r="648">
          <cell r="K648">
            <v>1</v>
          </cell>
          <cell r="L648">
            <v>1800</v>
          </cell>
        </row>
        <row r="648">
          <cell r="U648" t="str">
            <v>白沙里5号104房</v>
          </cell>
          <cell r="V648" t="str">
            <v>大学路潮馨园一幢一梯2208</v>
          </cell>
          <cell r="W648" t="str">
            <v>大学路潮馨园一幢一梯2208</v>
          </cell>
          <cell r="X648" t="str">
            <v>借住</v>
          </cell>
          <cell r="Y648" t="str">
            <v>否</v>
          </cell>
        </row>
        <row r="649">
          <cell r="C649">
            <v>202320060</v>
          </cell>
          <cell r="D649" t="str">
            <v>庄钦龙</v>
          </cell>
          <cell r="E649" t="str">
            <v>440502196809201210</v>
          </cell>
          <cell r="F649" t="str">
            <v>15916673390</v>
          </cell>
        </row>
        <row r="649">
          <cell r="K649">
            <v>1</v>
          </cell>
          <cell r="L649">
            <v>2200</v>
          </cell>
        </row>
        <row r="649">
          <cell r="U649" t="str">
            <v>鲍新二巷1号144房</v>
          </cell>
          <cell r="V649" t="str">
            <v>鲍新二巷1号144房</v>
          </cell>
          <cell r="W649" t="str">
            <v>鲍新二巷1号144房</v>
          </cell>
          <cell r="X649" t="str">
            <v>借住</v>
          </cell>
          <cell r="Y649" t="str">
            <v>是</v>
          </cell>
        </row>
        <row r="650">
          <cell r="C650">
            <v>202320061</v>
          </cell>
          <cell r="D650" t="str">
            <v>陈莉洁</v>
          </cell>
          <cell r="E650" t="str">
            <v>440503196510220827</v>
          </cell>
          <cell r="F650" t="str">
            <v>15915596630</v>
          </cell>
          <cell r="G650" t="str">
            <v>低保证</v>
          </cell>
          <cell r="H650" t="str">
            <v>陈莉洁</v>
          </cell>
          <cell r="I650" t="str">
            <v>本人</v>
          </cell>
          <cell r="J650">
            <v>44371</v>
          </cell>
          <cell r="K650">
            <v>1</v>
          </cell>
          <cell r="L650">
            <v>0</v>
          </cell>
        </row>
        <row r="650">
          <cell r="R650">
            <v>1</v>
          </cell>
          <cell r="S650" t="str">
            <v>陈莉洁</v>
          </cell>
          <cell r="T650" t="str">
            <v>肺恶性肿瘤</v>
          </cell>
          <cell r="U650" t="str">
            <v>永泰路27号一号门101房</v>
          </cell>
          <cell r="V650" t="str">
            <v>同平路113号601</v>
          </cell>
          <cell r="W650" t="str">
            <v>同平路113号601</v>
          </cell>
          <cell r="X650" t="str">
            <v>借住</v>
          </cell>
          <cell r="Y650" t="str">
            <v>否</v>
          </cell>
        </row>
        <row r="651">
          <cell r="C651">
            <v>202320062</v>
          </cell>
          <cell r="D651" t="str">
            <v>林振坤</v>
          </cell>
          <cell r="E651" t="str">
            <v>440511199811012718</v>
          </cell>
          <cell r="F651" t="str">
            <v>19527544644</v>
          </cell>
        </row>
        <row r="651">
          <cell r="K651">
            <v>5</v>
          </cell>
          <cell r="L651">
            <v>1544</v>
          </cell>
        </row>
        <row r="651">
          <cell r="U651" t="str">
            <v>北海旁路70号</v>
          </cell>
          <cell r="V651" t="str">
            <v>东安三路南四巷12号502</v>
          </cell>
          <cell r="W651" t="str">
            <v>东安三路南四巷12号502</v>
          </cell>
          <cell r="X651" t="str">
            <v>租私房</v>
          </cell>
          <cell r="Y651" t="str">
            <v>否</v>
          </cell>
        </row>
        <row r="652">
          <cell r="C652">
            <v>202320063</v>
          </cell>
          <cell r="D652" t="str">
            <v>林湲</v>
          </cell>
          <cell r="E652" t="str">
            <v>440508197710042021</v>
          </cell>
          <cell r="F652" t="str">
            <v>13829628802</v>
          </cell>
          <cell r="G652" t="str">
            <v>低保证</v>
          </cell>
          <cell r="H652" t="str">
            <v>林湲</v>
          </cell>
          <cell r="I652" t="str">
            <v>本人</v>
          </cell>
          <cell r="J652">
            <v>44774</v>
          </cell>
          <cell r="K652">
            <v>6</v>
          </cell>
          <cell r="L652">
            <v>786.67</v>
          </cell>
        </row>
        <row r="652">
          <cell r="R652">
            <v>1</v>
          </cell>
          <cell r="S652" t="str">
            <v>李林宜澄</v>
          </cell>
          <cell r="T652" t="str">
            <v>白血病</v>
          </cell>
          <cell r="U652" t="str">
            <v>杏园街9号505房</v>
          </cell>
          <cell r="V652" t="str">
            <v>广梅汕67号9幢405</v>
          </cell>
          <cell r="W652" t="str">
            <v>珠江路67号9幢405</v>
          </cell>
          <cell r="X652" t="str">
            <v>租私房\自有住房</v>
          </cell>
          <cell r="Y652" t="str">
            <v>否</v>
          </cell>
        </row>
        <row r="652">
          <cell r="AA652">
            <v>63.67</v>
          </cell>
          <cell r="AB652">
            <v>10.61</v>
          </cell>
        </row>
        <row r="653">
          <cell r="C653">
            <v>202320064</v>
          </cell>
          <cell r="D653" t="str">
            <v>陈斌</v>
          </cell>
          <cell r="E653" t="str">
            <v>44050319671202041x</v>
          </cell>
          <cell r="F653" t="str">
            <v>13902723861</v>
          </cell>
        </row>
        <row r="653">
          <cell r="K653">
            <v>1</v>
          </cell>
          <cell r="L653">
            <v>1720</v>
          </cell>
        </row>
        <row r="653">
          <cell r="U653" t="str">
            <v>打石一巷9号3楼</v>
          </cell>
          <cell r="V653" t="str">
            <v>黄岗路坪东10座606房</v>
          </cell>
          <cell r="W653" t="str">
            <v>黄岗路坪东10座606房</v>
          </cell>
          <cell r="X653" t="str">
            <v>租私房</v>
          </cell>
          <cell r="Y653" t="str">
            <v>否</v>
          </cell>
        </row>
        <row r="654">
          <cell r="C654">
            <v>202320065</v>
          </cell>
          <cell r="D654" t="str">
            <v>陈建荣</v>
          </cell>
          <cell r="E654" t="str">
            <v>440502196908150877</v>
          </cell>
          <cell r="F654" t="str">
            <v>13715948073</v>
          </cell>
        </row>
        <row r="654">
          <cell r="K654">
            <v>1</v>
          </cell>
          <cell r="L654">
            <v>1720</v>
          </cell>
        </row>
        <row r="654">
          <cell r="U654" t="str">
            <v>二马路195号</v>
          </cell>
          <cell r="V654" t="str">
            <v>大华路46号105</v>
          </cell>
          <cell r="W654" t="str">
            <v>大华路46号105</v>
          </cell>
          <cell r="X654" t="str">
            <v>租私房</v>
          </cell>
          <cell r="Y654" t="str">
            <v>否</v>
          </cell>
        </row>
        <row r="654">
          <cell r="AA654" t="str">
            <v>                                                                                                                                                                                                             </v>
          </cell>
        </row>
        <row r="655">
          <cell r="C655">
            <v>202320066</v>
          </cell>
          <cell r="D655" t="str">
            <v>李丹</v>
          </cell>
          <cell r="E655" t="str">
            <v>440509198610093623</v>
          </cell>
          <cell r="F655" t="str">
            <v>18923980016</v>
          </cell>
        </row>
        <row r="655">
          <cell r="K655">
            <v>2</v>
          </cell>
          <cell r="L655">
            <v>2725.81</v>
          </cell>
        </row>
        <row r="655">
          <cell r="U655" t="str">
            <v>同济三直路148号2座502</v>
          </cell>
          <cell r="V655" t="str">
            <v>同济三直路148号2座502</v>
          </cell>
          <cell r="W655" t="str">
            <v>同济三直路148号2座502</v>
          </cell>
          <cell r="X655" t="str">
            <v>借住</v>
          </cell>
          <cell r="Y655" t="str">
            <v>否</v>
          </cell>
        </row>
        <row r="656">
          <cell r="C656">
            <v>202320067</v>
          </cell>
          <cell r="D656" t="str">
            <v>陈佳丽</v>
          </cell>
          <cell r="E656" t="str">
            <v>440508198102022945</v>
          </cell>
          <cell r="F656" t="str">
            <v>13531287963</v>
          </cell>
        </row>
        <row r="656">
          <cell r="K656">
            <v>2</v>
          </cell>
          <cell r="L656">
            <v>1720</v>
          </cell>
        </row>
        <row r="656">
          <cell r="U656" t="str">
            <v>牡丹园21幢805房</v>
          </cell>
          <cell r="V656" t="str">
            <v>牡丹园21幢805房</v>
          </cell>
          <cell r="W656" t="str">
            <v>牡丹园21幢805房</v>
          </cell>
          <cell r="X656" t="str">
            <v>租私房</v>
          </cell>
          <cell r="Y656" t="str">
            <v>否</v>
          </cell>
        </row>
        <row r="657">
          <cell r="C657">
            <v>202320068</v>
          </cell>
          <cell r="D657" t="str">
            <v>吴玩香</v>
          </cell>
          <cell r="E657" t="str">
            <v>440502197008110823</v>
          </cell>
          <cell r="F657" t="str">
            <v>13318000806</v>
          </cell>
          <cell r="G657" t="str">
            <v>低保证</v>
          </cell>
          <cell r="H657" t="str">
            <v>李硕亮</v>
          </cell>
          <cell r="I657" t="str">
            <v>丈夫</v>
          </cell>
          <cell r="J657">
            <v>42898</v>
          </cell>
          <cell r="K657">
            <v>4</v>
          </cell>
          <cell r="L657">
            <v>300</v>
          </cell>
        </row>
        <row r="657">
          <cell r="U657" t="str">
            <v>西港58号301房</v>
          </cell>
          <cell r="V657" t="str">
            <v>西港58号301房</v>
          </cell>
          <cell r="W657" t="str">
            <v>西港58号301房</v>
          </cell>
          <cell r="X657" t="str">
            <v>借住</v>
          </cell>
          <cell r="Y657" t="str">
            <v>否</v>
          </cell>
        </row>
        <row r="658">
          <cell r="C658">
            <v>202320069</v>
          </cell>
          <cell r="D658" t="str">
            <v>吴辛莹</v>
          </cell>
          <cell r="E658" t="str">
            <v>440520197609141222</v>
          </cell>
          <cell r="F658" t="str">
            <v>13318070627</v>
          </cell>
          <cell r="G658" t="str">
            <v>低保证</v>
          </cell>
          <cell r="H658" t="str">
            <v>范铭宏</v>
          </cell>
          <cell r="I658" t="str">
            <v>丈夫</v>
          </cell>
          <cell r="J658" t="str">
            <v>2022/11</v>
          </cell>
          <cell r="K658">
            <v>3</v>
          </cell>
          <cell r="L658">
            <v>933.33</v>
          </cell>
        </row>
        <row r="658">
          <cell r="R658">
            <v>1</v>
          </cell>
          <cell r="S658" t="str">
            <v>范铭宏</v>
          </cell>
          <cell r="T658" t="str">
            <v>胰腺癌</v>
          </cell>
          <cell r="U658" t="str">
            <v>怀德里10号楼下</v>
          </cell>
          <cell r="V658" t="str">
            <v>菊园13幢504</v>
          </cell>
          <cell r="W658" t="str">
            <v>菊园13幢504</v>
          </cell>
          <cell r="X658" t="str">
            <v>借住</v>
          </cell>
          <cell r="Y658" t="str">
            <v>否</v>
          </cell>
        </row>
        <row r="659">
          <cell r="C659">
            <v>202320070</v>
          </cell>
          <cell r="D659" t="str">
            <v>邱捷峰</v>
          </cell>
          <cell r="E659" t="str">
            <v>440509199004105633</v>
          </cell>
          <cell r="F659" t="str">
            <v>18823997275</v>
          </cell>
        </row>
        <row r="659">
          <cell r="K659">
            <v>3</v>
          </cell>
          <cell r="L659">
            <v>1406.67</v>
          </cell>
        </row>
        <row r="659">
          <cell r="U659" t="str">
            <v>金兴苑10幢5梯806</v>
          </cell>
          <cell r="V659" t="str">
            <v>金兴苑10幢5梯806</v>
          </cell>
          <cell r="W659" t="str">
            <v>金兴苑10幢5梯806</v>
          </cell>
          <cell r="X659" t="str">
            <v>直管公房</v>
          </cell>
          <cell r="Y659" t="str">
            <v>否</v>
          </cell>
        </row>
        <row r="659">
          <cell r="AA659">
            <v>34.55</v>
          </cell>
          <cell r="AB659">
            <v>11.52</v>
          </cell>
        </row>
        <row r="660">
          <cell r="C660">
            <v>202320071</v>
          </cell>
          <cell r="D660" t="str">
            <v>许统伟</v>
          </cell>
          <cell r="E660" t="str">
            <v>440508198206022616</v>
          </cell>
          <cell r="F660" t="str">
            <v>18128100330</v>
          </cell>
        </row>
        <row r="660">
          <cell r="K660">
            <v>3</v>
          </cell>
          <cell r="L660">
            <v>600</v>
          </cell>
        </row>
        <row r="660">
          <cell r="U660" t="str">
            <v>享祠右巷三横巷20号</v>
          </cell>
          <cell r="V660" t="str">
            <v>金园街2号</v>
          </cell>
          <cell r="W660" t="str">
            <v>金园街2号</v>
          </cell>
          <cell r="X660" t="str">
            <v>租私房</v>
          </cell>
          <cell r="Y660" t="str">
            <v>否</v>
          </cell>
        </row>
        <row r="661">
          <cell r="C661">
            <v>202320072</v>
          </cell>
          <cell r="D661" t="str">
            <v>汤隆才</v>
          </cell>
          <cell r="E661" t="str">
            <v>440511195208140012</v>
          </cell>
          <cell r="F661" t="str">
            <v>13623020728</v>
          </cell>
          <cell r="G661" t="str">
            <v>低保证</v>
          </cell>
          <cell r="H661" t="str">
            <v>汤隆才</v>
          </cell>
          <cell r="I661" t="str">
            <v>本人</v>
          </cell>
          <cell r="J661">
            <v>44621</v>
          </cell>
          <cell r="K661">
            <v>4</v>
          </cell>
          <cell r="L661">
            <v>0</v>
          </cell>
        </row>
        <row r="661">
          <cell r="O661">
            <v>2</v>
          </cell>
          <cell r="P661" t="str">
            <v>汤育婷\孙治斌</v>
          </cell>
          <cell r="Q661" t="str">
            <v>精神一级\精神三级</v>
          </cell>
        </row>
        <row r="661">
          <cell r="U661" t="str">
            <v>井吉街43号</v>
          </cell>
          <cell r="V661" t="str">
            <v>井吉街43号</v>
          </cell>
          <cell r="W661" t="str">
            <v>井吉街43号</v>
          </cell>
          <cell r="X661" t="str">
            <v>租私房\自有住房</v>
          </cell>
          <cell r="Y661" t="str">
            <v>否</v>
          </cell>
        </row>
        <row r="661">
          <cell r="AA661">
            <v>54.52</v>
          </cell>
          <cell r="AB661">
            <v>13.63</v>
          </cell>
        </row>
        <row r="662">
          <cell r="C662">
            <v>202320073</v>
          </cell>
          <cell r="D662" t="str">
            <v>郑立群</v>
          </cell>
          <cell r="E662" t="str">
            <v>440509198910192818</v>
          </cell>
          <cell r="F662" t="str">
            <v>13417135573</v>
          </cell>
        </row>
        <row r="662">
          <cell r="K662">
            <v>3</v>
          </cell>
          <cell r="L662">
            <v>1146.67</v>
          </cell>
        </row>
        <row r="662">
          <cell r="U662" t="str">
            <v>红领巾路50号403房</v>
          </cell>
          <cell r="V662" t="str">
            <v>长池路3之3号</v>
          </cell>
          <cell r="W662" t="str">
            <v>长池路3之3号</v>
          </cell>
          <cell r="X662" t="str">
            <v>租私房</v>
          </cell>
          <cell r="Y662" t="str">
            <v>否</v>
          </cell>
        </row>
        <row r="663">
          <cell r="C663">
            <v>202320074</v>
          </cell>
          <cell r="D663" t="str">
            <v>高文丽</v>
          </cell>
          <cell r="E663" t="str">
            <v>440508198008281449</v>
          </cell>
          <cell r="F663" t="str">
            <v>13502977389</v>
          </cell>
        </row>
        <row r="663">
          <cell r="K663">
            <v>6</v>
          </cell>
          <cell r="L663">
            <v>1409.41</v>
          </cell>
        </row>
        <row r="663">
          <cell r="U663" t="str">
            <v>松园16栋501房</v>
          </cell>
          <cell r="V663" t="str">
            <v>东厦路47号2座2梯303房</v>
          </cell>
          <cell r="W663" t="str">
            <v>松园16栋501房</v>
          </cell>
          <cell r="X663" t="str">
            <v>租私房\自有住房</v>
          </cell>
          <cell r="Y663" t="str">
            <v>否</v>
          </cell>
        </row>
        <row r="663">
          <cell r="AA663">
            <v>36.34</v>
          </cell>
          <cell r="AB663">
            <v>6.06</v>
          </cell>
        </row>
        <row r="664">
          <cell r="C664">
            <v>202320075</v>
          </cell>
          <cell r="D664" t="str">
            <v>肖潮生</v>
          </cell>
          <cell r="E664" t="str">
            <v>440502195707190851</v>
          </cell>
          <cell r="F664" t="str">
            <v>15817944733</v>
          </cell>
        </row>
        <row r="664">
          <cell r="K664">
            <v>6</v>
          </cell>
          <cell r="L664">
            <v>573.33</v>
          </cell>
        </row>
        <row r="664">
          <cell r="U664" t="str">
            <v>二马路后巷120号2楼</v>
          </cell>
          <cell r="V664" t="str">
            <v>公园路16号1梯502</v>
          </cell>
          <cell r="W664" t="str">
            <v>公园路16号1梯502</v>
          </cell>
          <cell r="X664" t="str">
            <v>租私房\自有住房</v>
          </cell>
          <cell r="Y664" t="str">
            <v>否</v>
          </cell>
        </row>
        <row r="664">
          <cell r="AA664">
            <v>52.41</v>
          </cell>
          <cell r="AB664">
            <v>8.74</v>
          </cell>
        </row>
        <row r="665">
          <cell r="C665">
            <v>202320076</v>
          </cell>
          <cell r="D665" t="str">
            <v>张立旋</v>
          </cell>
          <cell r="E665" t="str">
            <v>440502196805220027</v>
          </cell>
          <cell r="F665" t="str">
            <v>15815227282</v>
          </cell>
        </row>
        <row r="665">
          <cell r="K665">
            <v>2</v>
          </cell>
          <cell r="L665">
            <v>1720</v>
          </cell>
        </row>
        <row r="665">
          <cell r="U665" t="str">
            <v>金环园13栋301房</v>
          </cell>
          <cell r="V665" t="str">
            <v>牡丹园5栋501房</v>
          </cell>
          <cell r="W665" t="str">
            <v>牡丹园5栋501房</v>
          </cell>
          <cell r="X665" t="str">
            <v>租私房</v>
          </cell>
          <cell r="Y665" t="str">
            <v>否</v>
          </cell>
        </row>
        <row r="666">
          <cell r="C666">
            <v>202320077</v>
          </cell>
          <cell r="D666" t="str">
            <v>陈丽娟</v>
          </cell>
          <cell r="E666" t="str">
            <v>440524197202101224</v>
          </cell>
          <cell r="F666" t="str">
            <v>15914787830</v>
          </cell>
        </row>
        <row r="666">
          <cell r="K666">
            <v>4</v>
          </cell>
          <cell r="L666">
            <v>2485</v>
          </cell>
        </row>
        <row r="666">
          <cell r="U666" t="str">
            <v>吉祥里1号</v>
          </cell>
          <cell r="V666" t="str">
            <v>棉安街40号</v>
          </cell>
          <cell r="W666" t="str">
            <v>棉安街40号</v>
          </cell>
          <cell r="X666" t="str">
            <v>借住</v>
          </cell>
          <cell r="Y666" t="str">
            <v>否</v>
          </cell>
        </row>
        <row r="667">
          <cell r="C667">
            <v>202320078</v>
          </cell>
          <cell r="D667" t="str">
            <v>郑巧婵</v>
          </cell>
          <cell r="E667" t="str">
            <v>440503195310131227</v>
          </cell>
          <cell r="F667" t="str">
            <v>13794104952</v>
          </cell>
        </row>
        <row r="667">
          <cell r="K667">
            <v>1</v>
          </cell>
          <cell r="L667">
            <v>2921.73</v>
          </cell>
        </row>
        <row r="667">
          <cell r="U667" t="str">
            <v>商平路96号三楼</v>
          </cell>
          <cell r="V667" t="str">
            <v>松园5栋603</v>
          </cell>
          <cell r="W667" t="str">
            <v>松园5栋603</v>
          </cell>
          <cell r="X667" t="str">
            <v>借住</v>
          </cell>
          <cell r="Y667" t="str">
            <v>否</v>
          </cell>
        </row>
        <row r="668">
          <cell r="C668">
            <v>202320079</v>
          </cell>
          <cell r="D668" t="str">
            <v>林利豪</v>
          </cell>
          <cell r="E668" t="str">
            <v>44050519650603141x</v>
          </cell>
          <cell r="F668" t="str">
            <v>15017821973</v>
          </cell>
        </row>
        <row r="668">
          <cell r="K668">
            <v>4</v>
          </cell>
          <cell r="L668">
            <v>1430</v>
          </cell>
        </row>
        <row r="668">
          <cell r="U668" t="str">
            <v>金新南路东一横巷12号</v>
          </cell>
          <cell r="V668" t="str">
            <v>金新南路东一横巷12号</v>
          </cell>
          <cell r="W668" t="str">
            <v>金新南路东一横巷12号</v>
          </cell>
          <cell r="X668" t="str">
            <v>借住</v>
          </cell>
          <cell r="Y668" t="str">
            <v>否</v>
          </cell>
        </row>
        <row r="669">
          <cell r="C669">
            <v>202320080</v>
          </cell>
          <cell r="D669" t="str">
            <v>张玉莲</v>
          </cell>
          <cell r="E669" t="str">
            <v>440504195504021663</v>
          </cell>
          <cell r="F669" t="str">
            <v>18998214740</v>
          </cell>
        </row>
        <row r="669">
          <cell r="K669">
            <v>3</v>
          </cell>
          <cell r="L669">
            <v>2094.47</v>
          </cell>
        </row>
        <row r="669">
          <cell r="O669">
            <v>1</v>
          </cell>
          <cell r="P669" t="str">
            <v>张玉莲</v>
          </cell>
          <cell r="Q669" t="str">
            <v>听力二级</v>
          </cell>
        </row>
        <row r="669">
          <cell r="U669" t="str">
            <v>百合园7幢802房</v>
          </cell>
          <cell r="V669" t="str">
            <v>百合园7幢802房</v>
          </cell>
          <cell r="W669" t="str">
            <v>百合园7幢802房</v>
          </cell>
          <cell r="X669" t="str">
            <v>借住</v>
          </cell>
          <cell r="Y669" t="str">
            <v>否</v>
          </cell>
        </row>
        <row r="670">
          <cell r="C670">
            <v>202320081</v>
          </cell>
          <cell r="D670" t="str">
            <v>陈松强</v>
          </cell>
          <cell r="E670" t="str">
            <v>440502195603160818</v>
          </cell>
          <cell r="F670" t="str">
            <v>13428344661</v>
          </cell>
          <cell r="G670" t="str">
            <v>低保证</v>
          </cell>
          <cell r="H670" t="str">
            <v>陈松强</v>
          </cell>
          <cell r="I670" t="str">
            <v>本人</v>
          </cell>
          <cell r="J670" t="str">
            <v>2014/4/30</v>
          </cell>
          <cell r="K670">
            <v>2</v>
          </cell>
          <cell r="L670">
            <v>0</v>
          </cell>
        </row>
        <row r="670">
          <cell r="U670" t="str">
            <v>北海旁直路104号</v>
          </cell>
          <cell r="V670" t="str">
            <v>北海旁二横巷32号203房</v>
          </cell>
          <cell r="W670" t="str">
            <v>北海旁二横巷32号203房</v>
          </cell>
          <cell r="X670" t="str">
            <v>租私房</v>
          </cell>
          <cell r="Y670" t="str">
            <v>否</v>
          </cell>
        </row>
        <row r="671">
          <cell r="C671">
            <v>202320082</v>
          </cell>
          <cell r="D671" t="str">
            <v>蒋丽莉</v>
          </cell>
          <cell r="E671" t="str">
            <v>61030219700902002x</v>
          </cell>
          <cell r="F671" t="str">
            <v>13670417606</v>
          </cell>
        </row>
        <row r="671">
          <cell r="K671">
            <v>2</v>
          </cell>
          <cell r="L671">
            <v>0</v>
          </cell>
        </row>
        <row r="671">
          <cell r="U671" t="str">
            <v>丹阳庄东区36栋B座202房</v>
          </cell>
          <cell r="V671" t="str">
            <v>金新路123号2梯204</v>
          </cell>
          <cell r="W671" t="str">
            <v>金新路123号2梯204</v>
          </cell>
          <cell r="X671" t="str">
            <v>借住</v>
          </cell>
          <cell r="Y671" t="str">
            <v>否</v>
          </cell>
        </row>
        <row r="672">
          <cell r="C672">
            <v>202320083</v>
          </cell>
          <cell r="D672" t="str">
            <v>陆素霞</v>
          </cell>
          <cell r="E672" t="str">
            <v>440520196401145625</v>
          </cell>
          <cell r="F672" t="str">
            <v>13016666848</v>
          </cell>
        </row>
        <row r="672">
          <cell r="K672">
            <v>1</v>
          </cell>
          <cell r="L672" t="str">
            <v>1546.29</v>
          </cell>
        </row>
        <row r="672">
          <cell r="U672" t="str">
            <v>春梅里51号202房</v>
          </cell>
          <cell r="V672" t="str">
            <v>民航宿舍A栋501</v>
          </cell>
          <cell r="W672" t="str">
            <v>民航宿舍A栋501</v>
          </cell>
          <cell r="X672" t="str">
            <v>借住</v>
          </cell>
          <cell r="Y672" t="str">
            <v>否</v>
          </cell>
        </row>
        <row r="673">
          <cell r="C673">
            <v>202320084</v>
          </cell>
          <cell r="D673" t="str">
            <v>林英</v>
          </cell>
          <cell r="E673" t="str">
            <v>440503196410240046</v>
          </cell>
          <cell r="F673" t="str">
            <v>13422493836</v>
          </cell>
        </row>
        <row r="673">
          <cell r="K673">
            <v>1</v>
          </cell>
          <cell r="L673">
            <v>1290.51</v>
          </cell>
        </row>
        <row r="673">
          <cell r="U673" t="str">
            <v>同益花园1幢806房</v>
          </cell>
          <cell r="V673" t="str">
            <v>安平路69号102号房</v>
          </cell>
          <cell r="W673" t="str">
            <v>安平路69号102号房</v>
          </cell>
          <cell r="X673" t="str">
            <v>租私房</v>
          </cell>
          <cell r="Y673" t="str">
            <v>否</v>
          </cell>
        </row>
        <row r="674">
          <cell r="C674">
            <v>202320085</v>
          </cell>
          <cell r="D674" t="str">
            <v>许希雄</v>
          </cell>
          <cell r="E674" t="str">
            <v>44050219631026081x</v>
          </cell>
          <cell r="F674" t="str">
            <v>13415000338</v>
          </cell>
        </row>
        <row r="674">
          <cell r="K674">
            <v>1</v>
          </cell>
          <cell r="L674">
            <v>1720</v>
          </cell>
        </row>
        <row r="674">
          <cell r="U674" t="str">
            <v>益合栈三巷1号</v>
          </cell>
          <cell r="V674" t="str">
            <v>益合栈三巷1号</v>
          </cell>
          <cell r="W674" t="str">
            <v>益合栈三巷1号</v>
          </cell>
          <cell r="X674" t="str">
            <v>借住</v>
          </cell>
          <cell r="Y674" t="str">
            <v>否</v>
          </cell>
        </row>
        <row r="675">
          <cell r="C675">
            <v>202320086</v>
          </cell>
          <cell r="D675" t="str">
            <v>苏励夫</v>
          </cell>
          <cell r="E675" t="str">
            <v>440509195908250413</v>
          </cell>
          <cell r="F675" t="str">
            <v>15992262672\15914771483</v>
          </cell>
        </row>
        <row r="675">
          <cell r="K675">
            <v>1</v>
          </cell>
          <cell r="L675">
            <v>0</v>
          </cell>
        </row>
        <row r="675">
          <cell r="U675" t="str">
            <v>金环西路教师公寓13幢706房</v>
          </cell>
          <cell r="V675" t="str">
            <v>二马路64号2幢1梯303号房</v>
          </cell>
          <cell r="W675" t="str">
            <v>二马路64号2幢1梯303号房</v>
          </cell>
          <cell r="X675" t="str">
            <v>租私房</v>
          </cell>
          <cell r="Y675" t="str">
            <v>否</v>
          </cell>
        </row>
        <row r="676">
          <cell r="C676">
            <v>202320087</v>
          </cell>
          <cell r="D676" t="str">
            <v>陈木音</v>
          </cell>
          <cell r="E676" t="str">
            <v>440503196903121221</v>
          </cell>
          <cell r="F676" t="str">
            <v>18902708990</v>
          </cell>
        </row>
        <row r="676">
          <cell r="K676">
            <v>1</v>
          </cell>
          <cell r="L676">
            <v>1200</v>
          </cell>
        </row>
        <row r="676">
          <cell r="U676" t="str">
            <v>福瑞苑4栋3梯907房</v>
          </cell>
          <cell r="V676" t="str">
            <v>福瑞苑4栋3梯907房</v>
          </cell>
          <cell r="W676" t="str">
            <v>福瑞苑4栋3梯907房</v>
          </cell>
          <cell r="X676" t="str">
            <v>租私房</v>
          </cell>
          <cell r="Y676" t="str">
            <v>否</v>
          </cell>
        </row>
        <row r="677">
          <cell r="C677">
            <v>202320088</v>
          </cell>
          <cell r="D677" t="str">
            <v>赵迎萍</v>
          </cell>
          <cell r="E677" t="str">
            <v>412928197507012568</v>
          </cell>
          <cell r="F677" t="str">
            <v>15767807827</v>
          </cell>
        </row>
        <row r="677">
          <cell r="K677">
            <v>3</v>
          </cell>
          <cell r="L677">
            <v>2482.59</v>
          </cell>
        </row>
        <row r="677">
          <cell r="R677">
            <v>1</v>
          </cell>
          <cell r="S677" t="str">
            <v>蔡鸿喜</v>
          </cell>
          <cell r="T677" t="str">
            <v> 食道癌</v>
          </cell>
          <cell r="U677" t="str">
            <v>梅园9栋302房</v>
          </cell>
          <cell r="V677" t="str">
            <v>茶园1栋203</v>
          </cell>
          <cell r="W677" t="str">
            <v>茶园1栋203</v>
          </cell>
          <cell r="X677" t="str">
            <v>借住</v>
          </cell>
          <cell r="Y677" t="str">
            <v>否</v>
          </cell>
        </row>
        <row r="678">
          <cell r="C678">
            <v>202320089</v>
          </cell>
          <cell r="D678" t="str">
            <v>张文英</v>
          </cell>
          <cell r="E678" t="str">
            <v>44050919821203402x</v>
          </cell>
          <cell r="F678" t="str">
            <v>15916624008</v>
          </cell>
        </row>
        <row r="678">
          <cell r="J678" t="str">
            <v> </v>
          </cell>
          <cell r="K678">
            <v>3</v>
          </cell>
          <cell r="L678">
            <v>573.33</v>
          </cell>
        </row>
        <row r="678">
          <cell r="U678" t="str">
            <v>新乡大宗后三巷4号501房</v>
          </cell>
          <cell r="V678" t="str">
            <v>光华北四路2巷3号1幢607</v>
          </cell>
          <cell r="W678" t="str">
            <v>光华北四路2巷3号1幢607</v>
          </cell>
          <cell r="X678" t="str">
            <v>租私房</v>
          </cell>
          <cell r="Y678" t="str">
            <v>否</v>
          </cell>
        </row>
        <row r="679">
          <cell r="C679">
            <v>202320090</v>
          </cell>
          <cell r="D679" t="str">
            <v>陈植兰</v>
          </cell>
          <cell r="E679" t="str">
            <v>440508198305103948</v>
          </cell>
          <cell r="F679" t="str">
            <v>15916625238</v>
          </cell>
        </row>
        <row r="679">
          <cell r="K679">
            <v>3</v>
          </cell>
          <cell r="L679">
            <v>833.33</v>
          </cell>
        </row>
        <row r="679">
          <cell r="U679" t="str">
            <v>天港中二街19号</v>
          </cell>
          <cell r="V679" t="str">
            <v>红亭花园6幢406房</v>
          </cell>
          <cell r="W679" t="str">
            <v>红亭花园6幢406房</v>
          </cell>
          <cell r="X679" t="str">
            <v>租私房</v>
          </cell>
          <cell r="Y679" t="str">
            <v>否</v>
          </cell>
        </row>
        <row r="680">
          <cell r="C680">
            <v>202320091</v>
          </cell>
          <cell r="D680" t="str">
            <v>李银基</v>
          </cell>
          <cell r="E680" t="str">
            <v>445122199306141211</v>
          </cell>
          <cell r="F680" t="str">
            <v>13643004451</v>
          </cell>
        </row>
        <row r="680">
          <cell r="K680">
            <v>3</v>
          </cell>
          <cell r="L680">
            <v>1860.67</v>
          </cell>
        </row>
        <row r="680">
          <cell r="O680" t="str">
            <v> </v>
          </cell>
        </row>
        <row r="680">
          <cell r="U680" t="str">
            <v>黄厝巷4号403房</v>
          </cell>
          <cell r="V680" t="str">
            <v>利生前2号303</v>
          </cell>
          <cell r="W680" t="str">
            <v>黄厝巷4号403房</v>
          </cell>
          <cell r="X680" t="str">
            <v>租私房</v>
          </cell>
          <cell r="Y680" t="str">
            <v>否</v>
          </cell>
        </row>
        <row r="681">
          <cell r="C681">
            <v>202320092</v>
          </cell>
          <cell r="D681" t="str">
            <v>林荣添</v>
          </cell>
          <cell r="E681" t="str">
            <v>440502196010291219</v>
          </cell>
          <cell r="F681" t="str">
            <v>13502736320</v>
          </cell>
        </row>
        <row r="681">
          <cell r="K681">
            <v>4</v>
          </cell>
          <cell r="L681">
            <v>860</v>
          </cell>
        </row>
        <row r="681">
          <cell r="U681" t="str">
            <v>新乡四亩五巷1号301</v>
          </cell>
          <cell r="V681" t="str">
            <v>新乡四亩五巷1号301</v>
          </cell>
          <cell r="W681" t="str">
            <v>新乡四亩五巷1号301</v>
          </cell>
          <cell r="X681" t="str">
            <v>租私房</v>
          </cell>
          <cell r="Y681" t="str">
            <v>否</v>
          </cell>
        </row>
        <row r="682">
          <cell r="C682">
            <v>202320093</v>
          </cell>
          <cell r="D682" t="str">
            <v>李雪</v>
          </cell>
          <cell r="E682" t="str">
            <v>440509199210074022</v>
          </cell>
          <cell r="F682" t="str">
            <v>13790862400</v>
          </cell>
        </row>
        <row r="682">
          <cell r="K682">
            <v>2</v>
          </cell>
          <cell r="L682">
            <v>1900</v>
          </cell>
        </row>
        <row r="682">
          <cell r="U682" t="str">
            <v>指南里4幢108房</v>
          </cell>
          <cell r="V682" t="str">
            <v>民族路68号2梯709房</v>
          </cell>
          <cell r="W682" t="str">
            <v>民族路68号2梯709房</v>
          </cell>
          <cell r="X682" t="str">
            <v>租私房</v>
          </cell>
          <cell r="Y682" t="str">
            <v>否</v>
          </cell>
        </row>
        <row r="683">
          <cell r="C683">
            <v>202320094</v>
          </cell>
          <cell r="D683" t="str">
            <v>潘惠銮</v>
          </cell>
          <cell r="E683" t="str">
            <v>440511196106280422</v>
          </cell>
          <cell r="F683" t="str">
            <v>18923911212</v>
          </cell>
        </row>
        <row r="683">
          <cell r="K683">
            <v>3</v>
          </cell>
          <cell r="L683">
            <v>1666.67</v>
          </cell>
        </row>
        <row r="683">
          <cell r="U683" t="str">
            <v>万石后池路西二巷8号之二</v>
          </cell>
          <cell r="V683" t="str">
            <v>西弘路1巷503</v>
          </cell>
          <cell r="W683" t="str">
            <v>西弘路1巷11号503</v>
          </cell>
          <cell r="X683" t="str">
            <v>租私房</v>
          </cell>
          <cell r="Y683" t="str">
            <v>否</v>
          </cell>
        </row>
        <row r="684">
          <cell r="C684">
            <v>202320095</v>
          </cell>
          <cell r="D684" t="str">
            <v>陈建荣</v>
          </cell>
          <cell r="E684" t="str">
            <v>440502196908150877</v>
          </cell>
          <cell r="F684" t="str">
            <v>13715948073</v>
          </cell>
        </row>
        <row r="684">
          <cell r="K684">
            <v>2</v>
          </cell>
          <cell r="L684">
            <v>2405.14</v>
          </cell>
        </row>
        <row r="684">
          <cell r="U684" t="str">
            <v>二马路195号</v>
          </cell>
          <cell r="V684" t="str">
            <v>大华路46号105</v>
          </cell>
          <cell r="W684" t="str">
            <v>大华路46号105</v>
          </cell>
          <cell r="X684" t="str">
            <v>租私房</v>
          </cell>
          <cell r="Y684" t="str">
            <v>否</v>
          </cell>
        </row>
        <row r="685">
          <cell r="C685">
            <v>202320096</v>
          </cell>
          <cell r="D685" t="str">
            <v>林明海</v>
          </cell>
          <cell r="E685" t="str">
            <v>440509198412231212</v>
          </cell>
          <cell r="F685" t="str">
            <v>18938016997</v>
          </cell>
        </row>
        <row r="685">
          <cell r="K685">
            <v>3</v>
          </cell>
          <cell r="L685">
            <v>2279.7</v>
          </cell>
        </row>
        <row r="685">
          <cell r="O685">
            <v>1</v>
          </cell>
          <cell r="P685" t="str">
            <v>张万彤</v>
          </cell>
          <cell r="Q685" t="str">
            <v>精神四级</v>
          </cell>
          <cell r="R685">
            <v>1</v>
          </cell>
          <cell r="S685" t="str">
            <v>张万彤</v>
          </cell>
          <cell r="T685" t="str">
            <v>癫痫</v>
          </cell>
          <cell r="U685" t="str">
            <v>吉安街80号</v>
          </cell>
          <cell r="V685" t="str">
            <v>吉安街80号</v>
          </cell>
          <cell r="W685" t="str">
            <v>吉安街80号</v>
          </cell>
          <cell r="X685" t="str">
            <v>自有住房</v>
          </cell>
          <cell r="Y685" t="str">
            <v>是</v>
          </cell>
        </row>
        <row r="685">
          <cell r="AA685">
            <v>82.77</v>
          </cell>
          <cell r="AB685">
            <v>27.59</v>
          </cell>
        </row>
        <row r="686">
          <cell r="C686">
            <v>202320097</v>
          </cell>
          <cell r="D686" t="str">
            <v>陈丽英</v>
          </cell>
          <cell r="E686" t="str">
            <v>440524196807280646</v>
          </cell>
          <cell r="F686" t="str">
            <v>18929695821</v>
          </cell>
        </row>
        <row r="686">
          <cell r="K686">
            <v>3</v>
          </cell>
          <cell r="L686">
            <v>1311.81</v>
          </cell>
        </row>
        <row r="686">
          <cell r="U686" t="str">
            <v>居安里4号4楼</v>
          </cell>
          <cell r="V686" t="str">
            <v>居安里4号4楼</v>
          </cell>
          <cell r="W686" t="str">
            <v>居安里4号4楼</v>
          </cell>
          <cell r="X686" t="str">
            <v>借住</v>
          </cell>
          <cell r="Y686" t="str">
            <v>否</v>
          </cell>
        </row>
        <row r="687">
          <cell r="C687">
            <v>202320098</v>
          </cell>
          <cell r="D687" t="str">
            <v>侯素明</v>
          </cell>
          <cell r="E687" t="str">
            <v>440502197201310827</v>
          </cell>
          <cell r="F687" t="str">
            <v>15768333807</v>
          </cell>
        </row>
        <row r="687">
          <cell r="K687">
            <v>4</v>
          </cell>
          <cell r="L687">
            <v>530</v>
          </cell>
        </row>
        <row r="687">
          <cell r="O687">
            <v>1</v>
          </cell>
          <cell r="P687" t="str">
            <v>黄和来</v>
          </cell>
          <cell r="Q687" t="str">
            <v>精神二级</v>
          </cell>
        </row>
        <row r="687">
          <cell r="U687" t="str">
            <v>振球一巷16号</v>
          </cell>
          <cell r="V687" t="str">
            <v>振球一巷16号</v>
          </cell>
          <cell r="W687" t="str">
            <v>振球一巷16号</v>
          </cell>
          <cell r="X687" t="str">
            <v>租私房</v>
          </cell>
          <cell r="Y687" t="str">
            <v>否</v>
          </cell>
        </row>
        <row r="688">
          <cell r="C688">
            <v>202320099</v>
          </cell>
          <cell r="D688" t="str">
            <v>沈和明</v>
          </cell>
          <cell r="E688" t="str">
            <v>440502197009130017</v>
          </cell>
          <cell r="F688" t="str">
            <v>13715859977</v>
          </cell>
          <cell r="G688" t="str">
            <v>低保证</v>
          </cell>
          <cell r="H688" t="str">
            <v>沈和明</v>
          </cell>
          <cell r="I688" t="str">
            <v>本人</v>
          </cell>
          <cell r="J688">
            <v>42510</v>
          </cell>
          <cell r="K688">
            <v>3</v>
          </cell>
          <cell r="L688">
            <v>942.94</v>
          </cell>
        </row>
        <row r="688">
          <cell r="O688">
            <v>1</v>
          </cell>
          <cell r="P688" t="str">
            <v>沈和明</v>
          </cell>
          <cell r="Q688" t="str">
            <v>肢体一级</v>
          </cell>
        </row>
        <row r="688">
          <cell r="U688" t="str">
            <v>桂园39幢601</v>
          </cell>
          <cell r="V688" t="str">
            <v>桂园39幢601</v>
          </cell>
          <cell r="W688" t="str">
            <v>桂园39幢601</v>
          </cell>
          <cell r="X688" t="str">
            <v>借住</v>
          </cell>
          <cell r="Y688" t="str">
            <v>否</v>
          </cell>
        </row>
        <row r="689">
          <cell r="C689">
            <v>202320100</v>
          </cell>
          <cell r="D689" t="str">
            <v>陈两光</v>
          </cell>
          <cell r="E689" t="str">
            <v>440522195308233215</v>
          </cell>
          <cell r="F689" t="str">
            <v>15815006635</v>
          </cell>
          <cell r="G689" t="str">
            <v>遗属优待证</v>
          </cell>
          <cell r="H689" t="str">
            <v>陈两光\陈名粒</v>
          </cell>
          <cell r="I689" t="str">
            <v>本人</v>
          </cell>
        </row>
        <row r="689">
          <cell r="K689">
            <v>6</v>
          </cell>
          <cell r="L689">
            <v>833.33</v>
          </cell>
        </row>
        <row r="689">
          <cell r="U689" t="str">
            <v>水仙园26幢304房</v>
          </cell>
          <cell r="V689" t="str">
            <v>水仙园26幢304房</v>
          </cell>
          <cell r="W689" t="str">
            <v>水仙园26幢304房</v>
          </cell>
          <cell r="X689" t="str">
            <v>自有住房</v>
          </cell>
          <cell r="Y689" t="str">
            <v>否</v>
          </cell>
        </row>
        <row r="689">
          <cell r="AA689">
            <v>62.96</v>
          </cell>
          <cell r="AB689">
            <v>10.49</v>
          </cell>
        </row>
        <row r="690">
          <cell r="C690">
            <v>202320101</v>
          </cell>
          <cell r="D690" t="str">
            <v>魏永鑫</v>
          </cell>
          <cell r="E690" t="str">
            <v>440502196604030817</v>
          </cell>
          <cell r="F690" t="str">
            <v>15217291457</v>
          </cell>
        </row>
        <row r="690">
          <cell r="K690">
            <v>1</v>
          </cell>
          <cell r="L690">
            <v>1720</v>
          </cell>
        </row>
        <row r="690">
          <cell r="U690" t="str">
            <v>二马路后巷73号</v>
          </cell>
          <cell r="V690" t="str">
            <v>万安街3号4楼</v>
          </cell>
          <cell r="W690" t="str">
            <v>万安街3号4楼</v>
          </cell>
          <cell r="X690" t="str">
            <v>租私房</v>
          </cell>
          <cell r="Y690" t="str">
            <v>否</v>
          </cell>
        </row>
        <row r="691">
          <cell r="C691">
            <v>202320102</v>
          </cell>
          <cell r="D691" t="str">
            <v>蔡栋</v>
          </cell>
          <cell r="E691" t="str">
            <v>440508198202043313</v>
          </cell>
          <cell r="F691" t="str">
            <v>18125129228</v>
          </cell>
        </row>
        <row r="691">
          <cell r="K691">
            <v>3</v>
          </cell>
          <cell r="L691">
            <v>1146.67</v>
          </cell>
        </row>
        <row r="691">
          <cell r="U691" t="str">
            <v>黄岗路3号2梯02房</v>
          </cell>
          <cell r="V691" t="str">
            <v>黄岗路3号102房</v>
          </cell>
          <cell r="W691" t="str">
            <v>黄岗路3号102房</v>
          </cell>
          <cell r="X691" t="str">
            <v>租私房</v>
          </cell>
          <cell r="Y691" t="str">
            <v>否</v>
          </cell>
        </row>
        <row r="692">
          <cell r="C692">
            <v>202320103</v>
          </cell>
          <cell r="D692" t="str">
            <v>庄来顺</v>
          </cell>
          <cell r="E692" t="str">
            <v>440502195310100811</v>
          </cell>
          <cell r="F692" t="str">
            <v>13622582557</v>
          </cell>
        </row>
        <row r="692">
          <cell r="K692">
            <v>1</v>
          </cell>
          <cell r="L692">
            <v>0</v>
          </cell>
        </row>
        <row r="692">
          <cell r="U692" t="str">
            <v>南兴巷26号</v>
          </cell>
          <cell r="V692" t="str">
            <v>北郊公园周转房11幢50号</v>
          </cell>
          <cell r="W692" t="str">
            <v>北郊公园周转房11幢50号</v>
          </cell>
          <cell r="X692" t="str">
            <v>借住</v>
          </cell>
          <cell r="Y692" t="str">
            <v>否</v>
          </cell>
        </row>
        <row r="693">
          <cell r="C693">
            <v>202320104</v>
          </cell>
          <cell r="D693" t="str">
            <v>陈伟琦</v>
          </cell>
          <cell r="E693" t="str">
            <v>440505196512130019</v>
          </cell>
          <cell r="F693" t="str">
            <v>13076329822</v>
          </cell>
          <cell r="G693" t="str">
            <v>低保证</v>
          </cell>
          <cell r="H693" t="str">
            <v>陈伟琦</v>
          </cell>
          <cell r="I693" t="str">
            <v>本人</v>
          </cell>
          <cell r="J693">
            <v>44687</v>
          </cell>
          <cell r="K693">
            <v>1</v>
          </cell>
          <cell r="L693">
            <v>0</v>
          </cell>
        </row>
        <row r="693">
          <cell r="O693">
            <v>1</v>
          </cell>
          <cell r="P693" t="str">
            <v>陈伟琦</v>
          </cell>
          <cell r="Q693" t="str">
            <v>精神一级</v>
          </cell>
        </row>
        <row r="693">
          <cell r="U693" t="str">
            <v>金埕里2号3座403</v>
          </cell>
          <cell r="V693" t="str">
            <v>金埕里2号3座403</v>
          </cell>
          <cell r="W693" t="str">
            <v>金埕里2号3座403</v>
          </cell>
          <cell r="X693" t="str">
            <v>借住</v>
          </cell>
          <cell r="Y693" t="str">
            <v>否</v>
          </cell>
        </row>
        <row r="694">
          <cell r="C694">
            <v>202320105</v>
          </cell>
          <cell r="D694" t="str">
            <v>黄秋娟</v>
          </cell>
          <cell r="E694" t="str">
            <v>44050419631014044x</v>
          </cell>
          <cell r="F694" t="str">
            <v>18924787867</v>
          </cell>
        </row>
        <row r="694">
          <cell r="K694">
            <v>3</v>
          </cell>
          <cell r="L694">
            <v>1600</v>
          </cell>
        </row>
        <row r="694">
          <cell r="U694" t="str">
            <v>兰园6幢102房</v>
          </cell>
          <cell r="V694" t="str">
            <v>平原村西门外二横11号</v>
          </cell>
          <cell r="W694" t="str">
            <v>平原村西门外二横11号</v>
          </cell>
          <cell r="X694" t="str">
            <v>借住</v>
          </cell>
          <cell r="Y694" t="str">
            <v>否</v>
          </cell>
        </row>
        <row r="695">
          <cell r="C695">
            <v>202320106</v>
          </cell>
          <cell r="D695" t="str">
            <v>陈绍雕</v>
          </cell>
          <cell r="E695" t="str">
            <v>441050196310220057</v>
          </cell>
          <cell r="F695" t="str">
            <v>13828148443</v>
          </cell>
        </row>
        <row r="695">
          <cell r="K695">
            <v>1</v>
          </cell>
          <cell r="L695">
            <v>1720</v>
          </cell>
        </row>
        <row r="695">
          <cell r="U695" t="str">
            <v>丹阳庄西一区9栋601房</v>
          </cell>
          <cell r="V695" t="str">
            <v>少福东街东10巷1号</v>
          </cell>
          <cell r="W695" t="str">
            <v>丹阳庄西一区9栋601房</v>
          </cell>
          <cell r="X695" t="str">
            <v>租私房</v>
          </cell>
          <cell r="Y695" t="str">
            <v>否</v>
          </cell>
        </row>
        <row r="696">
          <cell r="C696">
            <v>202320107</v>
          </cell>
          <cell r="D696" t="str">
            <v>张燕璇</v>
          </cell>
          <cell r="E696" t="str">
            <v>440509198708284444</v>
          </cell>
          <cell r="F696" t="str">
            <v>18675407104、15602718648</v>
          </cell>
        </row>
        <row r="696">
          <cell r="K696">
            <v>2</v>
          </cell>
          <cell r="L696">
            <v>1500</v>
          </cell>
        </row>
        <row r="696">
          <cell r="U696" t="str">
            <v>大宗东八巷五号</v>
          </cell>
          <cell r="V696" t="str">
            <v>大宗东八巷五号</v>
          </cell>
          <cell r="W696" t="str">
            <v>大宗东八巷五号</v>
          </cell>
          <cell r="X696" t="str">
            <v>借住</v>
          </cell>
          <cell r="Y696" t="str">
            <v>否</v>
          </cell>
        </row>
        <row r="697">
          <cell r="C697">
            <v>202320108</v>
          </cell>
          <cell r="D697" t="str">
            <v>许林萍</v>
          </cell>
          <cell r="E697" t="str">
            <v>440509197907273225</v>
          </cell>
          <cell r="F697" t="str">
            <v>13546854616</v>
          </cell>
        </row>
        <row r="697">
          <cell r="K697">
            <v>2</v>
          </cell>
          <cell r="L697">
            <v>1400</v>
          </cell>
        </row>
        <row r="697">
          <cell r="U697" t="str">
            <v>福平路14号</v>
          </cell>
          <cell r="V697" t="str">
            <v>金柳苑</v>
          </cell>
          <cell r="W697" t="str">
            <v>金柳苑</v>
          </cell>
          <cell r="X697" t="str">
            <v>租私房</v>
          </cell>
          <cell r="Y697" t="str">
            <v>否</v>
          </cell>
        </row>
        <row r="698">
          <cell r="C698">
            <v>202320109</v>
          </cell>
          <cell r="D698" t="str">
            <v>周德秀</v>
          </cell>
          <cell r="E698" t="str">
            <v>440503196908310822</v>
          </cell>
          <cell r="F698" t="str">
            <v>13536869743、88290382</v>
          </cell>
        </row>
        <row r="698">
          <cell r="K698">
            <v>4</v>
          </cell>
          <cell r="L698">
            <v>1452.45</v>
          </cell>
        </row>
        <row r="698">
          <cell r="U698" t="str">
            <v>永兴街68号一梯601房</v>
          </cell>
          <cell r="V698" t="str">
            <v>永兴街68号一梯601房</v>
          </cell>
          <cell r="W698" t="str">
            <v>永兴街68号一梯601房</v>
          </cell>
          <cell r="X698" t="str">
            <v>借住</v>
          </cell>
          <cell r="Y698" t="str">
            <v>否</v>
          </cell>
        </row>
        <row r="699">
          <cell r="C699">
            <v>202320110</v>
          </cell>
          <cell r="D699" t="str">
            <v>李秋平</v>
          </cell>
          <cell r="E699" t="str">
            <v>440504196110200436</v>
          </cell>
          <cell r="F699" t="str">
            <v>15218953050</v>
          </cell>
        </row>
        <row r="699">
          <cell r="K699">
            <v>2</v>
          </cell>
          <cell r="L699">
            <v>1646.91</v>
          </cell>
        </row>
        <row r="699">
          <cell r="U699" t="str">
            <v>火车路左旁43号103房</v>
          </cell>
          <cell r="V699" t="str">
            <v>汕樟路138号603房</v>
          </cell>
          <cell r="W699" t="str">
            <v>汕樟路138号603房</v>
          </cell>
          <cell r="X699" t="str">
            <v>租私房</v>
          </cell>
          <cell r="Y699" t="str">
            <v>否</v>
          </cell>
        </row>
        <row r="700">
          <cell r="C700">
            <v>202320111</v>
          </cell>
          <cell r="D700" t="str">
            <v>赵曼娜</v>
          </cell>
          <cell r="E700" t="str">
            <v>440503197311060423</v>
          </cell>
          <cell r="F700" t="str">
            <v>13211203996</v>
          </cell>
        </row>
        <row r="700">
          <cell r="K700">
            <v>1</v>
          </cell>
          <cell r="L700">
            <v>2000</v>
          </cell>
        </row>
        <row r="700">
          <cell r="U700" t="str">
            <v>打石街28号2楼</v>
          </cell>
          <cell r="V700" t="str">
            <v>牡丹园14幢504号房</v>
          </cell>
          <cell r="W700" t="str">
            <v>牡丹园14幢504号房</v>
          </cell>
          <cell r="X700" t="str">
            <v>租私房</v>
          </cell>
          <cell r="Y700" t="str">
            <v>否</v>
          </cell>
        </row>
        <row r="701">
          <cell r="C701">
            <v>202320112</v>
          </cell>
          <cell r="D701" t="str">
            <v>林静如</v>
          </cell>
          <cell r="E701" t="str">
            <v>440502197304070029</v>
          </cell>
          <cell r="F701" t="str">
            <v>15815098277</v>
          </cell>
          <cell r="G701" t="str">
            <v>低保证</v>
          </cell>
          <cell r="H701" t="str">
            <v>林静如</v>
          </cell>
          <cell r="I701" t="str">
            <v>本人</v>
          </cell>
          <cell r="J701">
            <v>41728</v>
          </cell>
          <cell r="K701">
            <v>1</v>
          </cell>
          <cell r="L701">
            <v>0</v>
          </cell>
        </row>
        <row r="701">
          <cell r="O701">
            <v>1</v>
          </cell>
          <cell r="P701" t="str">
            <v>林静如</v>
          </cell>
          <cell r="Q701" t="str">
            <v>听力一级</v>
          </cell>
        </row>
        <row r="701">
          <cell r="U701" t="str">
            <v>荣隆苑海旁26号乙座105房</v>
          </cell>
          <cell r="V701" t="str">
            <v>黄岗路9号2座307房</v>
          </cell>
          <cell r="W701" t="str">
            <v>黄岗路9号2座307房</v>
          </cell>
          <cell r="X701" t="str">
            <v>租私房</v>
          </cell>
          <cell r="Y701" t="str">
            <v>否</v>
          </cell>
        </row>
        <row r="702">
          <cell r="C702">
            <v>202320113</v>
          </cell>
          <cell r="D702" t="str">
            <v>罗彦琼</v>
          </cell>
          <cell r="E702" t="str">
            <v>440507198310070021</v>
          </cell>
          <cell r="F702" t="str">
            <v>15815136069</v>
          </cell>
        </row>
        <row r="702">
          <cell r="K702">
            <v>2</v>
          </cell>
          <cell r="L702">
            <v>2574.62</v>
          </cell>
        </row>
        <row r="702">
          <cell r="U702" t="str">
            <v>环碧庄金珠园8幢203房</v>
          </cell>
          <cell r="V702" t="str">
            <v>南和街14巷12号701</v>
          </cell>
          <cell r="W702" t="str">
            <v>南和街14巷12号701</v>
          </cell>
          <cell r="X702" t="str">
            <v>租私房</v>
          </cell>
          <cell r="Y702" t="str">
            <v>否</v>
          </cell>
        </row>
        <row r="703">
          <cell r="C703">
            <v>202320114</v>
          </cell>
          <cell r="D703" t="str">
            <v>曾庆坚</v>
          </cell>
          <cell r="E703" t="str">
            <v>440502196602110434</v>
          </cell>
          <cell r="F703" t="str">
            <v>13670412725</v>
          </cell>
        </row>
        <row r="703">
          <cell r="K703">
            <v>1</v>
          </cell>
          <cell r="L703">
            <v>1720</v>
          </cell>
        </row>
        <row r="703">
          <cell r="U703" t="str">
            <v>镇平路11号福祥17幢2梯403房</v>
          </cell>
          <cell r="V703" t="str">
            <v>镇平路11号福祥17幢2梯403房</v>
          </cell>
          <cell r="W703" t="str">
            <v>镇平路11号福祥17幢2梯403房</v>
          </cell>
          <cell r="X703" t="str">
            <v>借住</v>
          </cell>
          <cell r="Y703" t="str">
            <v>否</v>
          </cell>
        </row>
        <row r="704">
          <cell r="C704">
            <v>202320115</v>
          </cell>
          <cell r="D704" t="str">
            <v>魏凤娥</v>
          </cell>
          <cell r="E704" t="str">
            <v>440503196409090423</v>
          </cell>
          <cell r="F704" t="str">
            <v>15817964663</v>
          </cell>
          <cell r="G704" t="str">
            <v>低保证</v>
          </cell>
          <cell r="H704" t="str">
            <v>魏凤娥</v>
          </cell>
          <cell r="I704" t="str">
            <v>本人</v>
          </cell>
          <cell r="J704">
            <v>44775</v>
          </cell>
          <cell r="K704">
            <v>2</v>
          </cell>
          <cell r="L704">
            <v>860</v>
          </cell>
        </row>
        <row r="704">
          <cell r="O704">
            <v>1</v>
          </cell>
          <cell r="P704" t="str">
            <v>魏凤娥</v>
          </cell>
          <cell r="Q704" t="str">
            <v>肢体二级</v>
          </cell>
        </row>
        <row r="704">
          <cell r="U704" t="str">
            <v>寿山14栋1梯304房</v>
          </cell>
          <cell r="V704" t="str">
            <v>寿山14栋1梯304房</v>
          </cell>
          <cell r="W704" t="str">
            <v>寿山14栋1梯304房</v>
          </cell>
          <cell r="X704" t="str">
            <v>借住</v>
          </cell>
          <cell r="Y704" t="str">
            <v>否</v>
          </cell>
        </row>
        <row r="705">
          <cell r="C705">
            <v>202320116</v>
          </cell>
          <cell r="D705" t="str">
            <v>陈跃</v>
          </cell>
          <cell r="E705" t="str">
            <v>440509199002240014</v>
          </cell>
          <cell r="F705" t="str">
            <v>17322502823</v>
          </cell>
        </row>
        <row r="705">
          <cell r="K705">
            <v>3</v>
          </cell>
          <cell r="L705">
            <v>1866.67</v>
          </cell>
        </row>
        <row r="705">
          <cell r="U705" t="str">
            <v>龙光龙腾嘉园6栋611房</v>
          </cell>
          <cell r="V705" t="str">
            <v>蛇针路1号港务宿舍209号</v>
          </cell>
          <cell r="W705" t="str">
            <v>蛇针路1号港务宿舍B座209号</v>
          </cell>
          <cell r="X705" t="str">
            <v>租私房</v>
          </cell>
          <cell r="Y705" t="str">
            <v>否</v>
          </cell>
        </row>
        <row r="706">
          <cell r="C706">
            <v>202320117</v>
          </cell>
          <cell r="D706" t="str">
            <v>陈天性</v>
          </cell>
          <cell r="E706" t="str">
            <v>440509199005172838</v>
          </cell>
          <cell r="F706" t="str">
            <v>1322682435、15816642380</v>
          </cell>
        </row>
        <row r="706">
          <cell r="K706">
            <v>2</v>
          </cell>
          <cell r="L706">
            <v>1750</v>
          </cell>
        </row>
        <row r="706">
          <cell r="U706" t="str">
            <v>会通街12号</v>
          </cell>
          <cell r="V706" t="str">
            <v>同平路93号</v>
          </cell>
          <cell r="W706" t="str">
            <v>同平路93号</v>
          </cell>
          <cell r="X706" t="str">
            <v>租私房</v>
          </cell>
          <cell r="Y706" t="str">
            <v>否</v>
          </cell>
        </row>
        <row r="707">
          <cell r="C707">
            <v>202320118</v>
          </cell>
          <cell r="D707" t="str">
            <v>张卫华</v>
          </cell>
          <cell r="E707" t="str">
            <v>440504197212120415</v>
          </cell>
          <cell r="F707" t="str">
            <v>13790850967</v>
          </cell>
        </row>
        <row r="707">
          <cell r="K707">
            <v>2</v>
          </cell>
          <cell r="L707">
            <v>860</v>
          </cell>
        </row>
        <row r="707">
          <cell r="U707" t="str">
            <v>西堤路6号512房</v>
          </cell>
          <cell r="V707" t="str">
            <v>暂住车内</v>
          </cell>
          <cell r="W707" t="str">
            <v>金榈苑2幢楼下</v>
          </cell>
          <cell r="X707" t="str">
            <v>借住</v>
          </cell>
          <cell r="Y707" t="str">
            <v>否</v>
          </cell>
        </row>
        <row r="708">
          <cell r="C708">
            <v>202320119</v>
          </cell>
          <cell r="D708" t="str">
            <v>马超杰</v>
          </cell>
          <cell r="E708" t="str">
            <v>44050919931213003x</v>
          </cell>
          <cell r="F708" t="str">
            <v>13118644057、18923980646</v>
          </cell>
        </row>
        <row r="708">
          <cell r="K708">
            <v>3</v>
          </cell>
          <cell r="L708">
            <v>2594.28</v>
          </cell>
        </row>
        <row r="708">
          <cell r="U708" t="str">
            <v>广州街12号403房</v>
          </cell>
          <cell r="V708" t="str">
            <v>新溪池路六巷一号三楼</v>
          </cell>
          <cell r="W708" t="str">
            <v>新溪池路六巷一号三楼</v>
          </cell>
          <cell r="X708" t="str">
            <v>租私房</v>
          </cell>
          <cell r="Y708" t="str">
            <v>否</v>
          </cell>
        </row>
        <row r="709">
          <cell r="C709">
            <v>202320120</v>
          </cell>
          <cell r="D709" t="str">
            <v>沈志和</v>
          </cell>
          <cell r="E709" t="str">
            <v>440504197410150412</v>
          </cell>
          <cell r="F709" t="str">
            <v>13524821240</v>
          </cell>
        </row>
        <row r="709">
          <cell r="K709">
            <v>1</v>
          </cell>
          <cell r="L709">
            <v>1720</v>
          </cell>
        </row>
        <row r="709">
          <cell r="U709" t="str">
            <v>联韩花园15栋712房</v>
          </cell>
          <cell r="V709" t="str">
            <v>竟长东巷5号103房</v>
          </cell>
          <cell r="W709" t="str">
            <v>竟长东巷5号103房</v>
          </cell>
          <cell r="X709" t="str">
            <v>租私房</v>
          </cell>
          <cell r="Y709" t="str">
            <v>否</v>
          </cell>
        </row>
        <row r="710">
          <cell r="C710">
            <v>202320121</v>
          </cell>
          <cell r="D710" t="str">
            <v>刘慧真</v>
          </cell>
          <cell r="E710" t="str">
            <v>440502196501210022</v>
          </cell>
          <cell r="F710" t="str">
            <v>17728349414</v>
          </cell>
        </row>
        <row r="710">
          <cell r="K710">
            <v>1</v>
          </cell>
          <cell r="L710">
            <v>0</v>
          </cell>
        </row>
        <row r="710">
          <cell r="U710" t="str">
            <v>红领巾路24号3座205房</v>
          </cell>
          <cell r="V710" t="str">
            <v>红领巾路24号3座205房</v>
          </cell>
          <cell r="W710" t="str">
            <v>红领巾路24号3座205房</v>
          </cell>
          <cell r="X710" t="str">
            <v>借住</v>
          </cell>
          <cell r="Y710" t="str">
            <v>否</v>
          </cell>
        </row>
        <row r="711">
          <cell r="C711">
            <v>202320122</v>
          </cell>
          <cell r="D711" t="str">
            <v>孙巧琳</v>
          </cell>
          <cell r="E711" t="str">
            <v>44051119921028892x</v>
          </cell>
          <cell r="F711" t="str">
            <v>13414017321</v>
          </cell>
        </row>
        <row r="711">
          <cell r="K711">
            <v>5</v>
          </cell>
          <cell r="L711">
            <v>1361.77</v>
          </cell>
        </row>
        <row r="711">
          <cell r="U711" t="str">
            <v>志群里1号</v>
          </cell>
          <cell r="V711" t="str">
            <v>新乡大宗前十直巷6号501</v>
          </cell>
          <cell r="W711" t="str">
            <v>新乡大宗前十直巷6号501</v>
          </cell>
          <cell r="X711" t="str">
            <v>租私房</v>
          </cell>
          <cell r="Y711" t="str">
            <v>否</v>
          </cell>
        </row>
        <row r="712">
          <cell r="C712">
            <v>202320123</v>
          </cell>
          <cell r="D712" t="str">
            <v>黄权武</v>
          </cell>
          <cell r="E712" t="str">
            <v>44050419550802161x</v>
          </cell>
          <cell r="F712" t="str">
            <v>13790879352</v>
          </cell>
          <cell r="G712" t="str">
            <v>低保证</v>
          </cell>
          <cell r="H712" t="str">
            <v>黄权武</v>
          </cell>
          <cell r="I712" t="str">
            <v>本人</v>
          </cell>
          <cell r="J712" t="str">
            <v>2023/1</v>
          </cell>
          <cell r="K712">
            <v>1</v>
          </cell>
          <cell r="L712">
            <v>0</v>
          </cell>
        </row>
        <row r="712">
          <cell r="U712" t="str">
            <v>新兴路6号105房</v>
          </cell>
          <cell r="V712" t="str">
            <v>椰园19栋105</v>
          </cell>
          <cell r="W712" t="str">
            <v>椰园19栋105</v>
          </cell>
          <cell r="X712" t="str">
            <v>租私房</v>
          </cell>
          <cell r="Y712" t="str">
            <v>否</v>
          </cell>
        </row>
        <row r="713">
          <cell r="C713">
            <v>202320124</v>
          </cell>
          <cell r="D713" t="str">
            <v>郑若瑾</v>
          </cell>
          <cell r="E713" t="str">
            <v>44050719811212202x</v>
          </cell>
          <cell r="F713" t="str">
            <v>13592820423</v>
          </cell>
        </row>
        <row r="713">
          <cell r="K713">
            <v>2</v>
          </cell>
          <cell r="L713">
            <v>1790.5</v>
          </cell>
        </row>
        <row r="713">
          <cell r="U713" t="str">
            <v>中山路新湖北外围四号501房</v>
          </cell>
          <cell r="V713" t="str">
            <v>气象局宿舍7栋702</v>
          </cell>
          <cell r="W713" t="str">
            <v>气象局宿舍7栋702</v>
          </cell>
          <cell r="X713" t="str">
            <v>租私房</v>
          </cell>
          <cell r="Y713" t="str">
            <v>否</v>
          </cell>
        </row>
        <row r="714">
          <cell r="C714">
            <v>202320125</v>
          </cell>
          <cell r="D714" t="str">
            <v>蔡雄光</v>
          </cell>
          <cell r="E714" t="str">
            <v>440504195804180017</v>
          </cell>
          <cell r="F714" t="str">
            <v>15019724167</v>
          </cell>
        </row>
        <row r="714">
          <cell r="K714">
            <v>4</v>
          </cell>
          <cell r="L714">
            <v>724.14</v>
          </cell>
        </row>
        <row r="714">
          <cell r="U714" t="str">
            <v>民生路20号</v>
          </cell>
          <cell r="V714" t="str">
            <v>金兴苑11栋405房</v>
          </cell>
          <cell r="W714" t="str">
            <v>金兴苑11栋405房</v>
          </cell>
          <cell r="X714" t="str">
            <v>租私房</v>
          </cell>
          <cell r="Y714" t="str">
            <v>否</v>
          </cell>
        </row>
        <row r="715">
          <cell r="C715">
            <v>202320126</v>
          </cell>
          <cell r="D715" t="str">
            <v>肖燕妮</v>
          </cell>
          <cell r="E715" t="str">
            <v>440509198810282429</v>
          </cell>
          <cell r="F715" t="str">
            <v>15992294655</v>
          </cell>
        </row>
        <row r="715">
          <cell r="K715">
            <v>3</v>
          </cell>
          <cell r="L715">
            <v>573.33</v>
          </cell>
        </row>
        <row r="715">
          <cell r="U715" t="str">
            <v>民权路64好301房</v>
          </cell>
          <cell r="V715" t="str">
            <v>龙湖村碧湖街七巷6号405房</v>
          </cell>
          <cell r="W715" t="str">
            <v>龙湖村碧湖街七巷6号405房</v>
          </cell>
          <cell r="X715" t="str">
            <v>租私房</v>
          </cell>
          <cell r="Y715" t="str">
            <v>否</v>
          </cell>
        </row>
        <row r="716">
          <cell r="C716">
            <v>202320127</v>
          </cell>
          <cell r="D716" t="str">
            <v>杨妹妹</v>
          </cell>
          <cell r="E716" t="str">
            <v>44050619900309112x</v>
          </cell>
          <cell r="F716" t="str">
            <v>13612409616、88104939</v>
          </cell>
        </row>
        <row r="716">
          <cell r="K716">
            <v>5</v>
          </cell>
          <cell r="L716">
            <v>1208</v>
          </cell>
        </row>
        <row r="716">
          <cell r="U716" t="str">
            <v>潮汕路27号403房</v>
          </cell>
          <cell r="V716" t="str">
            <v>潮汕路27号403房</v>
          </cell>
          <cell r="W716" t="str">
            <v>潮汕路27号403房</v>
          </cell>
          <cell r="X716" t="str">
            <v>借住</v>
          </cell>
          <cell r="Y716" t="str">
            <v>否</v>
          </cell>
        </row>
        <row r="717">
          <cell r="C717">
            <v>202320128</v>
          </cell>
          <cell r="D717" t="str">
            <v>张石莲</v>
          </cell>
          <cell r="E717" t="str">
            <v>440522196510284328</v>
          </cell>
          <cell r="F717" t="str">
            <v>13794125984</v>
          </cell>
        </row>
        <row r="717">
          <cell r="K717">
            <v>2</v>
          </cell>
          <cell r="L717">
            <v>648.58</v>
          </cell>
        </row>
        <row r="717">
          <cell r="U717" t="str">
            <v>春泽庄南区11栋501房</v>
          </cell>
          <cell r="V717" t="str">
            <v>黄岗路坪东6栋808房</v>
          </cell>
          <cell r="W717" t="str">
            <v>黄岗路坪东6栋808房</v>
          </cell>
          <cell r="X717" t="str">
            <v>借住</v>
          </cell>
          <cell r="Y717" t="str">
            <v>否</v>
          </cell>
        </row>
        <row r="718">
          <cell r="C718">
            <v>202320129</v>
          </cell>
          <cell r="D718" t="str">
            <v>李玲珍</v>
          </cell>
          <cell r="E718" t="str">
            <v>440504196412121629</v>
          </cell>
          <cell r="F718" t="str">
            <v>15815215311</v>
          </cell>
        </row>
        <row r="718">
          <cell r="K718">
            <v>2</v>
          </cell>
          <cell r="L718">
            <v>2420.51</v>
          </cell>
        </row>
        <row r="718">
          <cell r="U718" t="str">
            <v>四亩四巷7号401房</v>
          </cell>
          <cell r="V718" t="str">
            <v>联韩花园16栋306房</v>
          </cell>
          <cell r="W718" t="str">
            <v>联韩花园16栋306房</v>
          </cell>
          <cell r="X718" t="str">
            <v>租私房</v>
          </cell>
          <cell r="Y718" t="str">
            <v>否</v>
          </cell>
        </row>
        <row r="719">
          <cell r="C719">
            <v>202320130</v>
          </cell>
          <cell r="D719" t="str">
            <v>袁德明</v>
          </cell>
          <cell r="E719" t="str">
            <v>44050419640402161X</v>
          </cell>
          <cell r="F719" t="str">
            <v>13724784348</v>
          </cell>
          <cell r="G719" t="str">
            <v>低保证</v>
          </cell>
          <cell r="H719" t="str">
            <v>袁德明</v>
          </cell>
          <cell r="I719" t="str">
            <v>本人</v>
          </cell>
          <cell r="J719">
            <v>45019</v>
          </cell>
          <cell r="K719">
            <v>1</v>
          </cell>
          <cell r="L719">
            <v>0</v>
          </cell>
        </row>
        <row r="719">
          <cell r="O719">
            <v>1</v>
          </cell>
          <cell r="P719" t="str">
            <v>袁德明</v>
          </cell>
          <cell r="Q719" t="str">
            <v>肢体二级</v>
          </cell>
        </row>
        <row r="719">
          <cell r="U719" t="str">
            <v>升平四横3号二楼</v>
          </cell>
          <cell r="V719" t="str">
            <v>永泰街9号二楼</v>
          </cell>
          <cell r="W719" t="str">
            <v>永泰街9号二楼</v>
          </cell>
          <cell r="X719" t="str">
            <v>借住</v>
          </cell>
          <cell r="Y719" t="str">
            <v>否</v>
          </cell>
        </row>
        <row r="720">
          <cell r="C720">
            <v>202320131</v>
          </cell>
          <cell r="D720" t="str">
            <v>翁玉云</v>
          </cell>
          <cell r="E720" t="str">
            <v>440502196902160820</v>
          </cell>
          <cell r="F720" t="str">
            <v>13542877462</v>
          </cell>
        </row>
        <row r="720">
          <cell r="K720">
            <v>5</v>
          </cell>
          <cell r="L720">
            <v>1579.8</v>
          </cell>
        </row>
        <row r="720">
          <cell r="U720" t="str">
            <v>联升花园8栋3梯408</v>
          </cell>
          <cell r="V720" t="str">
            <v>联升花园8栋3梯408</v>
          </cell>
          <cell r="W720" t="str">
            <v>联升花园8栋3梯408</v>
          </cell>
          <cell r="X720" t="str">
            <v>租私房</v>
          </cell>
          <cell r="Y720" t="str">
            <v>否</v>
          </cell>
        </row>
        <row r="721">
          <cell r="C721">
            <v>202320132</v>
          </cell>
          <cell r="D721" t="str">
            <v>黄锦雄</v>
          </cell>
          <cell r="E721" t="str">
            <v>440511196308124719</v>
          </cell>
          <cell r="F721" t="str">
            <v>15876182893</v>
          </cell>
        </row>
        <row r="721">
          <cell r="K721">
            <v>1</v>
          </cell>
          <cell r="L721">
            <v>1720</v>
          </cell>
        </row>
        <row r="721">
          <cell r="U721" t="str">
            <v>福长一路9幢105分之一房</v>
          </cell>
          <cell r="V721" t="str">
            <v>中山公园</v>
          </cell>
          <cell r="W721" t="str">
            <v>福长一路9幢105分之一房</v>
          </cell>
        </row>
        <row r="722">
          <cell r="C722">
            <v>202320133</v>
          </cell>
          <cell r="D722" t="str">
            <v>江家富</v>
          </cell>
          <cell r="E722" t="str">
            <v>440509198104192012</v>
          </cell>
          <cell r="F722" t="str">
            <v>19529238891</v>
          </cell>
          <cell r="G722" t="str">
            <v>低保证</v>
          </cell>
          <cell r="H722" t="str">
            <v>江家富</v>
          </cell>
          <cell r="I722" t="str">
            <v>本人</v>
          </cell>
          <cell r="J722" t="str">
            <v>2021/1</v>
          </cell>
          <cell r="K722">
            <v>1</v>
          </cell>
          <cell r="L722">
            <v>0</v>
          </cell>
        </row>
        <row r="722">
          <cell r="U722" t="str">
            <v>汕樟路26号1梯304房</v>
          </cell>
          <cell r="V722" t="str">
            <v>东湖街一巷17号103房</v>
          </cell>
          <cell r="W722" t="str">
            <v>东湖街一巷17号103房</v>
          </cell>
          <cell r="X722" t="str">
            <v>租私房</v>
          </cell>
          <cell r="Y722" t="str">
            <v>否</v>
          </cell>
        </row>
        <row r="723">
          <cell r="C723">
            <v>202320134</v>
          </cell>
          <cell r="D723" t="str">
            <v>陈秀枝</v>
          </cell>
          <cell r="E723" t="str">
            <v>440502196904250846</v>
          </cell>
          <cell r="F723" t="str">
            <v>13727692273</v>
          </cell>
        </row>
        <row r="723">
          <cell r="K723">
            <v>1</v>
          </cell>
          <cell r="L723">
            <v>1500</v>
          </cell>
        </row>
        <row r="723">
          <cell r="U723" t="str">
            <v>享祠右六横巷23号</v>
          </cell>
          <cell r="V723" t="str">
            <v>右六横巷23号</v>
          </cell>
          <cell r="W723" t="str">
            <v>享祠右六横巷23号</v>
          </cell>
          <cell r="X723" t="str">
            <v>借住</v>
          </cell>
          <cell r="Y723" t="str">
            <v>否</v>
          </cell>
        </row>
        <row r="724">
          <cell r="C724">
            <v>202320135</v>
          </cell>
          <cell r="D724" t="str">
            <v>马海燕</v>
          </cell>
          <cell r="E724" t="str">
            <v>440507197606140629</v>
          </cell>
          <cell r="F724" t="str">
            <v>15817908177</v>
          </cell>
        </row>
        <row r="724">
          <cell r="K724">
            <v>1</v>
          </cell>
          <cell r="L724">
            <v>1800</v>
          </cell>
        </row>
        <row r="724">
          <cell r="U724" t="str">
            <v>龙湖珠池新村南23栋204房</v>
          </cell>
          <cell r="V724" t="str">
            <v>源源花园16栋504</v>
          </cell>
          <cell r="W724" t="str">
            <v>源源花园16栋504</v>
          </cell>
          <cell r="X724" t="str">
            <v>借住</v>
          </cell>
          <cell r="Y724" t="str">
            <v>否</v>
          </cell>
        </row>
        <row r="725">
          <cell r="C725">
            <v>202320136</v>
          </cell>
          <cell r="D725" t="str">
            <v>胡亚民</v>
          </cell>
          <cell r="E725" t="str">
            <v>422129197112080069</v>
          </cell>
          <cell r="F725" t="str">
            <v>13715945702</v>
          </cell>
        </row>
        <row r="725">
          <cell r="K725">
            <v>1</v>
          </cell>
          <cell r="L725">
            <v>1480.92</v>
          </cell>
        </row>
        <row r="725">
          <cell r="U725" t="str">
            <v>兴棉街八巷4号501房</v>
          </cell>
          <cell r="V725" t="str">
            <v>新陵路4号1座401</v>
          </cell>
          <cell r="W725" t="str">
            <v>新陵路4号1座401</v>
          </cell>
          <cell r="X725" t="str">
            <v>借住</v>
          </cell>
          <cell r="Y725" t="str">
            <v>否</v>
          </cell>
        </row>
        <row r="726">
          <cell r="C726">
            <v>202320137</v>
          </cell>
          <cell r="D726" t="str">
            <v>马玛驰</v>
          </cell>
          <cell r="E726" t="str">
            <v>440502195304071225</v>
          </cell>
          <cell r="F726" t="str">
            <v>13417194502</v>
          </cell>
        </row>
        <row r="726">
          <cell r="K726">
            <v>1</v>
          </cell>
          <cell r="L726" t="str">
            <v>2727.01</v>
          </cell>
        </row>
        <row r="726">
          <cell r="U726" t="str">
            <v>升平海旁一巷10号</v>
          </cell>
          <cell r="V726" t="str">
            <v>莱利大厦12楼</v>
          </cell>
          <cell r="W726" t="str">
            <v>莱利大厦12楼</v>
          </cell>
          <cell r="X726" t="str">
            <v>租私房</v>
          </cell>
          <cell r="Y726" t="str">
            <v>否</v>
          </cell>
        </row>
        <row r="727">
          <cell r="C727">
            <v>202320138</v>
          </cell>
          <cell r="D727" t="str">
            <v>蔡泽镇</v>
          </cell>
          <cell r="E727" t="str">
            <v>440503195502220830</v>
          </cell>
          <cell r="F727" t="str">
            <v>13612371290、13612377602</v>
          </cell>
        </row>
        <row r="727">
          <cell r="K727">
            <v>3</v>
          </cell>
          <cell r="L727">
            <v>2013.77</v>
          </cell>
        </row>
        <row r="727">
          <cell r="U727" t="str">
            <v>大华路6号205房</v>
          </cell>
          <cell r="V727" t="str">
            <v>荣隆苑1幢中梯607</v>
          </cell>
          <cell r="W727" t="str">
            <v>荣隆苑1幢中梯607</v>
          </cell>
          <cell r="X727" t="str">
            <v>租私房</v>
          </cell>
          <cell r="Y727" t="str">
            <v>否</v>
          </cell>
        </row>
        <row r="728">
          <cell r="C728">
            <v>202320139</v>
          </cell>
          <cell r="D728" t="str">
            <v>陈洁妮</v>
          </cell>
          <cell r="E728" t="str">
            <v>440502196505180027</v>
          </cell>
          <cell r="F728" t="str">
            <v>13226826532</v>
          </cell>
        </row>
        <row r="728">
          <cell r="K728">
            <v>3</v>
          </cell>
          <cell r="L728">
            <v>666.67</v>
          </cell>
        </row>
        <row r="728">
          <cell r="O728">
            <v>1</v>
          </cell>
          <cell r="P728" t="str">
            <v>杨喜强</v>
          </cell>
        </row>
        <row r="728">
          <cell r="U728" t="str">
            <v>享祠左巷39号</v>
          </cell>
          <cell r="V728" t="str">
            <v>新乡村林祥五巷一号2楼</v>
          </cell>
          <cell r="W728" t="str">
            <v>新乡村林祥五巷一号2楼</v>
          </cell>
          <cell r="X728" t="str">
            <v>租私房</v>
          </cell>
          <cell r="Y728" t="str">
            <v>否</v>
          </cell>
        </row>
        <row r="729">
          <cell r="C729">
            <v>202320140</v>
          </cell>
          <cell r="D729" t="str">
            <v>汤佩华</v>
          </cell>
          <cell r="E729" t="str">
            <v>440509198310225663</v>
          </cell>
          <cell r="F729" t="str">
            <v>13433333773</v>
          </cell>
          <cell r="G729" t="str">
            <v>低保证</v>
          </cell>
          <cell r="H729" t="str">
            <v>汤佩华</v>
          </cell>
          <cell r="I729" t="str">
            <v>本人</v>
          </cell>
          <cell r="J729">
            <v>44041</v>
          </cell>
          <cell r="K729">
            <v>3</v>
          </cell>
          <cell r="L729">
            <v>0</v>
          </cell>
        </row>
        <row r="729">
          <cell r="U729" t="str">
            <v>联韩花园5幢215房</v>
          </cell>
          <cell r="V729" t="str">
            <v>利安花园1幢412号</v>
          </cell>
          <cell r="W729" t="str">
            <v>利安花园1幢412号</v>
          </cell>
          <cell r="X729" t="str">
            <v>租私房</v>
          </cell>
          <cell r="Y729" t="str">
            <v>否</v>
          </cell>
        </row>
        <row r="730">
          <cell r="C730">
            <v>202320141</v>
          </cell>
          <cell r="D730" t="str">
            <v>沈允祖</v>
          </cell>
          <cell r="E730" t="str">
            <v>350624196612233018</v>
          </cell>
          <cell r="F730" t="str">
            <v>13715893112、88533827</v>
          </cell>
        </row>
        <row r="730">
          <cell r="K730">
            <v>7</v>
          </cell>
          <cell r="L730">
            <v>737.14</v>
          </cell>
        </row>
        <row r="730">
          <cell r="U730" t="str">
            <v>浔洄九巷12号2梯701</v>
          </cell>
          <cell r="V730" t="str">
            <v>浔洄九巷12号2梯701</v>
          </cell>
          <cell r="W730" t="str">
            <v>浔洄九巷12号2梯701</v>
          </cell>
          <cell r="X730" t="str">
            <v>借住</v>
          </cell>
          <cell r="Y730" t="str">
            <v>否</v>
          </cell>
        </row>
        <row r="731">
          <cell r="C731">
            <v>202320142</v>
          </cell>
          <cell r="D731" t="str">
            <v>黄依娜</v>
          </cell>
          <cell r="E731" t="str">
            <v>445121198708283449</v>
          </cell>
          <cell r="F731" t="str">
            <v>13546844031</v>
          </cell>
        </row>
        <row r="731">
          <cell r="K731">
            <v>1</v>
          </cell>
          <cell r="L731">
            <v>2800</v>
          </cell>
        </row>
        <row r="731">
          <cell r="U731" t="str">
            <v>镇平路11号福祥16幢2梯206房</v>
          </cell>
          <cell r="V731" t="str">
            <v>水仙园2幢202</v>
          </cell>
          <cell r="W731" t="str">
            <v>水仙园2幢202</v>
          </cell>
          <cell r="X731" t="str">
            <v>租私房</v>
          </cell>
          <cell r="Y731" t="str">
            <v>否</v>
          </cell>
        </row>
        <row r="732">
          <cell r="C732">
            <v>202320143</v>
          </cell>
          <cell r="D732" t="str">
            <v>郑珍藏</v>
          </cell>
          <cell r="E732" t="str">
            <v>440509197511060426</v>
          </cell>
          <cell r="F732" t="str">
            <v>18023286043</v>
          </cell>
        </row>
        <row r="732">
          <cell r="K732">
            <v>2</v>
          </cell>
          <cell r="L732">
            <v>860</v>
          </cell>
        </row>
        <row r="732">
          <cell r="U732" t="str">
            <v>升平路佳荣里7号</v>
          </cell>
          <cell r="V732" t="str">
            <v>外马路20号</v>
          </cell>
          <cell r="W732" t="str">
            <v>外马路20号</v>
          </cell>
          <cell r="X732" t="str">
            <v>租私房</v>
          </cell>
          <cell r="Y732" t="str">
            <v>否</v>
          </cell>
        </row>
        <row r="733">
          <cell r="C733">
            <v>202320144</v>
          </cell>
          <cell r="D733" t="str">
            <v>郑伟林</v>
          </cell>
          <cell r="E733" t="str">
            <v>440504195210230814</v>
          </cell>
          <cell r="F733" t="str">
            <v>13542895728</v>
          </cell>
        </row>
        <row r="733">
          <cell r="K733">
            <v>1</v>
          </cell>
          <cell r="L733">
            <v>0</v>
          </cell>
        </row>
        <row r="733">
          <cell r="U733" t="str">
            <v>新湖二巷3号</v>
          </cell>
          <cell r="V733" t="str">
            <v>辛厝寮金津东B巷1号</v>
          </cell>
          <cell r="W733" t="str">
            <v>辛厝寮金津东B巷1号</v>
          </cell>
          <cell r="X733" t="str">
            <v>租私房</v>
          </cell>
          <cell r="Y733" t="str">
            <v>否</v>
          </cell>
        </row>
        <row r="734">
          <cell r="C734">
            <v>202320145</v>
          </cell>
          <cell r="D734" t="str">
            <v>庄育新</v>
          </cell>
          <cell r="E734" t="str">
            <v>440509196310292015</v>
          </cell>
          <cell r="F734" t="str">
            <v>13822218864</v>
          </cell>
        </row>
        <row r="734">
          <cell r="K734">
            <v>1</v>
          </cell>
          <cell r="L734">
            <v>1720</v>
          </cell>
        </row>
        <row r="734">
          <cell r="U734" t="str">
            <v>红亭花园11座124房</v>
          </cell>
          <cell r="V734" t="str">
            <v>跃进路3号18幢804房</v>
          </cell>
          <cell r="W734" t="str">
            <v>跃进路3号18幢804房</v>
          </cell>
          <cell r="X734" t="str">
            <v>租私房</v>
          </cell>
          <cell r="Y734" t="str">
            <v>否</v>
          </cell>
        </row>
        <row r="735">
          <cell r="C735">
            <v>202320146</v>
          </cell>
          <cell r="D735" t="str">
            <v>汤瑞良</v>
          </cell>
          <cell r="E735" t="str">
            <v>440503196410100852</v>
          </cell>
          <cell r="F735" t="str">
            <v>18998977403</v>
          </cell>
          <cell r="G735" t="str">
            <v>低保证</v>
          </cell>
          <cell r="H735" t="str">
            <v>汤瑞良</v>
          </cell>
          <cell r="I735" t="str">
            <v>本人</v>
          </cell>
          <cell r="J735">
            <v>44047</v>
          </cell>
          <cell r="K735">
            <v>2</v>
          </cell>
          <cell r="L735">
            <v>0</v>
          </cell>
        </row>
        <row r="735">
          <cell r="O735">
            <v>1</v>
          </cell>
          <cell r="P735" t="str">
            <v>汤瑞良</v>
          </cell>
          <cell r="Q735" t="str">
            <v>多重一级</v>
          </cell>
        </row>
        <row r="735">
          <cell r="U735" t="str">
            <v>商平路126号</v>
          </cell>
          <cell r="V735" t="str">
            <v>商平路126号</v>
          </cell>
          <cell r="W735" t="str">
            <v>商平路126号</v>
          </cell>
          <cell r="X735" t="str">
            <v>借住</v>
          </cell>
          <cell r="Y735" t="str">
            <v>否</v>
          </cell>
        </row>
        <row r="736">
          <cell r="C736">
            <v>202320147</v>
          </cell>
          <cell r="D736" t="str">
            <v>周树欣</v>
          </cell>
          <cell r="E736" t="str">
            <v>440508198908102012</v>
          </cell>
          <cell r="F736" t="str">
            <v>17625640783</v>
          </cell>
        </row>
        <row r="736">
          <cell r="K736">
            <v>1</v>
          </cell>
          <cell r="L736">
            <v>1720</v>
          </cell>
        </row>
        <row r="736">
          <cell r="U736" t="str">
            <v>玫瑰园19栋408房</v>
          </cell>
          <cell r="V736" t="str">
            <v>玫瑰园19栋408房</v>
          </cell>
          <cell r="W736" t="str">
            <v>玫瑰园19栋408房</v>
          </cell>
          <cell r="X736" t="str">
            <v>借住</v>
          </cell>
          <cell r="Y736" t="str">
            <v>否</v>
          </cell>
        </row>
        <row r="737">
          <cell r="C737">
            <v>202320148</v>
          </cell>
          <cell r="D737" t="str">
            <v>孙婧</v>
          </cell>
          <cell r="E737" t="str">
            <v>440508199603133621</v>
          </cell>
          <cell r="F737" t="str">
            <v>13025330488</v>
          </cell>
        </row>
        <row r="737">
          <cell r="K737">
            <v>2</v>
          </cell>
          <cell r="L737">
            <v>860</v>
          </cell>
        </row>
        <row r="737">
          <cell r="U737" t="str">
            <v>红领巾路47号2座603房</v>
          </cell>
          <cell r="V737" t="str">
            <v>滨厦园13栋2梯403</v>
          </cell>
          <cell r="W737" t="str">
            <v>滨厦园13栋2梯403</v>
          </cell>
          <cell r="X737" t="str">
            <v>租私房</v>
          </cell>
          <cell r="Y737" t="str">
            <v>否</v>
          </cell>
        </row>
        <row r="738">
          <cell r="C738">
            <v>202320149</v>
          </cell>
          <cell r="D738" t="str">
            <v>李文斌</v>
          </cell>
          <cell r="E738" t="str">
            <v>440509197303081230</v>
          </cell>
          <cell r="F738" t="str">
            <v>15992216428</v>
          </cell>
        </row>
        <row r="738">
          <cell r="K738">
            <v>1</v>
          </cell>
          <cell r="L738">
            <v>1720</v>
          </cell>
        </row>
        <row r="738">
          <cell r="U738" t="str">
            <v>老镇邦路44号</v>
          </cell>
          <cell r="V738" t="str">
            <v>潮汕路53号4座2楼205</v>
          </cell>
          <cell r="W738" t="str">
            <v>潮汕路53号4座2楼205</v>
          </cell>
          <cell r="X738" t="str">
            <v>借住</v>
          </cell>
          <cell r="Y738" t="str">
            <v>否</v>
          </cell>
        </row>
        <row r="739">
          <cell r="C739">
            <v>202320150</v>
          </cell>
          <cell r="D739" t="str">
            <v>张如娟</v>
          </cell>
          <cell r="E739" t="str">
            <v>440504195804021622</v>
          </cell>
          <cell r="F739" t="str">
            <v>13415012024</v>
          </cell>
        </row>
        <row r="739">
          <cell r="K739">
            <v>5</v>
          </cell>
          <cell r="L739">
            <v>964.51</v>
          </cell>
        </row>
        <row r="739">
          <cell r="U739" t="str">
            <v>外马路52号601房</v>
          </cell>
          <cell r="V739" t="str">
            <v>杏花路二巷8号楼下</v>
          </cell>
          <cell r="W739" t="str">
            <v>杏花路二巷8号楼下</v>
          </cell>
          <cell r="X739" t="str">
            <v>自有住房、租私房</v>
          </cell>
          <cell r="Y739" t="str">
            <v>否</v>
          </cell>
        </row>
        <row r="739">
          <cell r="AA739">
            <v>48.39</v>
          </cell>
          <cell r="AB739">
            <v>9.68</v>
          </cell>
        </row>
        <row r="740">
          <cell r="C740">
            <v>202320151</v>
          </cell>
          <cell r="D740" t="str">
            <v>汤冰儿</v>
          </cell>
          <cell r="E740" t="str">
            <v>44051119990506392x</v>
          </cell>
          <cell r="F740" t="str">
            <v>13421865256</v>
          </cell>
          <cell r="G740" t="str">
            <v>低保证</v>
          </cell>
          <cell r="H740" t="str">
            <v>汤冰儿</v>
          </cell>
          <cell r="I740" t="str">
            <v>本人</v>
          </cell>
          <cell r="J740">
            <v>44989</v>
          </cell>
          <cell r="K740">
            <v>1</v>
          </cell>
          <cell r="L740">
            <v>0</v>
          </cell>
        </row>
        <row r="740">
          <cell r="O740">
            <v>1</v>
          </cell>
          <cell r="P740" t="str">
            <v>汤冰儿</v>
          </cell>
          <cell r="Q740" t="str">
            <v>智力二级</v>
          </cell>
        </row>
        <row r="740">
          <cell r="U740" t="str">
            <v>井平一横六巷4号</v>
          </cell>
          <cell r="V740" t="str">
            <v>井平一横六巷4号</v>
          </cell>
          <cell r="W740" t="str">
            <v>井平一横六巷4号</v>
          </cell>
          <cell r="X740" t="str">
            <v>借住</v>
          </cell>
          <cell r="Y740" t="str">
            <v>否</v>
          </cell>
        </row>
        <row r="741">
          <cell r="C741">
            <v>202320152</v>
          </cell>
          <cell r="D741" t="str">
            <v>沈腾耀</v>
          </cell>
          <cell r="E741" t="str">
            <v>440504196912080018</v>
          </cell>
          <cell r="F741" t="str">
            <v>13829568023</v>
          </cell>
        </row>
        <row r="741">
          <cell r="K741">
            <v>4</v>
          </cell>
          <cell r="L741">
            <v>1991.05</v>
          </cell>
        </row>
        <row r="741">
          <cell r="U741" t="str">
            <v>仁安街3号</v>
          </cell>
          <cell r="V741" t="str">
            <v>天竺园6栋505</v>
          </cell>
          <cell r="W741" t="str">
            <v>天竺园6栋505</v>
          </cell>
          <cell r="X741" t="str">
            <v>租私房</v>
          </cell>
          <cell r="Y741" t="str">
            <v>否</v>
          </cell>
        </row>
        <row r="742">
          <cell r="C742">
            <v>202320153</v>
          </cell>
          <cell r="D742" t="str">
            <v>吴彩珍</v>
          </cell>
          <cell r="E742" t="str">
            <v>440502195503300043</v>
          </cell>
          <cell r="F742" t="str">
            <v>13682939089/13417060241</v>
          </cell>
        </row>
        <row r="742">
          <cell r="K742">
            <v>3</v>
          </cell>
          <cell r="L742">
            <v>1718.49</v>
          </cell>
        </row>
        <row r="742">
          <cell r="U742" t="str">
            <v>新岐南路10号2座307房</v>
          </cell>
          <cell r="V742" t="str">
            <v>华侨新村路36号408号</v>
          </cell>
          <cell r="W742" t="str">
            <v>华侨新村路36号408号</v>
          </cell>
          <cell r="X742" t="str">
            <v>租私房</v>
          </cell>
          <cell r="Y742" t="str">
            <v>否</v>
          </cell>
        </row>
        <row r="743">
          <cell r="C743">
            <v>202320154</v>
          </cell>
          <cell r="D743" t="str">
            <v>赵木龙</v>
          </cell>
          <cell r="E743" t="str">
            <v>440505195008071414</v>
          </cell>
          <cell r="F743" t="str">
            <v>18025624153</v>
          </cell>
        </row>
        <row r="743">
          <cell r="K743">
            <v>3</v>
          </cell>
          <cell r="L743">
            <v>2034.15</v>
          </cell>
        </row>
        <row r="743">
          <cell r="U743" t="str">
            <v>金新路45号2座203房</v>
          </cell>
          <cell r="V743" t="str">
            <v>珠池新村北5栋306</v>
          </cell>
          <cell r="W743" t="str">
            <v>珠池新村北5栋306</v>
          </cell>
          <cell r="X743" t="str">
            <v>租私房</v>
          </cell>
          <cell r="Y743" t="str">
            <v>否</v>
          </cell>
        </row>
        <row r="744">
          <cell r="C744">
            <v>202320155</v>
          </cell>
          <cell r="D744" t="str">
            <v>张妍纯</v>
          </cell>
          <cell r="E744" t="str">
            <v>440508199401242926</v>
          </cell>
          <cell r="F744" t="str">
            <v>13202161805</v>
          </cell>
        </row>
        <row r="744">
          <cell r="K744">
            <v>3</v>
          </cell>
          <cell r="L744">
            <v>1573.33</v>
          </cell>
        </row>
        <row r="744">
          <cell r="U744" t="str">
            <v>大华路21号乙座西302房</v>
          </cell>
          <cell r="V744" t="str">
            <v>华坞溪墘路6号</v>
          </cell>
          <cell r="W744" t="str">
            <v>华坞溪墘路6号</v>
          </cell>
          <cell r="X744" t="str">
            <v>租私房</v>
          </cell>
          <cell r="Y744" t="str">
            <v>否</v>
          </cell>
        </row>
        <row r="745">
          <cell r="C745">
            <v>202320156</v>
          </cell>
          <cell r="D745" t="str">
            <v>蔡佩英</v>
          </cell>
          <cell r="E745" t="str">
            <v>440505196811091427</v>
          </cell>
          <cell r="F745" t="str">
            <v>15875412635</v>
          </cell>
        </row>
        <row r="745">
          <cell r="K745">
            <v>1</v>
          </cell>
          <cell r="L745" t="str">
            <v>1200</v>
          </cell>
        </row>
        <row r="745">
          <cell r="U745" t="str">
            <v>翠园19栋603房</v>
          </cell>
          <cell r="V745" t="str">
            <v>金砂乡新厝大路东四巷1号</v>
          </cell>
          <cell r="W745" t="str">
            <v>金砂乡新厝大路东四巷1号</v>
          </cell>
          <cell r="X745" t="str">
            <v>租私房</v>
          </cell>
          <cell r="Y745" t="str">
            <v>否</v>
          </cell>
        </row>
        <row r="746">
          <cell r="C746">
            <v>202320157</v>
          </cell>
          <cell r="D746" t="str">
            <v>郑春来</v>
          </cell>
          <cell r="E746" t="str">
            <v>44050919560207121x</v>
          </cell>
          <cell r="F746" t="str">
            <v>15914720706</v>
          </cell>
          <cell r="G746" t="str">
            <v>低保证</v>
          </cell>
          <cell r="H746" t="str">
            <v>郑春来</v>
          </cell>
          <cell r="I746" t="str">
            <v>本人</v>
          </cell>
          <cell r="J746">
            <v>43651</v>
          </cell>
          <cell r="K746">
            <v>4</v>
          </cell>
          <cell r="L746">
            <v>375</v>
          </cell>
        </row>
        <row r="746">
          <cell r="O746">
            <v>1</v>
          </cell>
          <cell r="P746" t="str">
            <v>郑楚彬</v>
          </cell>
          <cell r="Q746" t="str">
            <v>精神二级</v>
          </cell>
        </row>
        <row r="746">
          <cell r="U746" t="str">
            <v>德志苑4幢21房</v>
          </cell>
          <cell r="V746" t="str">
            <v>金兴苑9栋701房</v>
          </cell>
          <cell r="W746" t="str">
            <v>金兴苑9栋701房</v>
          </cell>
          <cell r="X746" t="str">
            <v>租私房</v>
          </cell>
          <cell r="Y746" t="str">
            <v>否</v>
          </cell>
        </row>
        <row r="747">
          <cell r="C747">
            <v>202320158</v>
          </cell>
          <cell r="D747" t="str">
            <v>黄素丽</v>
          </cell>
          <cell r="E747" t="str">
            <v>440500196306100749</v>
          </cell>
          <cell r="F747" t="str">
            <v>13729293273</v>
          </cell>
        </row>
        <row r="747">
          <cell r="K747">
            <v>1</v>
          </cell>
          <cell r="L747">
            <v>0</v>
          </cell>
        </row>
        <row r="747">
          <cell r="U747" t="str">
            <v>三太市直街37号二楼</v>
          </cell>
          <cell r="V747" t="str">
            <v>锦泰庄15栋602</v>
          </cell>
          <cell r="W747" t="str">
            <v>锦泰庄15栋602</v>
          </cell>
          <cell r="X747" t="str">
            <v>租私房</v>
          </cell>
          <cell r="Y747" t="str">
            <v>否</v>
          </cell>
        </row>
        <row r="748">
          <cell r="C748">
            <v>202320159</v>
          </cell>
          <cell r="D748" t="str">
            <v>李惠华</v>
          </cell>
          <cell r="E748" t="str">
            <v>440504196210071264</v>
          </cell>
          <cell r="F748" t="str">
            <v>18688013663</v>
          </cell>
        </row>
        <row r="748">
          <cell r="K748">
            <v>1</v>
          </cell>
          <cell r="L748">
            <v>0</v>
          </cell>
        </row>
        <row r="748">
          <cell r="U748" t="str">
            <v>新湖北外围17号</v>
          </cell>
          <cell r="V748" t="str">
            <v>北外围17号</v>
          </cell>
          <cell r="W748" t="str">
            <v>北外围17号</v>
          </cell>
          <cell r="X748" t="str">
            <v>借住</v>
          </cell>
          <cell r="Y748" t="str">
            <v>否</v>
          </cell>
        </row>
        <row r="749">
          <cell r="C749">
            <v>202320160</v>
          </cell>
          <cell r="D749" t="str">
            <v>郑炎生</v>
          </cell>
          <cell r="E749" t="str">
            <v>44050219550128043x</v>
          </cell>
          <cell r="F749" t="str">
            <v>13670489702</v>
          </cell>
        </row>
        <row r="749">
          <cell r="K749">
            <v>3</v>
          </cell>
          <cell r="L749">
            <v>2902.31</v>
          </cell>
        </row>
        <row r="749">
          <cell r="U749" t="str">
            <v>升平一横5号</v>
          </cell>
          <cell r="V749" t="str">
            <v>北海旁路B2楼</v>
          </cell>
          <cell r="W749" t="str">
            <v>北海旁路B2楼</v>
          </cell>
          <cell r="X749" t="str">
            <v>自有住房</v>
          </cell>
        </row>
        <row r="749">
          <cell r="AA749">
            <v>40.4</v>
          </cell>
        </row>
        <row r="750">
          <cell r="C750">
            <v>202320161</v>
          </cell>
          <cell r="D750" t="str">
            <v>林善仪</v>
          </cell>
          <cell r="E750" t="str">
            <v>440511199306128525</v>
          </cell>
          <cell r="F750" t="str">
            <v>88434365、13556486098</v>
          </cell>
        </row>
        <row r="750">
          <cell r="K750">
            <v>4</v>
          </cell>
          <cell r="L750">
            <v>1290</v>
          </cell>
        </row>
        <row r="750">
          <cell r="U750" t="str">
            <v>杉排街内4号</v>
          </cell>
          <cell r="V750" t="str">
            <v>杉排街内4号</v>
          </cell>
          <cell r="W750" t="str">
            <v>杉排街内4号</v>
          </cell>
          <cell r="X750" t="str">
            <v>租私房</v>
          </cell>
          <cell r="Y750" t="str">
            <v>否</v>
          </cell>
        </row>
        <row r="751">
          <cell r="C751">
            <v>202320162</v>
          </cell>
          <cell r="D751" t="str">
            <v>唐以雄</v>
          </cell>
          <cell r="E751" t="str">
            <v>440502196510220011</v>
          </cell>
          <cell r="F751" t="str">
            <v>13556301853</v>
          </cell>
        </row>
        <row r="751">
          <cell r="K751">
            <v>4</v>
          </cell>
          <cell r="L751">
            <v>1685</v>
          </cell>
        </row>
        <row r="751">
          <cell r="U751" t="str">
            <v>同平路73号3楼</v>
          </cell>
          <cell r="V751" t="str">
            <v>光华北4路二巷3号4座605</v>
          </cell>
          <cell r="W751" t="str">
            <v>光华北4路二巷3号4座605</v>
          </cell>
          <cell r="X751" t="str">
            <v>租私房</v>
          </cell>
          <cell r="Y751" t="str">
            <v>否</v>
          </cell>
        </row>
        <row r="752">
          <cell r="C752">
            <v>202320163</v>
          </cell>
          <cell r="D752" t="str">
            <v>袁德和</v>
          </cell>
          <cell r="E752" t="str">
            <v>440504196211101613</v>
          </cell>
          <cell r="F752" t="str">
            <v>13192323717</v>
          </cell>
          <cell r="G752" t="str">
            <v>低保证</v>
          </cell>
          <cell r="H752" t="str">
            <v>袁德和</v>
          </cell>
          <cell r="I752" t="str">
            <v>本人</v>
          </cell>
          <cell r="J752">
            <v>43798</v>
          </cell>
          <cell r="K752">
            <v>1</v>
          </cell>
          <cell r="L752">
            <v>830</v>
          </cell>
        </row>
        <row r="752">
          <cell r="R752">
            <v>1</v>
          </cell>
          <cell r="S752" t="str">
            <v>袁德和</v>
          </cell>
          <cell r="T752" t="str">
            <v>慢性肺源性心脏病</v>
          </cell>
          <cell r="U752" t="str">
            <v>永和街43号</v>
          </cell>
          <cell r="V752" t="str">
            <v>金园住宿101房</v>
          </cell>
          <cell r="W752" t="str">
            <v>金园住宿101房</v>
          </cell>
          <cell r="X752" t="str">
            <v>租私房</v>
          </cell>
          <cell r="Y752" t="str">
            <v>否</v>
          </cell>
        </row>
        <row r="753">
          <cell r="C753">
            <v>202320164</v>
          </cell>
          <cell r="D753" t="str">
            <v>陈爱芳</v>
          </cell>
          <cell r="E753" t="str">
            <v>440502197409071247</v>
          </cell>
          <cell r="F753" t="str">
            <v>18998970015</v>
          </cell>
        </row>
        <row r="753">
          <cell r="K753">
            <v>1</v>
          </cell>
          <cell r="L753">
            <v>2500</v>
          </cell>
        </row>
        <row r="753">
          <cell r="U753" t="str">
            <v>三让路二横1号东101房</v>
          </cell>
          <cell r="V753" t="str">
            <v>天山路38号金湖园车703房</v>
          </cell>
          <cell r="W753" t="str">
            <v>天山路38号金湖园车703房</v>
          </cell>
          <cell r="X753" t="str">
            <v>借住</v>
          </cell>
          <cell r="Y753" t="str">
            <v>否</v>
          </cell>
        </row>
        <row r="754">
          <cell r="C754">
            <v>202320165</v>
          </cell>
          <cell r="D754" t="str">
            <v>夏翠萍</v>
          </cell>
          <cell r="E754" t="str">
            <v>230106197003172528</v>
          </cell>
          <cell r="F754" t="str">
            <v>15645682777</v>
          </cell>
        </row>
        <row r="754">
          <cell r="K754">
            <v>3</v>
          </cell>
          <cell r="L754">
            <v>1210.34</v>
          </cell>
        </row>
        <row r="754">
          <cell r="U754" t="str">
            <v>泰山路42号星汇上品花园1栋2505房</v>
          </cell>
          <cell r="V754" t="str">
            <v>泰山路42号星汇上品花园1栋2505房</v>
          </cell>
          <cell r="W754" t="str">
            <v>泰山路42号星汇上品花园1栋2505房</v>
          </cell>
          <cell r="X754" t="str">
            <v>借住</v>
          </cell>
          <cell r="Y754" t="str">
            <v>否</v>
          </cell>
        </row>
        <row r="755">
          <cell r="C755">
            <v>202320166</v>
          </cell>
          <cell r="D755" t="str">
            <v>张洁辉</v>
          </cell>
          <cell r="E755" t="str">
            <v>440504195111150413</v>
          </cell>
          <cell r="F755" t="str">
            <v>13415155693</v>
          </cell>
        </row>
        <row r="755">
          <cell r="K755">
            <v>3</v>
          </cell>
          <cell r="L755">
            <v>1202.83</v>
          </cell>
        </row>
        <row r="755">
          <cell r="O755">
            <v>1</v>
          </cell>
          <cell r="P755" t="str">
            <v>张佳妮</v>
          </cell>
          <cell r="Q755" t="str">
            <v>精神二级</v>
          </cell>
        </row>
        <row r="755">
          <cell r="U755" t="str">
            <v>联韩里后巷22号</v>
          </cell>
          <cell r="V755" t="str">
            <v>寿山14栋207房</v>
          </cell>
          <cell r="W755" t="str">
            <v>寿山14栋207房</v>
          </cell>
          <cell r="X755" t="str">
            <v>租私房</v>
          </cell>
          <cell r="Y755" t="str">
            <v>否</v>
          </cell>
        </row>
        <row r="756">
          <cell r="C756">
            <v>202320167</v>
          </cell>
          <cell r="D756" t="str">
            <v>陈尾添</v>
          </cell>
          <cell r="E756" t="str">
            <v>440524197010231278</v>
          </cell>
          <cell r="F756" t="str">
            <v>15992279109</v>
          </cell>
          <cell r="G756" t="str">
            <v>低保证</v>
          </cell>
          <cell r="H756" t="str">
            <v>陈尾添</v>
          </cell>
          <cell r="I756" t="str">
            <v>本人</v>
          </cell>
          <cell r="J756">
            <v>43319</v>
          </cell>
          <cell r="K756">
            <v>2</v>
          </cell>
          <cell r="L756">
            <v>0</v>
          </cell>
        </row>
        <row r="756">
          <cell r="O756">
            <v>2</v>
          </cell>
          <cell r="P756" t="str">
            <v>陈尾添、郑宝珠</v>
          </cell>
          <cell r="Q756" t="str">
            <v>视力一级、精神一级</v>
          </cell>
        </row>
        <row r="756">
          <cell r="U756" t="str">
            <v>文锦北八横三号之一</v>
          </cell>
          <cell r="V756" t="str">
            <v>享祠后一巷41号房</v>
          </cell>
          <cell r="W756" t="str">
            <v>享祠后一巷41号房</v>
          </cell>
          <cell r="X756" t="str">
            <v>借住</v>
          </cell>
          <cell r="Y756" t="str">
            <v>否</v>
          </cell>
        </row>
        <row r="757">
          <cell r="C757">
            <v>202320168</v>
          </cell>
          <cell r="D757" t="str">
            <v>蔡泽镇</v>
          </cell>
          <cell r="E757" t="str">
            <v>440503195502220830</v>
          </cell>
          <cell r="F757" t="str">
            <v>13612371290</v>
          </cell>
        </row>
        <row r="757">
          <cell r="K757">
            <v>3</v>
          </cell>
          <cell r="L757">
            <v>2013.77</v>
          </cell>
        </row>
        <row r="757">
          <cell r="U757" t="str">
            <v>大华路6号205房</v>
          </cell>
          <cell r="V757" t="str">
            <v>荣隆苑1幢中门607</v>
          </cell>
          <cell r="W757" t="str">
            <v>荣隆苑1幢中门607</v>
          </cell>
          <cell r="X757" t="str">
            <v>租私房</v>
          </cell>
          <cell r="Y757" t="str">
            <v>否</v>
          </cell>
        </row>
        <row r="758">
          <cell r="C758">
            <v>202320170</v>
          </cell>
          <cell r="D758" t="str">
            <v>谢少雄</v>
          </cell>
          <cell r="E758" t="str">
            <v>440509196512250032</v>
          </cell>
          <cell r="F758" t="str">
            <v>15817987731</v>
          </cell>
        </row>
        <row r="758">
          <cell r="K758">
            <v>1</v>
          </cell>
          <cell r="L758">
            <v>1720</v>
          </cell>
        </row>
        <row r="758">
          <cell r="U758" t="str">
            <v>南海路13号704房</v>
          </cell>
          <cell r="V758" t="str">
            <v>跃进路5号3座505</v>
          </cell>
          <cell r="W758" t="str">
            <v>跃进路5号3座505</v>
          </cell>
          <cell r="X758" t="str">
            <v>租私房</v>
          </cell>
          <cell r="Y758" t="str">
            <v>否</v>
          </cell>
        </row>
        <row r="759">
          <cell r="C759">
            <v>202320171</v>
          </cell>
          <cell r="D759" t="str">
            <v>郑蔚涵</v>
          </cell>
          <cell r="E759" t="str">
            <v>440508198704253310</v>
          </cell>
          <cell r="F759" t="str">
            <v>15815177952</v>
          </cell>
          <cell r="G759" t="str">
            <v>低保证</v>
          </cell>
          <cell r="H759" t="str">
            <v>郑蔚涵</v>
          </cell>
          <cell r="I759" t="str">
            <v>本人</v>
          </cell>
          <cell r="J759">
            <v>43556</v>
          </cell>
          <cell r="K759">
            <v>1</v>
          </cell>
          <cell r="L759">
            <v>0</v>
          </cell>
        </row>
        <row r="759">
          <cell r="O759">
            <v>1</v>
          </cell>
          <cell r="P759" t="str">
            <v>郑蔚涵</v>
          </cell>
          <cell r="Q759" t="str">
            <v>精神二级</v>
          </cell>
        </row>
        <row r="759">
          <cell r="U759" t="str">
            <v>中山路58号2座204房</v>
          </cell>
          <cell r="V759" t="str">
            <v>大华路58号106</v>
          </cell>
          <cell r="W759" t="str">
            <v>大华路58号106</v>
          </cell>
          <cell r="X759" t="str">
            <v>租私房</v>
          </cell>
          <cell r="Y759" t="str">
            <v>否</v>
          </cell>
        </row>
        <row r="760">
          <cell r="C760">
            <v>202320172</v>
          </cell>
          <cell r="D760" t="str">
            <v>张秋纯</v>
          </cell>
          <cell r="E760" t="str">
            <v>44050219630104041x</v>
          </cell>
          <cell r="F760" t="str">
            <v>18125119032</v>
          </cell>
        </row>
        <row r="760">
          <cell r="K760">
            <v>2</v>
          </cell>
          <cell r="L760">
            <v>1194.1</v>
          </cell>
        </row>
        <row r="760">
          <cell r="U760" t="str">
            <v>镇平路56号</v>
          </cell>
          <cell r="V760" t="str">
            <v>跃进路1号2座711</v>
          </cell>
          <cell r="W760" t="str">
            <v>跃进路1号2座711</v>
          </cell>
          <cell r="X760" t="str">
            <v>租私房</v>
          </cell>
          <cell r="Y760" t="str">
            <v>否</v>
          </cell>
        </row>
        <row r="761">
          <cell r="C761">
            <v>202320173</v>
          </cell>
          <cell r="D761" t="str">
            <v>林远波</v>
          </cell>
          <cell r="E761" t="str">
            <v>44051119650701001x</v>
          </cell>
          <cell r="F761" t="str">
            <v>13380402041</v>
          </cell>
        </row>
        <row r="761">
          <cell r="K761">
            <v>6</v>
          </cell>
          <cell r="L761">
            <v>1293.33</v>
          </cell>
        </row>
        <row r="761">
          <cell r="U761" t="str">
            <v>金场中街19号</v>
          </cell>
          <cell r="V761" t="str">
            <v>金砂新厝十一巷5号6楼</v>
          </cell>
          <cell r="W761" t="str">
            <v>金砂新厝十一巷5号6楼</v>
          </cell>
          <cell r="X761" t="str">
            <v>租私房</v>
          </cell>
          <cell r="Y761" t="str">
            <v>否</v>
          </cell>
        </row>
        <row r="762">
          <cell r="C762">
            <v>202320174</v>
          </cell>
          <cell r="D762" t="str">
            <v>詹彩茹</v>
          </cell>
          <cell r="E762" t="str">
            <v>44052219740905096x</v>
          </cell>
          <cell r="F762" t="str">
            <v>13502499277</v>
          </cell>
        </row>
        <row r="762">
          <cell r="K762">
            <v>1</v>
          </cell>
          <cell r="L762">
            <v>1720</v>
          </cell>
        </row>
        <row r="762">
          <cell r="U762" t="str">
            <v>福平路83号</v>
          </cell>
          <cell r="V762" t="str">
            <v>陈厝合安和街东新九巷2号1001</v>
          </cell>
          <cell r="W762" t="str">
            <v>陈厝合安和街东新九巷2号1001</v>
          </cell>
          <cell r="X762" t="str">
            <v>租私房</v>
          </cell>
          <cell r="Y762" t="str">
            <v>否</v>
          </cell>
        </row>
        <row r="763">
          <cell r="C763">
            <v>202320175</v>
          </cell>
          <cell r="D763" t="str">
            <v>陈生伟</v>
          </cell>
          <cell r="E763" t="str">
            <v>440502197204100016</v>
          </cell>
          <cell r="F763" t="str">
            <v>13802718913</v>
          </cell>
        </row>
        <row r="763">
          <cell r="K763">
            <v>3</v>
          </cell>
          <cell r="L763">
            <v>1680</v>
          </cell>
        </row>
        <row r="763">
          <cell r="U763" t="str">
            <v>永平路107号西畔</v>
          </cell>
          <cell r="V763" t="str">
            <v>平原村9巷1号702房</v>
          </cell>
          <cell r="W763" t="str">
            <v>平原村9巷1号702房</v>
          </cell>
          <cell r="X763" t="str">
            <v>租私房</v>
          </cell>
          <cell r="Y763" t="str">
            <v>否</v>
          </cell>
        </row>
        <row r="764">
          <cell r="C764">
            <v>202320176</v>
          </cell>
          <cell r="D764" t="str">
            <v>李宝元</v>
          </cell>
          <cell r="E764" t="str">
            <v>440504197301190415</v>
          </cell>
          <cell r="F764" t="str">
            <v>13546895775</v>
          </cell>
        </row>
        <row r="764">
          <cell r="K764">
            <v>5</v>
          </cell>
          <cell r="L764">
            <v>944</v>
          </cell>
        </row>
        <row r="764">
          <cell r="U764" t="str">
            <v>中山路25号</v>
          </cell>
          <cell r="V764" t="str">
            <v>荣隆街3号601</v>
          </cell>
          <cell r="W764" t="str">
            <v>荣隆街3号601</v>
          </cell>
          <cell r="X764" t="str">
            <v>租私房</v>
          </cell>
          <cell r="Y764" t="str">
            <v>否</v>
          </cell>
        </row>
        <row r="765">
          <cell r="C765">
            <v>202320177</v>
          </cell>
          <cell r="D765" t="str">
            <v>李弟仔</v>
          </cell>
          <cell r="E765" t="str">
            <v>440505196502190018</v>
          </cell>
          <cell r="F765" t="str">
            <v>13670545418</v>
          </cell>
        </row>
        <row r="765">
          <cell r="K765">
            <v>1</v>
          </cell>
          <cell r="L765">
            <v>1720</v>
          </cell>
        </row>
        <row r="765">
          <cell r="U765" t="str">
            <v>金砂井仔巷12号01楼下</v>
          </cell>
          <cell r="V765" t="str">
            <v>金砂井仔巷12号01楼下</v>
          </cell>
          <cell r="W765" t="str">
            <v>金砂井仔巷12号01楼下</v>
          </cell>
          <cell r="X765" t="str">
            <v>借住</v>
          </cell>
          <cell r="Y765" t="str">
            <v>否</v>
          </cell>
        </row>
        <row r="766">
          <cell r="C766">
            <v>202320178</v>
          </cell>
          <cell r="D766" t="str">
            <v>林碧英</v>
          </cell>
          <cell r="E766" t="str">
            <v>440502196310290429</v>
          </cell>
          <cell r="F766" t="str">
            <v>13727651273</v>
          </cell>
        </row>
        <row r="766">
          <cell r="K766">
            <v>1</v>
          </cell>
          <cell r="L766">
            <v>800</v>
          </cell>
        </row>
        <row r="766">
          <cell r="U766" t="str">
            <v>韩堤路18号1栋303</v>
          </cell>
          <cell r="V766" t="str">
            <v>民权路17号1幢502房</v>
          </cell>
          <cell r="W766" t="str">
            <v>民权路17号1幢502房</v>
          </cell>
          <cell r="X766" t="str">
            <v>租私房</v>
          </cell>
          <cell r="Y766" t="str">
            <v>否</v>
          </cell>
        </row>
        <row r="767">
          <cell r="C767">
            <v>202320179</v>
          </cell>
          <cell r="D767" t="str">
            <v>李广龙</v>
          </cell>
          <cell r="E767" t="str">
            <v>440502195312311217</v>
          </cell>
          <cell r="F767" t="str">
            <v>13318067566</v>
          </cell>
          <cell r="G767" t="str">
            <v>低保证</v>
          </cell>
          <cell r="H767" t="str">
            <v>李绍铭</v>
          </cell>
          <cell r="I767" t="str">
            <v>孙子</v>
          </cell>
          <cell r="J767">
            <v>45078</v>
          </cell>
          <cell r="K767">
            <v>5</v>
          </cell>
          <cell r="L767">
            <v>705.31</v>
          </cell>
        </row>
        <row r="767">
          <cell r="U767" t="str">
            <v>光华北三路八巷18号</v>
          </cell>
          <cell r="V767" t="str">
            <v>光华路87号3梯206房</v>
          </cell>
          <cell r="W767" t="str">
            <v>光华路87号3梯206房</v>
          </cell>
          <cell r="X767" t="str">
            <v>自有住房、租私房</v>
          </cell>
          <cell r="Y767" t="str">
            <v>否</v>
          </cell>
        </row>
        <row r="767">
          <cell r="AA767">
            <v>126.6</v>
          </cell>
          <cell r="AB767">
            <v>5.1</v>
          </cell>
        </row>
        <row r="768">
          <cell r="C768">
            <v>202320180</v>
          </cell>
          <cell r="D768" t="str">
            <v>邱书香</v>
          </cell>
          <cell r="E768" t="str">
            <v>440504195010060427</v>
          </cell>
          <cell r="F768" t="str">
            <v>13068989833</v>
          </cell>
          <cell r="G768" t="str">
            <v>低保证</v>
          </cell>
          <cell r="H768" t="str">
            <v>邱书香</v>
          </cell>
          <cell r="I768" t="str">
            <v>本人</v>
          </cell>
          <cell r="J768">
            <v>44893</v>
          </cell>
          <cell r="K768">
            <v>1</v>
          </cell>
          <cell r="L768">
            <v>0</v>
          </cell>
        </row>
        <row r="768">
          <cell r="U768" t="str">
            <v>民权路19号</v>
          </cell>
          <cell r="V768" t="str">
            <v>金砂新厝大路东十巷一号402房</v>
          </cell>
          <cell r="W768" t="str">
            <v>金砂新厝大路东十巷一号402房</v>
          </cell>
          <cell r="X768" t="str">
            <v>租私房</v>
          </cell>
          <cell r="Y768" t="str">
            <v>否</v>
          </cell>
        </row>
        <row r="769">
          <cell r="C769">
            <v>202320181</v>
          </cell>
          <cell r="D769" t="str">
            <v>王晓芬</v>
          </cell>
          <cell r="E769" t="str">
            <v>440509198007122821</v>
          </cell>
          <cell r="F769" t="str">
            <v>18316641231</v>
          </cell>
        </row>
        <row r="769">
          <cell r="K769">
            <v>3</v>
          </cell>
          <cell r="L769">
            <v>1406.67</v>
          </cell>
        </row>
        <row r="769">
          <cell r="U769" t="str">
            <v>金山外街海旁2幢225房之一</v>
          </cell>
          <cell r="V769" t="str">
            <v>镇平路1号1梯602房</v>
          </cell>
          <cell r="W769" t="str">
            <v>镇平路1号1梯602房</v>
          </cell>
          <cell r="X769" t="str">
            <v>租私房</v>
          </cell>
          <cell r="Y769" t="str">
            <v>否</v>
          </cell>
        </row>
        <row r="770">
          <cell r="C770">
            <v>202320182</v>
          </cell>
          <cell r="D770" t="str">
            <v>郑丹虹</v>
          </cell>
          <cell r="E770" t="str">
            <v>440509199111153622</v>
          </cell>
          <cell r="F770" t="str">
            <v>15017838902</v>
          </cell>
          <cell r="G770" t="str">
            <v>低保证</v>
          </cell>
          <cell r="H770" t="str">
            <v>梅如婵</v>
          </cell>
          <cell r="I770" t="str">
            <v>本人</v>
          </cell>
          <cell r="J770">
            <v>44986</v>
          </cell>
          <cell r="K770">
            <v>3</v>
          </cell>
          <cell r="L770">
            <v>1000</v>
          </cell>
        </row>
        <row r="770">
          <cell r="O770">
            <v>1</v>
          </cell>
          <cell r="P770" t="str">
            <v>梅如婵</v>
          </cell>
          <cell r="Q770" t="str">
            <v>肢体二级</v>
          </cell>
        </row>
        <row r="770">
          <cell r="U770" t="str">
            <v>享祠左巷32号</v>
          </cell>
          <cell r="V770" t="str">
            <v>焕新前巷9号</v>
          </cell>
          <cell r="W770" t="str">
            <v>焕新前巷9号</v>
          </cell>
          <cell r="X770" t="str">
            <v>租私房</v>
          </cell>
          <cell r="Y770" t="str">
            <v>否</v>
          </cell>
        </row>
        <row r="771">
          <cell r="C771">
            <v>202320183</v>
          </cell>
          <cell r="D771" t="str">
            <v>江鸿</v>
          </cell>
          <cell r="E771" t="str">
            <v>440509198405283217</v>
          </cell>
          <cell r="F771" t="str">
            <v>13318008881</v>
          </cell>
        </row>
        <row r="771">
          <cell r="K771">
            <v>1</v>
          </cell>
          <cell r="L771">
            <v>2000</v>
          </cell>
        </row>
        <row r="771">
          <cell r="U771" t="str">
            <v>福合路33号</v>
          </cell>
          <cell r="V771" t="str">
            <v>联升花园8栋404</v>
          </cell>
          <cell r="W771" t="str">
            <v>联升花园8栋404</v>
          </cell>
          <cell r="X771" t="str">
            <v>租私房</v>
          </cell>
          <cell r="Y771" t="str">
            <v>否</v>
          </cell>
        </row>
        <row r="772">
          <cell r="C772">
            <v>202320184</v>
          </cell>
          <cell r="D772" t="str">
            <v>林家华</v>
          </cell>
          <cell r="E772" t="str">
            <v>440504196907080419</v>
          </cell>
          <cell r="F772" t="str">
            <v>15916679378</v>
          </cell>
        </row>
        <row r="772">
          <cell r="K772">
            <v>1</v>
          </cell>
          <cell r="L772">
            <v>1720</v>
          </cell>
        </row>
        <row r="772">
          <cell r="U772" t="str">
            <v>金兴苑708房</v>
          </cell>
          <cell r="V772" t="str">
            <v>榕江路环碧花园7幢3楼301房</v>
          </cell>
          <cell r="W772" t="str">
            <v>榕江路环碧花园7幢3楼301房</v>
          </cell>
          <cell r="X772" t="str">
            <v>租私房</v>
          </cell>
          <cell r="Y772" t="str">
            <v>否</v>
          </cell>
        </row>
        <row r="773">
          <cell r="C773">
            <v>202320185</v>
          </cell>
          <cell r="D773" t="str">
            <v>陈斯霓</v>
          </cell>
          <cell r="E773" t="str">
            <v>440508198403212320</v>
          </cell>
          <cell r="F773" t="str">
            <v>13829613510</v>
          </cell>
        </row>
        <row r="773">
          <cell r="K773">
            <v>2</v>
          </cell>
          <cell r="L773">
            <v>860</v>
          </cell>
        </row>
        <row r="773">
          <cell r="U773" t="str">
            <v>志成花园1幢5梯704</v>
          </cell>
          <cell r="V773" t="str">
            <v>志成花园1幢5梯704</v>
          </cell>
          <cell r="W773" t="str">
            <v>志成花园1幢5梯704</v>
          </cell>
          <cell r="X773" t="str">
            <v>借住</v>
          </cell>
          <cell r="Y773" t="str">
            <v>否</v>
          </cell>
        </row>
        <row r="774">
          <cell r="C774">
            <v>202320186</v>
          </cell>
          <cell r="D774" t="str">
            <v>肖燕清</v>
          </cell>
          <cell r="E774" t="str">
            <v>440511196510170102</v>
          </cell>
          <cell r="F774" t="str">
            <v>15913911470</v>
          </cell>
          <cell r="G774" t="str">
            <v>低保证</v>
          </cell>
          <cell r="H774" t="str">
            <v>陈金城</v>
          </cell>
          <cell r="I774" t="str">
            <v>丈夫</v>
          </cell>
          <cell r="J774">
            <v>44047</v>
          </cell>
          <cell r="K774">
            <v>3</v>
          </cell>
          <cell r="L774">
            <v>573.33</v>
          </cell>
        </row>
        <row r="774">
          <cell r="O774">
            <v>1</v>
          </cell>
          <cell r="P774" t="str">
            <v>陈金城</v>
          </cell>
          <cell r="Q774" t="str">
            <v>肢体二级</v>
          </cell>
        </row>
        <row r="774">
          <cell r="U774" t="str">
            <v>合德街27号</v>
          </cell>
          <cell r="V774" t="str">
            <v>浦华二横巷13号</v>
          </cell>
          <cell r="W774" t="str">
            <v>浦华二横巷13号</v>
          </cell>
          <cell r="X774" t="str">
            <v>租私房</v>
          </cell>
          <cell r="Y774" t="str">
            <v>否</v>
          </cell>
        </row>
        <row r="775">
          <cell r="C775">
            <v>202320187</v>
          </cell>
          <cell r="D775" t="str">
            <v>蔡绿芳</v>
          </cell>
          <cell r="E775" t="str">
            <v>440503196310121226</v>
          </cell>
          <cell r="F775" t="str">
            <v>13128442297</v>
          </cell>
        </row>
        <row r="775">
          <cell r="K775">
            <v>3</v>
          </cell>
          <cell r="L775">
            <v>2231.85</v>
          </cell>
        </row>
        <row r="775">
          <cell r="U775" t="str">
            <v>永泰路2号</v>
          </cell>
          <cell r="V775" t="str">
            <v>丹霞北区8幢209</v>
          </cell>
          <cell r="W775" t="str">
            <v>丹霞北区8幢209</v>
          </cell>
          <cell r="X775" t="str">
            <v>租私房</v>
          </cell>
          <cell r="Y775" t="str">
            <v>否</v>
          </cell>
        </row>
        <row r="776">
          <cell r="C776">
            <v>202320188</v>
          </cell>
          <cell r="D776" t="str">
            <v>吴秋娥</v>
          </cell>
          <cell r="E776" t="str">
            <v>440509197608162824</v>
          </cell>
          <cell r="F776" t="str">
            <v>13536884441</v>
          </cell>
        </row>
        <row r="776">
          <cell r="K776">
            <v>2</v>
          </cell>
          <cell r="L776">
            <v>860</v>
          </cell>
        </row>
        <row r="776">
          <cell r="O776">
            <v>1</v>
          </cell>
          <cell r="P776" t="str">
            <v>吴秋泉</v>
          </cell>
          <cell r="Q776" t="str">
            <v>精神二级</v>
          </cell>
        </row>
        <row r="776">
          <cell r="U776" t="str">
            <v>荣隆街64号</v>
          </cell>
          <cell r="V776" t="str">
            <v>报春园12栋102</v>
          </cell>
          <cell r="W776" t="str">
            <v>报春园12栋102</v>
          </cell>
          <cell r="X776" t="str">
            <v>租私房</v>
          </cell>
          <cell r="Y776" t="str">
            <v>否</v>
          </cell>
        </row>
        <row r="777">
          <cell r="C777">
            <v>202320189</v>
          </cell>
          <cell r="D777" t="str">
            <v>谢琴清</v>
          </cell>
          <cell r="E777" t="str">
            <v>440501196103040121</v>
          </cell>
          <cell r="F777" t="str">
            <v>13612402006</v>
          </cell>
          <cell r="G777" t="str">
            <v>低保证</v>
          </cell>
          <cell r="H777" t="str">
            <v>谢琴清</v>
          </cell>
          <cell r="I777" t="str">
            <v>本人</v>
          </cell>
          <cell r="J777">
            <v>45019</v>
          </cell>
          <cell r="K777">
            <v>4</v>
          </cell>
          <cell r="L777">
            <v>430</v>
          </cell>
        </row>
        <row r="777">
          <cell r="R777">
            <v>1</v>
          </cell>
          <cell r="S777" t="str">
            <v>杨瑞麟</v>
          </cell>
          <cell r="T777" t="str">
            <v>高血压</v>
          </cell>
          <cell r="U777" t="str">
            <v>瑞平路9号103房</v>
          </cell>
          <cell r="V777" t="str">
            <v>瑞平路9号103房</v>
          </cell>
          <cell r="W777" t="str">
            <v>瑞平路9号103房</v>
          </cell>
          <cell r="X777" t="str">
            <v>自有住房</v>
          </cell>
          <cell r="Y777" t="str">
            <v>否</v>
          </cell>
        </row>
        <row r="777">
          <cell r="AA777">
            <v>15.31</v>
          </cell>
          <cell r="AB777">
            <v>3.83</v>
          </cell>
        </row>
        <row r="778">
          <cell r="C778">
            <v>202320190</v>
          </cell>
          <cell r="D778" t="str">
            <v>陈虹佳</v>
          </cell>
          <cell r="E778" t="str">
            <v>440509197603302824</v>
          </cell>
          <cell r="F778" t="str">
            <v>15019726327</v>
          </cell>
        </row>
        <row r="778">
          <cell r="K778">
            <v>3</v>
          </cell>
          <cell r="L778">
            <v>573.33</v>
          </cell>
        </row>
        <row r="778">
          <cell r="U778" t="str">
            <v>杉排路9号2楼</v>
          </cell>
          <cell r="V778" t="str">
            <v>浮东村东霞四巷四号505房</v>
          </cell>
          <cell r="W778" t="str">
            <v>浮东村东霞四巷四号505房</v>
          </cell>
          <cell r="X778" t="str">
            <v>租私房</v>
          </cell>
          <cell r="Y778" t="str">
            <v>否</v>
          </cell>
        </row>
        <row r="779">
          <cell r="C779">
            <v>202320191</v>
          </cell>
          <cell r="D779" t="str">
            <v>魏素梅</v>
          </cell>
          <cell r="E779" t="str">
            <v>44050319550322004x</v>
          </cell>
          <cell r="F779" t="str">
            <v>13502986560</v>
          </cell>
        </row>
        <row r="779">
          <cell r="K779">
            <v>4</v>
          </cell>
          <cell r="L779">
            <v>2275.59</v>
          </cell>
        </row>
        <row r="779">
          <cell r="R779">
            <v>1</v>
          </cell>
          <cell r="S779" t="str">
            <v>林亮</v>
          </cell>
          <cell r="T779" t="str">
            <v>慢性肾脏病</v>
          </cell>
          <cell r="U779" t="str">
            <v>丽日庄东区23栋1101房</v>
          </cell>
          <cell r="V779" t="str">
            <v>嵩山南路101号久九公寓1305房</v>
          </cell>
          <cell r="W779" t="str">
            <v>嵩山南路101号久九公寓1305房</v>
          </cell>
          <cell r="X779" t="str">
            <v>租私房</v>
          </cell>
          <cell r="Y779" t="str">
            <v>否</v>
          </cell>
        </row>
        <row r="780">
          <cell r="C780">
            <v>202320192</v>
          </cell>
          <cell r="D780" t="str">
            <v>曾惠雯</v>
          </cell>
          <cell r="E780" t="str">
            <v>440509198710143624</v>
          </cell>
          <cell r="F780" t="str">
            <v>13670428507</v>
          </cell>
        </row>
        <row r="780">
          <cell r="K780">
            <v>2</v>
          </cell>
          <cell r="L780">
            <v>1000</v>
          </cell>
        </row>
        <row r="780">
          <cell r="U780" t="str">
            <v>宫巷6号401房</v>
          </cell>
          <cell r="V780" t="str">
            <v>金新路113号507</v>
          </cell>
          <cell r="W780" t="str">
            <v>金新路113号507</v>
          </cell>
          <cell r="X780" t="str">
            <v>租私房</v>
          </cell>
          <cell r="Y780" t="str">
            <v>否</v>
          </cell>
        </row>
        <row r="781">
          <cell r="C781">
            <v>202320193</v>
          </cell>
          <cell r="D781" t="str">
            <v>李少芳</v>
          </cell>
          <cell r="E781" t="str">
            <v>440504195612011665</v>
          </cell>
          <cell r="F781" t="str">
            <v>13729237753</v>
          </cell>
        </row>
        <row r="781">
          <cell r="K781">
            <v>1</v>
          </cell>
          <cell r="L781" t="str">
            <v>2799.8</v>
          </cell>
        </row>
        <row r="781">
          <cell r="U781" t="str">
            <v>汕樟路95号206房</v>
          </cell>
          <cell r="V781" t="str">
            <v>北墩新乡北路3巷13号2楼</v>
          </cell>
          <cell r="W781" t="str">
            <v>北墩新乡北路3巷13号2楼</v>
          </cell>
          <cell r="X781" t="str">
            <v>租私房、自有住房</v>
          </cell>
          <cell r="Y781" t="str">
            <v>否</v>
          </cell>
        </row>
        <row r="781">
          <cell r="AA781">
            <v>45.98</v>
          </cell>
          <cell r="AB781">
            <v>45.98</v>
          </cell>
        </row>
        <row r="782">
          <cell r="C782">
            <v>202320194</v>
          </cell>
          <cell r="D782" t="str">
            <v>郑南峰</v>
          </cell>
          <cell r="E782" t="str">
            <v>440509199303241213</v>
          </cell>
          <cell r="F782" t="str">
            <v>17260067262</v>
          </cell>
        </row>
        <row r="782">
          <cell r="K782">
            <v>3</v>
          </cell>
          <cell r="L782">
            <v>1599.06</v>
          </cell>
        </row>
        <row r="782">
          <cell r="U782" t="str">
            <v>新兴路8号602房</v>
          </cell>
          <cell r="V782" t="str">
            <v>同益路1号303房</v>
          </cell>
          <cell r="W782" t="str">
            <v>同益路1号303房</v>
          </cell>
          <cell r="X782" t="str">
            <v>租私房</v>
          </cell>
          <cell r="Y782" t="str">
            <v>否</v>
          </cell>
        </row>
        <row r="783">
          <cell r="C783">
            <v>202320195</v>
          </cell>
          <cell r="D783" t="str">
            <v>周淑娟</v>
          </cell>
          <cell r="E783" t="str">
            <v>440503195904260448</v>
          </cell>
          <cell r="F783" t="str">
            <v>13360165220</v>
          </cell>
        </row>
        <row r="783">
          <cell r="K783">
            <v>1</v>
          </cell>
          <cell r="L783" t="str">
            <v>2880.43</v>
          </cell>
        </row>
        <row r="783">
          <cell r="U783" t="str">
            <v>至平路20号四楼</v>
          </cell>
          <cell r="V783" t="str">
            <v>光华路2号1座705</v>
          </cell>
          <cell r="W783" t="str">
            <v>光华路2号1座705</v>
          </cell>
          <cell r="X783" t="str">
            <v>借住</v>
          </cell>
          <cell r="Y783" t="str">
            <v>否</v>
          </cell>
        </row>
        <row r="784">
          <cell r="C784">
            <v>202320196</v>
          </cell>
          <cell r="D784" t="str">
            <v>方雁钰</v>
          </cell>
          <cell r="E784" t="str">
            <v>440508198912074325</v>
          </cell>
          <cell r="F784" t="str">
            <v>18923951801</v>
          </cell>
        </row>
        <row r="784">
          <cell r="K784">
            <v>2</v>
          </cell>
          <cell r="L784">
            <v>1250</v>
          </cell>
        </row>
        <row r="784">
          <cell r="U784" t="str">
            <v>高华路11号</v>
          </cell>
          <cell r="V784" t="str">
            <v>蓬洲大街226号</v>
          </cell>
          <cell r="W784" t="str">
            <v>蓬洲大街226号</v>
          </cell>
          <cell r="X784" t="str">
            <v>借住</v>
          </cell>
          <cell r="Y784" t="str">
            <v>否</v>
          </cell>
        </row>
        <row r="785">
          <cell r="C785">
            <v>202320197</v>
          </cell>
          <cell r="D785" t="str">
            <v>肖春亮</v>
          </cell>
          <cell r="E785" t="str">
            <v>440502196703180036</v>
          </cell>
          <cell r="F785" t="str">
            <v>13682902411</v>
          </cell>
        </row>
        <row r="785">
          <cell r="K785">
            <v>3</v>
          </cell>
          <cell r="L785">
            <v>1230.64</v>
          </cell>
        </row>
        <row r="785">
          <cell r="U785" t="str">
            <v>红亭花园6栋906</v>
          </cell>
          <cell r="V785" t="str">
            <v>红亭花园6栋906</v>
          </cell>
          <cell r="W785" t="str">
            <v>红亭花园6栋906</v>
          </cell>
          <cell r="X785" t="str">
            <v>借住</v>
          </cell>
          <cell r="Y785" t="str">
            <v>否</v>
          </cell>
        </row>
        <row r="786">
          <cell r="C786">
            <v>202320198</v>
          </cell>
          <cell r="D786" t="str">
            <v>赖赛英</v>
          </cell>
          <cell r="E786" t="str">
            <v>440504195411121227</v>
          </cell>
          <cell r="F786" t="str">
            <v>13425327423</v>
          </cell>
        </row>
        <row r="786">
          <cell r="K786">
            <v>1</v>
          </cell>
          <cell r="L786" t="str">
            <v>2641.56</v>
          </cell>
        </row>
        <row r="786">
          <cell r="R786">
            <v>1</v>
          </cell>
          <cell r="S786" t="str">
            <v>赖赛英</v>
          </cell>
          <cell r="T786" t="str">
            <v>糖尿病</v>
          </cell>
          <cell r="U786" t="str">
            <v>黄岗路9号1梯307房</v>
          </cell>
          <cell r="V786" t="str">
            <v>月季园36栋203房</v>
          </cell>
          <cell r="W786" t="str">
            <v>月季园36栋203房</v>
          </cell>
          <cell r="X786" t="str">
            <v>租私房</v>
          </cell>
          <cell r="Y786" t="str">
            <v>否</v>
          </cell>
        </row>
        <row r="787">
          <cell r="C787">
            <v>202320199</v>
          </cell>
          <cell r="D787" t="str">
            <v>王奕侨</v>
          </cell>
          <cell r="E787" t="str">
            <v>440509199711102829</v>
          </cell>
          <cell r="F787" t="str">
            <v>13411931841</v>
          </cell>
        </row>
        <row r="787">
          <cell r="K787">
            <v>2</v>
          </cell>
          <cell r="L787">
            <v>1100</v>
          </cell>
        </row>
        <row r="787">
          <cell r="U787" t="str">
            <v>荣隆苑6幢2梯506房</v>
          </cell>
          <cell r="V787" t="str">
            <v>美昌里10号505房</v>
          </cell>
          <cell r="W787" t="str">
            <v>美昌里10号505房</v>
          </cell>
          <cell r="X787" t="str">
            <v>租私房</v>
          </cell>
          <cell r="Y787" t="str">
            <v>否</v>
          </cell>
        </row>
        <row r="788">
          <cell r="C788">
            <v>202320200</v>
          </cell>
          <cell r="D788" t="str">
            <v>黄佩星</v>
          </cell>
          <cell r="E788" t="str">
            <v>440503196212110021</v>
          </cell>
          <cell r="F788" t="str">
            <v>13554894318</v>
          </cell>
        </row>
        <row r="788">
          <cell r="K788">
            <v>1</v>
          </cell>
          <cell r="L788" t="str">
            <v>1491.78</v>
          </cell>
        </row>
        <row r="788">
          <cell r="U788" t="str">
            <v>黄岗路坪19号</v>
          </cell>
          <cell r="V788" t="str">
            <v>御海天禧花园13栋901</v>
          </cell>
          <cell r="W788" t="str">
            <v>御海天禧花园13栋901</v>
          </cell>
          <cell r="X788" t="str">
            <v>借住</v>
          </cell>
          <cell r="Y788" t="str">
            <v>否</v>
          </cell>
        </row>
        <row r="789">
          <cell r="C789">
            <v>202320201</v>
          </cell>
          <cell r="D789" t="str">
            <v>郭少吟</v>
          </cell>
          <cell r="E789" t="str">
            <v>440508196204041064</v>
          </cell>
          <cell r="F789" t="str">
            <v>15875463035</v>
          </cell>
        </row>
        <row r="789">
          <cell r="K789">
            <v>1</v>
          </cell>
          <cell r="L789">
            <v>254</v>
          </cell>
        </row>
        <row r="789">
          <cell r="U789" t="str">
            <v>平西二街9号401</v>
          </cell>
          <cell r="V789" t="str">
            <v>平西二街9号401</v>
          </cell>
          <cell r="W789" t="str">
            <v>平西二街9号401</v>
          </cell>
          <cell r="X789" t="str">
            <v>借住</v>
          </cell>
          <cell r="Y789" t="str">
            <v>否</v>
          </cell>
        </row>
        <row r="790">
          <cell r="C790">
            <v>202320202</v>
          </cell>
          <cell r="D790" t="str">
            <v>魏伟忠</v>
          </cell>
          <cell r="E790" t="str">
            <v>440509198110030415</v>
          </cell>
          <cell r="F790" t="str">
            <v>15915547105</v>
          </cell>
        </row>
        <row r="790">
          <cell r="K790">
            <v>4</v>
          </cell>
          <cell r="L790">
            <v>1109</v>
          </cell>
        </row>
        <row r="790">
          <cell r="U790" t="str">
            <v>居平路10号4楼</v>
          </cell>
          <cell r="V790" t="str">
            <v>指南里7栋701房</v>
          </cell>
          <cell r="W790" t="str">
            <v>指南里7栋701房</v>
          </cell>
          <cell r="X790" t="str">
            <v>租私房</v>
          </cell>
          <cell r="Y790" t="str">
            <v>否</v>
          </cell>
        </row>
        <row r="791">
          <cell r="C791">
            <v>202320203</v>
          </cell>
          <cell r="D791" t="str">
            <v>黄惠英</v>
          </cell>
          <cell r="E791" t="str">
            <v>440500196201030043</v>
          </cell>
          <cell r="F791" t="str">
            <v>15220448170</v>
          </cell>
        </row>
        <row r="791">
          <cell r="K791">
            <v>2</v>
          </cell>
          <cell r="L791">
            <v>1042.5</v>
          </cell>
        </row>
        <row r="791">
          <cell r="O791">
            <v>1</v>
          </cell>
          <cell r="P791" t="str">
            <v>林成武</v>
          </cell>
          <cell r="Q791" t="str">
            <v>精神一级</v>
          </cell>
        </row>
        <row r="791">
          <cell r="U791" t="str">
            <v>红领巾路29号1梯402房</v>
          </cell>
          <cell r="V791" t="str">
            <v>红领巾路29号1梯402房</v>
          </cell>
          <cell r="W791" t="str">
            <v>红领巾路29号1梯402房</v>
          </cell>
          <cell r="X791" t="str">
            <v>租私房</v>
          </cell>
          <cell r="Y791" t="str">
            <v>否</v>
          </cell>
        </row>
        <row r="792">
          <cell r="C792">
            <v>202320204</v>
          </cell>
          <cell r="D792" t="str">
            <v>刘宏伟</v>
          </cell>
          <cell r="E792" t="str">
            <v>44050219640821001x</v>
          </cell>
          <cell r="F792" t="str">
            <v>13715972589</v>
          </cell>
        </row>
        <row r="792">
          <cell r="K792">
            <v>1</v>
          </cell>
          <cell r="L792">
            <v>1720</v>
          </cell>
        </row>
        <row r="792">
          <cell r="U792" t="str">
            <v>委行街19号301房</v>
          </cell>
          <cell r="V792" t="str">
            <v>安平路102号2座302号</v>
          </cell>
          <cell r="W792" t="str">
            <v>安平路102号2座302号</v>
          </cell>
          <cell r="X792" t="str">
            <v>租私房</v>
          </cell>
          <cell r="Y792" t="str">
            <v>否</v>
          </cell>
        </row>
        <row r="793">
          <cell r="C793">
            <v>202320205</v>
          </cell>
          <cell r="D793" t="str">
            <v>胡伟武</v>
          </cell>
          <cell r="E793" t="str">
            <v>440504196409190017</v>
          </cell>
          <cell r="F793" t="str">
            <v>18128100327</v>
          </cell>
          <cell r="G793" t="str">
            <v>低保证</v>
          </cell>
          <cell r="H793" t="str">
            <v>胡伟武</v>
          </cell>
          <cell r="I793" t="str">
            <v>本人</v>
          </cell>
          <cell r="J793">
            <v>45078</v>
          </cell>
          <cell r="K793">
            <v>3</v>
          </cell>
          <cell r="L793">
            <v>1106</v>
          </cell>
        </row>
        <row r="793">
          <cell r="R793">
            <v>1</v>
          </cell>
          <cell r="S793" t="str">
            <v>胡伟武</v>
          </cell>
          <cell r="T793" t="str">
            <v>恶性肿瘤</v>
          </cell>
          <cell r="U793" t="str">
            <v>同益二巷5号</v>
          </cell>
          <cell r="V793" t="str">
            <v>金櫚苑3栋314</v>
          </cell>
          <cell r="W793" t="str">
            <v>金櫚苑3栋314</v>
          </cell>
          <cell r="X793" t="str">
            <v>借住</v>
          </cell>
          <cell r="Y793" t="str">
            <v>否</v>
          </cell>
        </row>
        <row r="794">
          <cell r="C794">
            <v>202320206</v>
          </cell>
          <cell r="D794" t="str">
            <v>许春玲</v>
          </cell>
          <cell r="E794" t="str">
            <v>440521197302031949</v>
          </cell>
          <cell r="F794" t="str">
            <v>13531275243</v>
          </cell>
          <cell r="G794" t="str">
            <v>低保证</v>
          </cell>
          <cell r="H794" t="str">
            <v>许春玲</v>
          </cell>
          <cell r="I794" t="str">
            <v>本人</v>
          </cell>
          <cell r="J794">
            <v>44602</v>
          </cell>
          <cell r="K794">
            <v>2</v>
          </cell>
          <cell r="L794">
            <v>0</v>
          </cell>
        </row>
        <row r="794">
          <cell r="U794" t="str">
            <v>北门大巷4号04房</v>
          </cell>
          <cell r="V794" t="str">
            <v>北门大巷4号04房</v>
          </cell>
          <cell r="W794" t="str">
            <v>龙湖村南湖街巷3号301</v>
          </cell>
          <cell r="X794" t="str">
            <v>租私房</v>
          </cell>
          <cell r="Y794" t="str">
            <v>否</v>
          </cell>
        </row>
        <row r="795">
          <cell r="C795">
            <v>202320207</v>
          </cell>
          <cell r="D795" t="str">
            <v>吴舜华</v>
          </cell>
          <cell r="E795" t="str">
            <v>440505194805171421</v>
          </cell>
          <cell r="F795" t="str">
            <v>13670430398、14706614227</v>
          </cell>
          <cell r="G795" t="str">
            <v>低保证</v>
          </cell>
          <cell r="H795" t="str">
            <v>吴舜华</v>
          </cell>
          <cell r="I795" t="str">
            <v>本人</v>
          </cell>
          <cell r="J795">
            <v>41744</v>
          </cell>
          <cell r="K795">
            <v>1</v>
          </cell>
          <cell r="L795">
            <v>0</v>
          </cell>
        </row>
        <row r="795">
          <cell r="U795" t="str">
            <v>仁寿里3号107房</v>
          </cell>
          <cell r="V795" t="str">
            <v>仁寿里3号107房</v>
          </cell>
          <cell r="W795" t="str">
            <v>仁寿里3号107房</v>
          </cell>
          <cell r="X795" t="str">
            <v>借住</v>
          </cell>
          <cell r="Y795" t="str">
            <v>否</v>
          </cell>
        </row>
        <row r="796">
          <cell r="C796">
            <v>202320208</v>
          </cell>
          <cell r="D796" t="str">
            <v>林炎勤</v>
          </cell>
          <cell r="E796" t="str">
            <v>440503195607010418</v>
          </cell>
          <cell r="F796" t="str">
            <v>15815283574</v>
          </cell>
          <cell r="G796" t="str">
            <v>低保证</v>
          </cell>
          <cell r="H796" t="str">
            <v>林炎勤</v>
          </cell>
          <cell r="I796" t="str">
            <v>本人</v>
          </cell>
          <cell r="J796">
            <v>44097</v>
          </cell>
          <cell r="K796">
            <v>1</v>
          </cell>
          <cell r="L796">
            <v>0</v>
          </cell>
        </row>
        <row r="796">
          <cell r="U796" t="str">
            <v>商平路15号平房1座106</v>
          </cell>
          <cell r="V796" t="str">
            <v>南湖街2巷26号301房</v>
          </cell>
          <cell r="W796" t="str">
            <v>南湖街2巷26号301房</v>
          </cell>
          <cell r="X796" t="str">
            <v>租私房</v>
          </cell>
          <cell r="Y796" t="str">
            <v>否</v>
          </cell>
        </row>
        <row r="797">
          <cell r="C797">
            <v>202320209</v>
          </cell>
          <cell r="D797" t="str">
            <v>郭俊雄</v>
          </cell>
          <cell r="E797" t="str">
            <v>440502197304010018</v>
          </cell>
          <cell r="F797" t="str">
            <v>13923675721</v>
          </cell>
          <cell r="G797" t="str">
            <v>低保证</v>
          </cell>
          <cell r="H797" t="str">
            <v>郭俊雄</v>
          </cell>
          <cell r="I797" t="str">
            <v>本人</v>
          </cell>
          <cell r="J797">
            <v>45050</v>
          </cell>
          <cell r="K797">
            <v>2</v>
          </cell>
          <cell r="L797">
            <v>0</v>
          </cell>
        </row>
        <row r="797">
          <cell r="U797" t="str">
            <v>北堤旁路39号2座603</v>
          </cell>
          <cell r="V797" t="str">
            <v>北堤旁路39号2座603</v>
          </cell>
          <cell r="W797" t="str">
            <v>北堤旁路39号2座603</v>
          </cell>
          <cell r="X797" t="str">
            <v>借住</v>
          </cell>
          <cell r="Y797" t="str">
            <v>否</v>
          </cell>
        </row>
        <row r="798">
          <cell r="C798">
            <v>202320210</v>
          </cell>
          <cell r="D798" t="str">
            <v>姚国兴</v>
          </cell>
          <cell r="E798" t="str">
            <v>440504195507230030</v>
          </cell>
          <cell r="F798" t="str">
            <v>13536861379</v>
          </cell>
        </row>
        <row r="798">
          <cell r="K798">
            <v>4</v>
          </cell>
          <cell r="L798">
            <v>873.42</v>
          </cell>
        </row>
        <row r="798">
          <cell r="O798">
            <v>1</v>
          </cell>
          <cell r="P798" t="str">
            <v>姚富译</v>
          </cell>
          <cell r="Q798" t="str">
            <v>多重二级</v>
          </cell>
          <cell r="R798">
            <v>1</v>
          </cell>
          <cell r="S798" t="str">
            <v>姚富译</v>
          </cell>
          <cell r="T798" t="str">
            <v>癫痫性精神病</v>
          </cell>
          <cell r="U798" t="str">
            <v>裕德里2号</v>
          </cell>
          <cell r="V798" t="str">
            <v>卫海港4号207房</v>
          </cell>
          <cell r="W798" t="str">
            <v>卫海港4号207房</v>
          </cell>
          <cell r="X798" t="str">
            <v>租私房</v>
          </cell>
          <cell r="Y798" t="str">
            <v>否</v>
          </cell>
        </row>
        <row r="799">
          <cell r="C799">
            <v>202320211</v>
          </cell>
          <cell r="D799" t="str">
            <v>吴一弘</v>
          </cell>
          <cell r="E799" t="str">
            <v>440508198712273311</v>
          </cell>
          <cell r="F799" t="str">
            <v>14706614227</v>
          </cell>
        </row>
        <row r="799">
          <cell r="K799">
            <v>6</v>
          </cell>
          <cell r="L799">
            <v>797.89</v>
          </cell>
        </row>
        <row r="799">
          <cell r="U799" t="str">
            <v>华坞新村27座409房</v>
          </cell>
          <cell r="V799" t="str">
            <v>华坞新村27座409房</v>
          </cell>
          <cell r="W799" t="str">
            <v>华坞新村27座409房</v>
          </cell>
          <cell r="X799" t="str">
            <v>租私房</v>
          </cell>
          <cell r="Y799" t="str">
            <v>否</v>
          </cell>
        </row>
        <row r="800">
          <cell r="C800">
            <v>202320212</v>
          </cell>
          <cell r="D800" t="str">
            <v>刘钟标</v>
          </cell>
          <cell r="E800" t="str">
            <v>440504196603251610</v>
          </cell>
          <cell r="F800" t="str">
            <v>13715929729</v>
          </cell>
        </row>
        <row r="800">
          <cell r="K800">
            <v>2</v>
          </cell>
          <cell r="L800">
            <v>860</v>
          </cell>
        </row>
        <row r="800">
          <cell r="U800" t="str">
            <v>葱陇十三巷17号</v>
          </cell>
          <cell r="V800" t="str">
            <v>潮汕路西二巷</v>
          </cell>
          <cell r="W800" t="str">
            <v>潮汕路西巷</v>
          </cell>
          <cell r="X800" t="str">
            <v>租私房</v>
          </cell>
          <cell r="Y800" t="str">
            <v>否</v>
          </cell>
        </row>
        <row r="801">
          <cell r="C801">
            <v>202320213</v>
          </cell>
          <cell r="D801" t="str">
            <v>郑桂敏</v>
          </cell>
          <cell r="E801" t="str">
            <v>44058219890502004x</v>
          </cell>
          <cell r="F801" t="str">
            <v>13425301206</v>
          </cell>
        </row>
        <row r="801">
          <cell r="K801">
            <v>2</v>
          </cell>
          <cell r="L801">
            <v>900</v>
          </cell>
        </row>
        <row r="801">
          <cell r="U801" t="str">
            <v>镇平路11号福祥1幢63</v>
          </cell>
          <cell r="V801" t="str">
            <v>杏花西路31号405</v>
          </cell>
          <cell r="W801" t="str">
            <v>杏花西路31号405</v>
          </cell>
          <cell r="X801" t="str">
            <v>租私房</v>
          </cell>
          <cell r="Y801" t="str">
            <v>否</v>
          </cell>
        </row>
        <row r="802">
          <cell r="C802">
            <v>202320214</v>
          </cell>
          <cell r="D802" t="str">
            <v>林亮</v>
          </cell>
          <cell r="E802" t="str">
            <v>440504196512200017</v>
          </cell>
          <cell r="F802" t="str">
            <v>15018806924</v>
          </cell>
        </row>
        <row r="802">
          <cell r="K802">
            <v>1</v>
          </cell>
          <cell r="L802">
            <v>1720</v>
          </cell>
        </row>
        <row r="802">
          <cell r="U802" t="str">
            <v>美昌里1号1号门202房</v>
          </cell>
          <cell r="V802" t="str">
            <v>华侨新村11幢1梯602房</v>
          </cell>
          <cell r="W802" t="str">
            <v>华侨新村11幢1梯602房</v>
          </cell>
          <cell r="X802" t="str">
            <v>租私房</v>
          </cell>
          <cell r="Y802" t="str">
            <v>否</v>
          </cell>
        </row>
        <row r="803">
          <cell r="C803">
            <v>202320215</v>
          </cell>
          <cell r="D803" t="str">
            <v>陈洁</v>
          </cell>
          <cell r="E803" t="str">
            <v>440508197906233620</v>
          </cell>
          <cell r="F803" t="str">
            <v>13902772584</v>
          </cell>
        </row>
        <row r="803">
          <cell r="K803">
            <v>1</v>
          </cell>
          <cell r="L803">
            <v>0</v>
          </cell>
        </row>
        <row r="803">
          <cell r="O803">
            <v>1</v>
          </cell>
          <cell r="P803" t="str">
            <v>陈洁</v>
          </cell>
          <cell r="Q803" t="str">
            <v>肢体二级</v>
          </cell>
        </row>
        <row r="803">
          <cell r="U803" t="str">
            <v>石炮台路2巷16号</v>
          </cell>
          <cell r="V803" t="str">
            <v>蛇针路南一巷8号</v>
          </cell>
          <cell r="W803" t="str">
            <v>蛇针路南一巷8号</v>
          </cell>
          <cell r="X803" t="str">
            <v>借住</v>
          </cell>
          <cell r="Y803" t="str">
            <v>否</v>
          </cell>
        </row>
        <row r="805">
          <cell r="C805">
            <v>202320216</v>
          </cell>
          <cell r="D805" t="str">
            <v>张来娟</v>
          </cell>
          <cell r="E805" t="str">
            <v>440505195905010427</v>
          </cell>
          <cell r="F805">
            <v>15019731654</v>
          </cell>
        </row>
        <row r="805">
          <cell r="K805">
            <v>2</v>
          </cell>
          <cell r="L805">
            <v>860</v>
          </cell>
        </row>
        <row r="805">
          <cell r="U805" t="str">
            <v>东安一路南八巷1号</v>
          </cell>
          <cell r="V805" t="str">
            <v>东安一路南八巷1号</v>
          </cell>
          <cell r="W805" t="str">
            <v>东安一路南八巷1号</v>
          </cell>
          <cell r="X805" t="str">
            <v>借住</v>
          </cell>
          <cell r="Y805" t="str">
            <v>否</v>
          </cell>
        </row>
        <row r="806">
          <cell r="C806">
            <v>202320217</v>
          </cell>
          <cell r="D806" t="str">
            <v>赵少君</v>
          </cell>
          <cell r="E806" t="str">
            <v>440504197409111221</v>
          </cell>
          <cell r="F806">
            <v>13715999039</v>
          </cell>
        </row>
        <row r="806">
          <cell r="K806">
            <v>2</v>
          </cell>
          <cell r="L806">
            <v>1500</v>
          </cell>
        </row>
        <row r="806">
          <cell r="U806" t="str">
            <v>黄岗路坪31号</v>
          </cell>
          <cell r="V806" t="str">
            <v>杏园8栋707房</v>
          </cell>
          <cell r="W806" t="str">
            <v>杏园8栋707房</v>
          </cell>
          <cell r="X806" t="str">
            <v>租私房</v>
          </cell>
          <cell r="Y806" t="str">
            <v>否</v>
          </cell>
        </row>
        <row r="807">
          <cell r="C807">
            <v>202320218</v>
          </cell>
          <cell r="D807" t="str">
            <v>吴惠娟</v>
          </cell>
          <cell r="E807" t="str">
            <v>440502195606261227</v>
          </cell>
          <cell r="F807">
            <v>13536889453</v>
          </cell>
        </row>
        <row r="807">
          <cell r="K807">
            <v>2</v>
          </cell>
          <cell r="L807">
            <v>0</v>
          </cell>
        </row>
        <row r="807">
          <cell r="O807">
            <v>1</v>
          </cell>
          <cell r="P807" t="str">
            <v>王宝生</v>
          </cell>
          <cell r="Q807" t="str">
            <v>肢体一级</v>
          </cell>
          <cell r="R807">
            <v>1</v>
          </cell>
          <cell r="S807" t="str">
            <v>王宝生</v>
          </cell>
          <cell r="T807" t="str">
            <v>高血压</v>
          </cell>
          <cell r="U807" t="str">
            <v>百合园1380幢1房</v>
          </cell>
          <cell r="V807" t="str">
            <v>集成里1号</v>
          </cell>
          <cell r="W807" t="str">
            <v>集成里1号</v>
          </cell>
          <cell r="X807" t="str">
            <v>租私房</v>
          </cell>
          <cell r="Y807" t="str">
            <v>否</v>
          </cell>
        </row>
        <row r="808">
          <cell r="C808">
            <v>202320219</v>
          </cell>
          <cell r="D808" t="str">
            <v>梁武</v>
          </cell>
          <cell r="E808" t="str">
            <v>440504196607140416</v>
          </cell>
          <cell r="F808">
            <v>13715999691</v>
          </cell>
        </row>
        <row r="808">
          <cell r="K808">
            <v>3</v>
          </cell>
          <cell r="L808">
            <v>797.33</v>
          </cell>
        </row>
        <row r="808">
          <cell r="U808" t="str">
            <v>瑞平路8号3梯206房</v>
          </cell>
          <cell r="V808" t="str">
            <v>瑞平路8号3梯206房</v>
          </cell>
          <cell r="W808" t="str">
            <v>瑞平路8号3梯206房</v>
          </cell>
          <cell r="X808" t="str">
            <v>借住</v>
          </cell>
          <cell r="Y808" t="str">
            <v>否</v>
          </cell>
        </row>
        <row r="809">
          <cell r="C809">
            <v>202320220</v>
          </cell>
          <cell r="D809" t="str">
            <v>朱雪兰</v>
          </cell>
          <cell r="E809" t="str">
            <v>440522195508183048</v>
          </cell>
          <cell r="F809">
            <v>13670300479</v>
          </cell>
        </row>
        <row r="809">
          <cell r="K809">
            <v>2</v>
          </cell>
          <cell r="L809">
            <v>0</v>
          </cell>
        </row>
        <row r="809">
          <cell r="U809" t="str">
            <v>升达苑5幢115房</v>
          </cell>
          <cell r="V809" t="str">
            <v>升达苑5幢115房</v>
          </cell>
          <cell r="W809" t="str">
            <v>升达苑5幢115房</v>
          </cell>
          <cell r="X809" t="str">
            <v>自有住房</v>
          </cell>
          <cell r="Y809" t="str">
            <v>否</v>
          </cell>
        </row>
        <row r="809">
          <cell r="AA809">
            <v>20.54</v>
          </cell>
          <cell r="AB809">
            <v>10.27</v>
          </cell>
        </row>
        <row r="810">
          <cell r="C810">
            <v>202320221</v>
          </cell>
          <cell r="D810" t="str">
            <v>方端</v>
          </cell>
          <cell r="E810" t="str">
            <v>440505195302220417</v>
          </cell>
          <cell r="F810">
            <v>18318475875</v>
          </cell>
        </row>
        <row r="810">
          <cell r="K810">
            <v>2</v>
          </cell>
          <cell r="L810">
            <v>2690.89</v>
          </cell>
        </row>
        <row r="810">
          <cell r="U810" t="str">
            <v>北华路百货车库平房宿舍10号</v>
          </cell>
          <cell r="V810" t="str">
            <v>金棕苑8幢306房</v>
          </cell>
          <cell r="W810" t="str">
            <v>金棕苑8幢306房</v>
          </cell>
          <cell r="X810" t="str">
            <v>借住</v>
          </cell>
          <cell r="Y810" t="str">
            <v>否</v>
          </cell>
        </row>
        <row r="811">
          <cell r="C811">
            <v>202320222</v>
          </cell>
          <cell r="D811" t="str">
            <v>石家好</v>
          </cell>
          <cell r="E811" t="str">
            <v>440505195303141411</v>
          </cell>
          <cell r="F811">
            <v>15119980214</v>
          </cell>
        </row>
        <row r="811">
          <cell r="K811">
            <v>2</v>
          </cell>
          <cell r="L811">
            <v>1614.76</v>
          </cell>
        </row>
        <row r="811">
          <cell r="U811" t="str">
            <v>长厦村大厝内24号</v>
          </cell>
          <cell r="V811" t="str">
            <v>华坞新村十一幢108房</v>
          </cell>
          <cell r="W811" t="str">
            <v>华坞新村十一幢108房</v>
          </cell>
          <cell r="X811" t="str">
            <v>租私房</v>
          </cell>
          <cell r="Y811" t="str">
            <v>否</v>
          </cell>
        </row>
        <row r="812">
          <cell r="C812">
            <v>202320223</v>
          </cell>
          <cell r="D812" t="str">
            <v>钟智辉</v>
          </cell>
          <cell r="E812" t="str">
            <v>440502196204090853</v>
          </cell>
          <cell r="F812" t="str">
            <v>13670402738</v>
          </cell>
        </row>
        <row r="812">
          <cell r="K812">
            <v>4</v>
          </cell>
          <cell r="L812">
            <v>1720</v>
          </cell>
        </row>
        <row r="812">
          <cell r="U812" t="str">
            <v>华坞大路87号3座607</v>
          </cell>
          <cell r="V812" t="str">
            <v>华坞大路87号3座607</v>
          </cell>
          <cell r="W812" t="str">
            <v>华坞大路87号3座607</v>
          </cell>
          <cell r="X812" t="str">
            <v>租私房</v>
          </cell>
          <cell r="Y812" t="str">
            <v>否</v>
          </cell>
        </row>
        <row r="813">
          <cell r="C813">
            <v>202320224</v>
          </cell>
          <cell r="D813" t="str">
            <v>陈兰香</v>
          </cell>
          <cell r="E813" t="str">
            <v>440506198112061427</v>
          </cell>
          <cell r="F813" t="str">
            <v>18664463300</v>
          </cell>
        </row>
        <row r="813">
          <cell r="K813">
            <v>5</v>
          </cell>
          <cell r="L813">
            <v>1195.62</v>
          </cell>
        </row>
        <row r="813">
          <cell r="U813" t="str">
            <v>杏园西14幢301房</v>
          </cell>
          <cell r="V813" t="str">
            <v>指南里11幢202</v>
          </cell>
          <cell r="W813" t="str">
            <v>指南里11幢202</v>
          </cell>
          <cell r="X813" t="str">
            <v>租私房</v>
          </cell>
          <cell r="Y813" t="str">
            <v>否</v>
          </cell>
        </row>
        <row r="814">
          <cell r="C814">
            <v>202320225</v>
          </cell>
          <cell r="D814" t="str">
            <v>陶素青</v>
          </cell>
          <cell r="E814" t="str">
            <v>440504195911250869</v>
          </cell>
          <cell r="F814" t="str">
            <v>18929148133</v>
          </cell>
        </row>
        <row r="814">
          <cell r="K814">
            <v>6</v>
          </cell>
          <cell r="L814">
            <v>1200.43</v>
          </cell>
        </row>
        <row r="814">
          <cell r="R814">
            <v>1</v>
          </cell>
          <cell r="S814" t="str">
            <v>李伟明</v>
          </cell>
          <cell r="T814" t="str">
            <v>左上肺腺癌</v>
          </cell>
          <cell r="U814" t="str">
            <v>金园街2号2座207房</v>
          </cell>
          <cell r="V814" t="str">
            <v>金园街2号2座207房</v>
          </cell>
          <cell r="W814" t="str">
            <v>金园街2号2座207房</v>
          </cell>
          <cell r="X814" t="str">
            <v>借住</v>
          </cell>
          <cell r="Y814" t="str">
            <v>否</v>
          </cell>
        </row>
        <row r="815">
          <cell r="C815">
            <v>202320226</v>
          </cell>
          <cell r="D815" t="str">
            <v>胡安娜</v>
          </cell>
          <cell r="E815" t="str">
            <v>440509198107160825</v>
          </cell>
          <cell r="F815" t="str">
            <v>13068903351</v>
          </cell>
        </row>
        <row r="815">
          <cell r="K815">
            <v>2</v>
          </cell>
          <cell r="L815">
            <v>1000</v>
          </cell>
        </row>
        <row r="815">
          <cell r="U815" t="str">
            <v>老镇邦路44号</v>
          </cell>
          <cell r="V815" t="str">
            <v>新乡林祥十二巷1号301</v>
          </cell>
          <cell r="W815" t="str">
            <v>新乡林祥十二巷1号301</v>
          </cell>
          <cell r="X815" t="str">
            <v>其它住房</v>
          </cell>
          <cell r="Y815" t="str">
            <v>否</v>
          </cell>
        </row>
        <row r="816">
          <cell r="C816">
            <v>202320227</v>
          </cell>
          <cell r="D816" t="str">
            <v>黄玩娟</v>
          </cell>
          <cell r="E816" t="str">
            <v>44050319691107084x</v>
          </cell>
          <cell r="F816" t="str">
            <v>13715993165</v>
          </cell>
          <cell r="G816" t="str">
            <v>低保证</v>
          </cell>
          <cell r="H816" t="str">
            <v>黄玩娟</v>
          </cell>
          <cell r="I816" t="str">
            <v>本人</v>
          </cell>
          <cell r="J816">
            <v>44662</v>
          </cell>
          <cell r="K816">
            <v>3</v>
          </cell>
          <cell r="L816">
            <v>900</v>
          </cell>
        </row>
        <row r="816">
          <cell r="O816">
            <v>1</v>
          </cell>
          <cell r="P816" t="str">
            <v>黄玩娟</v>
          </cell>
        </row>
        <row r="816">
          <cell r="U816" t="str">
            <v>德志苑4幢305房</v>
          </cell>
          <cell r="V816" t="str">
            <v>德志苑4幢305房</v>
          </cell>
          <cell r="W816" t="str">
            <v>德志苑4幢305房</v>
          </cell>
          <cell r="X816" t="str">
            <v>租私房</v>
          </cell>
          <cell r="Y816" t="str">
            <v>否</v>
          </cell>
        </row>
        <row r="817">
          <cell r="C817">
            <v>202320228</v>
          </cell>
          <cell r="D817" t="str">
            <v>庄筠</v>
          </cell>
          <cell r="E817" t="str">
            <v>440509198702034428</v>
          </cell>
          <cell r="F817" t="str">
            <v>13415101687、
13414007209</v>
          </cell>
        </row>
        <row r="817">
          <cell r="K817">
            <v>5</v>
          </cell>
          <cell r="L817">
            <v>688</v>
          </cell>
        </row>
        <row r="817">
          <cell r="U817" t="str">
            <v>杏花路4号1座4梯407房</v>
          </cell>
          <cell r="V817" t="str">
            <v>杏花路4号1座4梯407房</v>
          </cell>
          <cell r="W817" t="str">
            <v>杏花路4号1座4梯407房</v>
          </cell>
          <cell r="X817" t="str">
            <v>自有住房</v>
          </cell>
          <cell r="Y817" t="str">
            <v>否</v>
          </cell>
        </row>
        <row r="817">
          <cell r="AA817">
            <v>69.67</v>
          </cell>
          <cell r="AB817">
            <v>13.93</v>
          </cell>
        </row>
        <row r="818">
          <cell r="C818">
            <v>202320229</v>
          </cell>
          <cell r="D818" t="str">
            <v>蔡章明</v>
          </cell>
          <cell r="E818" t="str">
            <v>440504196007171630</v>
          </cell>
          <cell r="F818" t="str">
            <v>13539613811</v>
          </cell>
          <cell r="G818" t="str">
            <v>低保证</v>
          </cell>
          <cell r="H818" t="str">
            <v>蔡章明</v>
          </cell>
          <cell r="I818" t="str">
            <v>本人</v>
          </cell>
          <cell r="J818">
            <v>44713</v>
          </cell>
          <cell r="K818">
            <v>1</v>
          </cell>
          <cell r="L818">
            <v>0</v>
          </cell>
        </row>
        <row r="818">
          <cell r="U818" t="str">
            <v>金新路45号2座301房</v>
          </cell>
          <cell r="V818" t="str">
            <v>金新路45号2座301房</v>
          </cell>
          <cell r="W818" t="str">
            <v>金新路45号2座301房</v>
          </cell>
          <cell r="X818" t="str">
            <v>租私房</v>
          </cell>
          <cell r="Y818" t="str">
            <v>否</v>
          </cell>
        </row>
        <row r="819">
          <cell r="C819">
            <v>202320230</v>
          </cell>
          <cell r="D819" t="str">
            <v>谢美璇</v>
          </cell>
          <cell r="E819" t="str">
            <v>440509198706024825</v>
          </cell>
          <cell r="F819" t="str">
            <v>13750484449</v>
          </cell>
          <cell r="G819" t="str">
            <v>低保证</v>
          </cell>
          <cell r="H819" t="str">
            <v>谢美璇</v>
          </cell>
          <cell r="I819" t="str">
            <v>本人</v>
          </cell>
          <cell r="J819">
            <v>44796</v>
          </cell>
          <cell r="K819">
            <v>3</v>
          </cell>
          <cell r="L819">
            <v>1333.33</v>
          </cell>
        </row>
        <row r="819">
          <cell r="U819" t="str">
            <v>塔南十四巷4号401</v>
          </cell>
          <cell r="V819" t="str">
            <v>塔南十四巷4号401</v>
          </cell>
          <cell r="W819" t="str">
            <v>塔南十四巷4号401</v>
          </cell>
          <cell r="X819" t="str">
            <v>借住</v>
          </cell>
          <cell r="Y819" t="str">
            <v>否</v>
          </cell>
        </row>
        <row r="820">
          <cell r="C820">
            <v>202320231</v>
          </cell>
          <cell r="D820" t="str">
            <v>郑少彬</v>
          </cell>
          <cell r="E820" t="str">
            <v>440508199508153659</v>
          </cell>
          <cell r="F820" t="str">
            <v>18675463606</v>
          </cell>
        </row>
        <row r="820">
          <cell r="K820">
            <v>4</v>
          </cell>
          <cell r="L820">
            <v>860</v>
          </cell>
        </row>
        <row r="820">
          <cell r="U820" t="str">
            <v>杏花街19号5座303房</v>
          </cell>
          <cell r="V820" t="str">
            <v>镇平路寿山里13栋</v>
          </cell>
          <cell r="W820" t="str">
            <v>镇平路寿山里13栋</v>
          </cell>
          <cell r="X820" t="str">
            <v>租私房</v>
          </cell>
          <cell r="Y820" t="str">
            <v>否</v>
          </cell>
        </row>
        <row r="821">
          <cell r="C821">
            <v>202320232</v>
          </cell>
          <cell r="D821" t="str">
            <v>叶益锐</v>
          </cell>
          <cell r="E821" t="str">
            <v>440502195609060439</v>
          </cell>
          <cell r="F821" t="str">
            <v>15876191040</v>
          </cell>
        </row>
        <row r="821">
          <cell r="K821">
            <v>3</v>
          </cell>
          <cell r="L821">
            <v>1146.67</v>
          </cell>
        </row>
        <row r="821">
          <cell r="U821" t="str">
            <v>老潮兴街2号3楼</v>
          </cell>
          <cell r="V821" t="str">
            <v>护堤路31号桂香园3栋404</v>
          </cell>
          <cell r="W821" t="str">
            <v>护堤路31号桂香园3栋404</v>
          </cell>
          <cell r="X821" t="str">
            <v>租私房</v>
          </cell>
          <cell r="Y821" t="str">
            <v>否</v>
          </cell>
        </row>
        <row r="822">
          <cell r="C822">
            <v>202320233</v>
          </cell>
          <cell r="D822" t="str">
            <v>温奕兰</v>
          </cell>
          <cell r="E822" t="str">
            <v>440508197807163620</v>
          </cell>
          <cell r="F822" t="str">
            <v>15768200278</v>
          </cell>
        </row>
        <row r="822">
          <cell r="K822">
            <v>2</v>
          </cell>
          <cell r="L822">
            <v>860</v>
          </cell>
        </row>
        <row r="822">
          <cell r="U822" t="str">
            <v>红领巾路25号2座305房</v>
          </cell>
          <cell r="V822" t="str">
            <v>永兴街19号楼下</v>
          </cell>
          <cell r="W822" t="str">
            <v>永兴街19号楼下</v>
          </cell>
          <cell r="X822" t="str">
            <v>租私房</v>
          </cell>
          <cell r="Y822" t="str">
            <v>否</v>
          </cell>
        </row>
        <row r="823">
          <cell r="C823">
            <v>202320234</v>
          </cell>
          <cell r="D823" t="str">
            <v>罗少伟</v>
          </cell>
          <cell r="E823" t="str">
            <v>610103196812222019</v>
          </cell>
          <cell r="F823" t="str">
            <v>13414030603</v>
          </cell>
          <cell r="G823" t="str">
            <v>低保证</v>
          </cell>
          <cell r="H823" t="str">
            <v>罗少伟</v>
          </cell>
          <cell r="I823" t="str">
            <v>本人</v>
          </cell>
          <cell r="J823">
            <v>43397</v>
          </cell>
          <cell r="K823">
            <v>1</v>
          </cell>
          <cell r="L823">
            <v>950</v>
          </cell>
        </row>
        <row r="823">
          <cell r="O823">
            <v>1</v>
          </cell>
          <cell r="P823" t="str">
            <v>罗少伟</v>
          </cell>
          <cell r="Q823" t="str">
            <v>精神二级</v>
          </cell>
        </row>
        <row r="823">
          <cell r="U823" t="str">
            <v>兴业路27号</v>
          </cell>
          <cell r="V823" t="str">
            <v>揭阳揭东湖下乡湖沟91号</v>
          </cell>
          <cell r="W823" t="str">
            <v>揭阳揭东湖下乡湖沟91号</v>
          </cell>
          <cell r="X823" t="str">
            <v>租私房</v>
          </cell>
          <cell r="Y823" t="str">
            <v>否</v>
          </cell>
        </row>
        <row r="824">
          <cell r="C824">
            <v>202320235</v>
          </cell>
          <cell r="D824" t="str">
            <v>林玉贤</v>
          </cell>
          <cell r="E824" t="str">
            <v>440582197808251220</v>
          </cell>
          <cell r="F824" t="str">
            <v>13536837284</v>
          </cell>
          <cell r="G824" t="str">
            <v>低保证</v>
          </cell>
          <cell r="H824" t="str">
            <v>肖岳忠</v>
          </cell>
          <cell r="I824" t="str">
            <v>丈夫</v>
          </cell>
          <cell r="J824">
            <v>44988</v>
          </cell>
          <cell r="K824">
            <v>4</v>
          </cell>
          <cell r="L824">
            <v>0</v>
          </cell>
        </row>
        <row r="824">
          <cell r="U824" t="str">
            <v>永兴街108号三楼</v>
          </cell>
          <cell r="V824" t="str">
            <v>潮馨园1栋3梯1517</v>
          </cell>
          <cell r="W824" t="str">
            <v>潮馨园1栋3梯1517</v>
          </cell>
          <cell r="X824" t="str">
            <v>借住</v>
          </cell>
          <cell r="Y824" t="str">
            <v>否</v>
          </cell>
        </row>
        <row r="825">
          <cell r="C825">
            <v>202320236</v>
          </cell>
          <cell r="D825" t="str">
            <v>郑瑞卿</v>
          </cell>
          <cell r="E825" t="str">
            <v>440504196003120828</v>
          </cell>
          <cell r="F825" t="str">
            <v>13531152633</v>
          </cell>
          <cell r="G825" t="str">
            <v>低保证</v>
          </cell>
          <cell r="H825" t="str">
            <v>廖晓雯</v>
          </cell>
          <cell r="I825" t="str">
            <v>女儿</v>
          </cell>
        </row>
        <row r="825">
          <cell r="K825">
            <v>3</v>
          </cell>
          <cell r="L825">
            <v>2201.64</v>
          </cell>
        </row>
        <row r="825">
          <cell r="O825">
            <v>1</v>
          </cell>
          <cell r="P825" t="str">
            <v>廖晓雯</v>
          </cell>
          <cell r="Q825" t="str">
            <v>精神二级</v>
          </cell>
        </row>
        <row r="825">
          <cell r="U825" t="str">
            <v>福长一路3号乙座301</v>
          </cell>
          <cell r="V825" t="str">
            <v>福长一路3号2座301</v>
          </cell>
          <cell r="W825" t="str">
            <v>福长一路3号2座301</v>
          </cell>
          <cell r="X825" t="str">
            <v>自有住房、租私房</v>
          </cell>
          <cell r="Y825" t="str">
            <v>否</v>
          </cell>
        </row>
        <row r="825">
          <cell r="AA825">
            <v>21.2</v>
          </cell>
          <cell r="AB825">
            <v>7.07</v>
          </cell>
        </row>
        <row r="826">
          <cell r="C826">
            <v>202320237</v>
          </cell>
          <cell r="D826" t="str">
            <v>陈丹虹</v>
          </cell>
          <cell r="E826" t="str">
            <v>440509198210173624</v>
          </cell>
          <cell r="F826" t="str">
            <v>18029557578</v>
          </cell>
        </row>
        <row r="826">
          <cell r="K826">
            <v>2</v>
          </cell>
          <cell r="L826">
            <v>2010</v>
          </cell>
        </row>
        <row r="826">
          <cell r="U826" t="str">
            <v>振球后街45号</v>
          </cell>
          <cell r="V826" t="str">
            <v>振球后街45号</v>
          </cell>
          <cell r="W826" t="str">
            <v>振球后街45号</v>
          </cell>
          <cell r="X826" t="str">
            <v>租私房</v>
          </cell>
          <cell r="Y826" t="str">
            <v>否</v>
          </cell>
        </row>
        <row r="827">
          <cell r="C827">
            <v>202320238</v>
          </cell>
          <cell r="D827" t="str">
            <v>邱步云</v>
          </cell>
          <cell r="E827" t="str">
            <v>44050419650406123x</v>
          </cell>
          <cell r="F827" t="str">
            <v>18664449883</v>
          </cell>
        </row>
        <row r="827">
          <cell r="K827">
            <v>1</v>
          </cell>
          <cell r="L827">
            <v>1720</v>
          </cell>
        </row>
        <row r="827">
          <cell r="U827" t="str">
            <v>韩堤路10号2梯307房</v>
          </cell>
          <cell r="V827" t="str">
            <v>二马路64号2栋1梯704房</v>
          </cell>
          <cell r="W827" t="str">
            <v>二马路64号2栋1梯704房</v>
          </cell>
          <cell r="X827" t="str">
            <v>租私房</v>
          </cell>
          <cell r="Y827" t="str">
            <v>否</v>
          </cell>
        </row>
        <row r="828">
          <cell r="C828">
            <v>202320239</v>
          </cell>
          <cell r="D828" t="str">
            <v>谢丽环</v>
          </cell>
          <cell r="E828" t="str">
            <v>440502197103280820</v>
          </cell>
          <cell r="F828" t="str">
            <v>13670506030</v>
          </cell>
        </row>
        <row r="828">
          <cell r="K828">
            <v>3</v>
          </cell>
          <cell r="L828">
            <v>683.37</v>
          </cell>
        </row>
        <row r="828">
          <cell r="U828" t="str">
            <v>大学路6号6座305房</v>
          </cell>
          <cell r="V828" t="str">
            <v>大学路6号6座305房</v>
          </cell>
          <cell r="W828" t="str">
            <v>大学路6号6座305房</v>
          </cell>
          <cell r="X828" t="str">
            <v>租私房</v>
          </cell>
          <cell r="Y828" t="str">
            <v>否</v>
          </cell>
        </row>
        <row r="829">
          <cell r="C829">
            <v>202320240</v>
          </cell>
          <cell r="D829" t="str">
            <v>江宜銮</v>
          </cell>
          <cell r="E829" t="str">
            <v>440504197112021225</v>
          </cell>
          <cell r="F829" t="str">
            <v>13249557686</v>
          </cell>
        </row>
        <row r="829">
          <cell r="K829">
            <v>1</v>
          </cell>
          <cell r="L829">
            <v>1345.72</v>
          </cell>
        </row>
        <row r="829">
          <cell r="U829" t="str">
            <v>中山路59号02房</v>
          </cell>
          <cell r="V829" t="str">
            <v>碧霞庄中区15幢504</v>
          </cell>
          <cell r="W829" t="str">
            <v>碧霞庄中区15幢504</v>
          </cell>
          <cell r="X829" t="str">
            <v>借住</v>
          </cell>
          <cell r="Y829" t="str">
            <v>否</v>
          </cell>
        </row>
        <row r="830">
          <cell r="C830">
            <v>202320241</v>
          </cell>
          <cell r="D830" t="str">
            <v>吕丽君</v>
          </cell>
          <cell r="E830" t="str">
            <v>440502196712161224</v>
          </cell>
          <cell r="F830" t="str">
            <v>15220440311、88366555</v>
          </cell>
        </row>
        <row r="830">
          <cell r="K830">
            <v>2</v>
          </cell>
          <cell r="L830">
            <v>1512.14</v>
          </cell>
        </row>
        <row r="830">
          <cell r="U830" t="str">
            <v>东湖街2巷23号501</v>
          </cell>
          <cell r="V830" t="str">
            <v>东湖街2巷23号501</v>
          </cell>
          <cell r="W830" t="str">
            <v>东湖街2巷23号501</v>
          </cell>
          <cell r="X830" t="str">
            <v>借住</v>
          </cell>
          <cell r="Y830" t="str">
            <v>否</v>
          </cell>
        </row>
        <row r="831">
          <cell r="C831">
            <v>202320242</v>
          </cell>
          <cell r="D831" t="str">
            <v>黄晓丽</v>
          </cell>
          <cell r="E831" t="str">
            <v>440525196904060326</v>
          </cell>
          <cell r="F831" t="str">
            <v>13829673392</v>
          </cell>
        </row>
        <row r="831">
          <cell r="K831">
            <v>1</v>
          </cell>
          <cell r="L831">
            <v>0</v>
          </cell>
        </row>
        <row r="831">
          <cell r="U831" t="str">
            <v>丽水庄西区18幢502房</v>
          </cell>
          <cell r="V831" t="str">
            <v>金墩园50栋南座204之1号房</v>
          </cell>
          <cell r="W831" t="str">
            <v>金墩园50栋南座204之1号房</v>
          </cell>
          <cell r="X831" t="str">
            <v>租私房</v>
          </cell>
          <cell r="Y831" t="str">
            <v>否</v>
          </cell>
        </row>
        <row r="832">
          <cell r="C832">
            <v>202320243</v>
          </cell>
          <cell r="D832" t="str">
            <v>廖丽华</v>
          </cell>
          <cell r="E832" t="str">
            <v>44050219710714122X</v>
          </cell>
          <cell r="F832" t="str">
            <v>15913978439</v>
          </cell>
        </row>
        <row r="832">
          <cell r="K832">
            <v>1</v>
          </cell>
          <cell r="L832">
            <v>2090.3</v>
          </cell>
        </row>
        <row r="832">
          <cell r="U832" t="str">
            <v>镇邦路146号102房</v>
          </cell>
          <cell r="V832" t="str">
            <v>大华路54号</v>
          </cell>
          <cell r="W832" t="str">
            <v>大华路54号</v>
          </cell>
          <cell r="X832" t="str">
            <v>租私房</v>
          </cell>
          <cell r="Y832" t="str">
            <v>否</v>
          </cell>
        </row>
        <row r="833">
          <cell r="C833">
            <v>202320244</v>
          </cell>
          <cell r="D833" t="str">
            <v>叶文炳</v>
          </cell>
          <cell r="E833" t="str">
            <v>440504196009230833</v>
          </cell>
          <cell r="F833" t="str">
            <v>13202163780</v>
          </cell>
          <cell r="G833" t="str">
            <v>低保证</v>
          </cell>
          <cell r="H833" t="str">
            <v>叶文炳</v>
          </cell>
          <cell r="I833" t="str">
            <v>本人</v>
          </cell>
          <cell r="J833" t="str">
            <v>2022/8</v>
          </cell>
          <cell r="K833">
            <v>1</v>
          </cell>
          <cell r="L833">
            <v>0</v>
          </cell>
        </row>
        <row r="833">
          <cell r="U833" t="str">
            <v>竟长村四巷13号</v>
          </cell>
          <cell r="V833" t="str">
            <v>竟长村四巷13号</v>
          </cell>
          <cell r="W833" t="str">
            <v>竟长村四巷13号</v>
          </cell>
          <cell r="X833" t="str">
            <v>租私房</v>
          </cell>
          <cell r="Y833" t="str">
            <v>否</v>
          </cell>
        </row>
        <row r="834">
          <cell r="C834">
            <v>202320245</v>
          </cell>
          <cell r="D834" t="str">
            <v>黄婉如</v>
          </cell>
          <cell r="E834" t="str">
            <v>440509199010182029</v>
          </cell>
          <cell r="F834" t="str">
            <v>13750490827</v>
          </cell>
        </row>
        <row r="834">
          <cell r="K834">
            <v>2</v>
          </cell>
          <cell r="L834">
            <v>860</v>
          </cell>
        </row>
        <row r="834">
          <cell r="U834" t="str">
            <v>华新南路振华园20栋底层13号</v>
          </cell>
          <cell r="V834" t="str">
            <v>龙州路3号</v>
          </cell>
          <cell r="W834" t="str">
            <v>龙州路3号</v>
          </cell>
          <cell r="X834" t="str">
            <v>租私房</v>
          </cell>
          <cell r="Y834" t="str">
            <v>否</v>
          </cell>
        </row>
        <row r="835">
          <cell r="C835">
            <v>202320246</v>
          </cell>
          <cell r="D835" t="str">
            <v>许佩贞</v>
          </cell>
          <cell r="E835" t="str">
            <v>440502196111120486</v>
          </cell>
          <cell r="F835" t="str">
            <v>15362305995</v>
          </cell>
        </row>
        <row r="835">
          <cell r="K835">
            <v>2</v>
          </cell>
          <cell r="L835">
            <v>1500</v>
          </cell>
        </row>
        <row r="835">
          <cell r="U835" t="str">
            <v>玉兰园13幢305房</v>
          </cell>
          <cell r="V835" t="str">
            <v>上湖路四巷五号201</v>
          </cell>
          <cell r="W835" t="str">
            <v>上湖路四巷五号201</v>
          </cell>
          <cell r="X835" t="str">
            <v>租私房</v>
          </cell>
          <cell r="Y835" t="str">
            <v>否</v>
          </cell>
        </row>
        <row r="836">
          <cell r="C836">
            <v>202320247</v>
          </cell>
          <cell r="D836" t="str">
            <v>李隽</v>
          </cell>
          <cell r="E836" t="str">
            <v>44050919910126242X</v>
          </cell>
          <cell r="F836" t="str">
            <v>15918967267</v>
          </cell>
        </row>
        <row r="836">
          <cell r="K836">
            <v>6</v>
          </cell>
          <cell r="L836">
            <v>1756.46</v>
          </cell>
        </row>
        <row r="836">
          <cell r="U836" t="str">
            <v>北墩林厝巷12号B3幢703房</v>
          </cell>
          <cell r="V836" t="str">
            <v>报春园10栋404</v>
          </cell>
          <cell r="W836" t="str">
            <v>报春园10栋404</v>
          </cell>
          <cell r="X836" t="str">
            <v>租私房</v>
          </cell>
          <cell r="Y836" t="str">
            <v>否</v>
          </cell>
        </row>
        <row r="837">
          <cell r="C837">
            <v>202320248</v>
          </cell>
          <cell r="D837" t="str">
            <v>林先苗</v>
          </cell>
          <cell r="E837" t="str">
            <v>440509198501042819</v>
          </cell>
          <cell r="F837" t="str">
            <v>13825815502</v>
          </cell>
        </row>
        <row r="837">
          <cell r="K837">
            <v>4</v>
          </cell>
          <cell r="L837">
            <v>1105</v>
          </cell>
        </row>
        <row r="837">
          <cell r="U837" t="str">
            <v>光华北一路直巷5号102房</v>
          </cell>
          <cell r="V837" t="str">
            <v>同平路2号409</v>
          </cell>
          <cell r="W837" t="str">
            <v>同平路2号409</v>
          </cell>
          <cell r="X837" t="str">
            <v>租私房</v>
          </cell>
          <cell r="Y837" t="str">
            <v>否</v>
          </cell>
        </row>
        <row r="838">
          <cell r="C838">
            <v>202320249</v>
          </cell>
          <cell r="D838" t="str">
            <v>陈晓纯</v>
          </cell>
          <cell r="E838" t="str">
            <v>440509198910140428</v>
          </cell>
          <cell r="F838" t="str">
            <v>13249539491</v>
          </cell>
        </row>
        <row r="838">
          <cell r="K838">
            <v>2</v>
          </cell>
          <cell r="L838">
            <v>1500</v>
          </cell>
        </row>
        <row r="838">
          <cell r="U838" t="str">
            <v>大华路72号401房</v>
          </cell>
          <cell r="V838" t="str">
            <v>大华路72号1梯401房</v>
          </cell>
          <cell r="W838" t="str">
            <v>大华路72号1梯401房</v>
          </cell>
          <cell r="X838" t="str">
            <v>借住</v>
          </cell>
          <cell r="Y838" t="str">
            <v>否</v>
          </cell>
        </row>
        <row r="839">
          <cell r="C839">
            <v>202320250</v>
          </cell>
          <cell r="D839" t="str">
            <v>林伟霖</v>
          </cell>
          <cell r="E839" t="str">
            <v>440511199006139513</v>
          </cell>
          <cell r="F839" t="str">
            <v>17876732665</v>
          </cell>
        </row>
        <row r="839">
          <cell r="K839">
            <v>3</v>
          </cell>
          <cell r="L839">
            <v>573.33</v>
          </cell>
        </row>
        <row r="839">
          <cell r="U839" t="str">
            <v>镇平路3号</v>
          </cell>
          <cell r="V839" t="str">
            <v>金陵路北段东2梯604房</v>
          </cell>
          <cell r="W839" t="str">
            <v>金陵路北段东2梯604房</v>
          </cell>
          <cell r="X839" t="str">
            <v>租私房</v>
          </cell>
          <cell r="Y839" t="str">
            <v>否</v>
          </cell>
        </row>
        <row r="840">
          <cell r="C840">
            <v>202320251</v>
          </cell>
          <cell r="D840" t="str">
            <v>林美鸿</v>
          </cell>
          <cell r="E840" t="str">
            <v>440504195610290015</v>
          </cell>
          <cell r="F840" t="str">
            <v>13802719269</v>
          </cell>
        </row>
        <row r="840">
          <cell r="K840">
            <v>1</v>
          </cell>
          <cell r="L840">
            <v>0</v>
          </cell>
        </row>
        <row r="840">
          <cell r="U840" t="str">
            <v>椰园16幢404房</v>
          </cell>
          <cell r="V840" t="str">
            <v>龙眼村18巷1号2楼</v>
          </cell>
          <cell r="W840" t="str">
            <v>龙眼村18巷1号2楼</v>
          </cell>
          <cell r="X840" t="str">
            <v>租私房</v>
          </cell>
          <cell r="Y840" t="str">
            <v>否</v>
          </cell>
        </row>
        <row r="841">
          <cell r="C841">
            <v>202320252</v>
          </cell>
          <cell r="D841" t="str">
            <v>柯文胜</v>
          </cell>
          <cell r="E841" t="str">
            <v>440502196901170015</v>
          </cell>
          <cell r="F841" t="str">
            <v>18923911577、18923911576</v>
          </cell>
        </row>
        <row r="841">
          <cell r="K841">
            <v>5</v>
          </cell>
          <cell r="L841">
            <v>1393.34</v>
          </cell>
        </row>
        <row r="841">
          <cell r="U841" t="str">
            <v>大学路鮀新二巷1号129房</v>
          </cell>
          <cell r="V841" t="str">
            <v>新岐南路4号2座406</v>
          </cell>
          <cell r="W841" t="str">
            <v>新岐南路4号2座406</v>
          </cell>
          <cell r="X841" t="str">
            <v>租私房</v>
          </cell>
          <cell r="Y841" t="str">
            <v>否</v>
          </cell>
        </row>
        <row r="842">
          <cell r="C842">
            <v>202320253</v>
          </cell>
          <cell r="D842" t="str">
            <v>李雪</v>
          </cell>
          <cell r="E842" t="str">
            <v>440509199210074022</v>
          </cell>
          <cell r="F842" t="str">
            <v>13790862400</v>
          </cell>
        </row>
        <row r="842">
          <cell r="K842">
            <v>2</v>
          </cell>
          <cell r="L842">
            <v>1950</v>
          </cell>
        </row>
        <row r="842">
          <cell r="U842" t="str">
            <v>指南里4幢108房</v>
          </cell>
          <cell r="V842" t="str">
            <v>民族路68号2梯709房</v>
          </cell>
          <cell r="W842" t="str">
            <v>民族路68号2梯709房</v>
          </cell>
          <cell r="X842" t="str">
            <v>租私房</v>
          </cell>
          <cell r="Y842" t="str">
            <v>否</v>
          </cell>
        </row>
        <row r="843">
          <cell r="C843">
            <v>202320254</v>
          </cell>
          <cell r="D843" t="str">
            <v>王林芳</v>
          </cell>
          <cell r="E843" t="str">
            <v>350624199009274046</v>
          </cell>
          <cell r="F843" t="str">
            <v>18023271513</v>
          </cell>
        </row>
        <row r="843">
          <cell r="K843">
            <v>2</v>
          </cell>
          <cell r="L843">
            <v>860</v>
          </cell>
        </row>
        <row r="843">
          <cell r="U843" t="str">
            <v>中山路金山苑7座804</v>
          </cell>
          <cell r="V843" t="str">
            <v>中山路金山苑7座804</v>
          </cell>
          <cell r="W843" t="str">
            <v>中山路金山苑7座804</v>
          </cell>
          <cell r="X843" t="str">
            <v>借住</v>
          </cell>
          <cell r="Y843" t="str">
            <v>否</v>
          </cell>
        </row>
        <row r="844">
          <cell r="C844">
            <v>202320255</v>
          </cell>
          <cell r="D844" t="str">
            <v>李美容</v>
          </cell>
          <cell r="E844" t="str">
            <v>440500195701200024</v>
          </cell>
          <cell r="F844" t="str">
            <v>13592817435、13415063313</v>
          </cell>
        </row>
        <row r="844">
          <cell r="K844">
            <v>2</v>
          </cell>
          <cell r="L844">
            <v>1000</v>
          </cell>
        </row>
        <row r="844">
          <cell r="U844" t="str">
            <v>居平路10号3楼</v>
          </cell>
          <cell r="V844" t="str">
            <v>金砂乡宫巷5号204</v>
          </cell>
          <cell r="W844" t="str">
            <v>金砂乡宫巷5号204</v>
          </cell>
          <cell r="X844" t="str">
            <v>租私房</v>
          </cell>
          <cell r="Y844" t="str">
            <v>否</v>
          </cell>
        </row>
        <row r="845">
          <cell r="C845">
            <v>202320256</v>
          </cell>
          <cell r="D845" t="str">
            <v>吴敏华</v>
          </cell>
          <cell r="E845" t="str">
            <v>440508196602161029</v>
          </cell>
          <cell r="F845" t="str">
            <v>13536807522</v>
          </cell>
        </row>
        <row r="845">
          <cell r="K845">
            <v>1</v>
          </cell>
          <cell r="L845">
            <v>1464.95</v>
          </cell>
        </row>
        <row r="845">
          <cell r="U845" t="str">
            <v>金新路63号606房</v>
          </cell>
          <cell r="V845" t="str">
            <v>凌海路12号04号房</v>
          </cell>
          <cell r="W845" t="str">
            <v>凌海路12号04号房</v>
          </cell>
          <cell r="X845" t="str">
            <v>租私房</v>
          </cell>
          <cell r="Y845" t="str">
            <v>否</v>
          </cell>
        </row>
        <row r="846">
          <cell r="C846">
            <v>202320257</v>
          </cell>
          <cell r="D846" t="str">
            <v>陈喜叶</v>
          </cell>
          <cell r="E846" t="str">
            <v>440524197401022940</v>
          </cell>
          <cell r="F846" t="str">
            <v>13415018979</v>
          </cell>
        </row>
        <row r="846">
          <cell r="K846">
            <v>2</v>
          </cell>
          <cell r="L846">
            <v>1904.5</v>
          </cell>
        </row>
        <row r="846">
          <cell r="U846" t="str">
            <v>美昌里4号608房</v>
          </cell>
          <cell r="V846" t="str">
            <v>兴原里10巷10号</v>
          </cell>
          <cell r="W846" t="str">
            <v>兴原里10巷10号</v>
          </cell>
          <cell r="X846" t="str">
            <v>租私房</v>
          </cell>
          <cell r="Y846" t="str">
            <v>否</v>
          </cell>
        </row>
        <row r="847">
          <cell r="C847">
            <v>202320258</v>
          </cell>
          <cell r="D847" t="str">
            <v>王霓</v>
          </cell>
          <cell r="E847" t="str">
            <v>440508199101273923</v>
          </cell>
          <cell r="F847" t="str">
            <v>15915511922</v>
          </cell>
        </row>
        <row r="847">
          <cell r="K847">
            <v>2</v>
          </cell>
          <cell r="L847">
            <v>1500</v>
          </cell>
        </row>
        <row r="847">
          <cell r="U847" t="str">
            <v>明茵路1号2座601房</v>
          </cell>
          <cell r="V847" t="str">
            <v>明茵路1号2座601房</v>
          </cell>
          <cell r="W847" t="str">
            <v>明茵路1号2座601房</v>
          </cell>
          <cell r="X847" t="str">
            <v>借住</v>
          </cell>
          <cell r="Y847" t="str">
            <v>否</v>
          </cell>
        </row>
        <row r="848">
          <cell r="C848">
            <v>202320259</v>
          </cell>
          <cell r="D848" t="str">
            <v>何荣培</v>
          </cell>
          <cell r="E848" t="str">
            <v>440502195606230033</v>
          </cell>
          <cell r="F848" t="str">
            <v>13670452809</v>
          </cell>
        </row>
        <row r="848">
          <cell r="K848">
            <v>3</v>
          </cell>
          <cell r="L848">
            <v>1200</v>
          </cell>
        </row>
        <row r="848">
          <cell r="U848" t="str">
            <v>信荣市2号</v>
          </cell>
          <cell r="V848" t="str">
            <v>福平路133号608房</v>
          </cell>
          <cell r="W848" t="str">
            <v>福平路133号608房</v>
          </cell>
          <cell r="X848" t="str">
            <v>租私房</v>
          </cell>
          <cell r="Y848" t="str">
            <v>否</v>
          </cell>
        </row>
        <row r="849">
          <cell r="C849">
            <v>202320260</v>
          </cell>
          <cell r="D849" t="str">
            <v>李雪姿</v>
          </cell>
          <cell r="E849" t="str">
            <v>440504197110210022</v>
          </cell>
          <cell r="F849" t="str">
            <v>13005220163、13670472856</v>
          </cell>
        </row>
        <row r="849">
          <cell r="K849">
            <v>2</v>
          </cell>
          <cell r="L849">
            <v>826.78</v>
          </cell>
        </row>
        <row r="849">
          <cell r="U849" t="str">
            <v>新厝大路东座七巷3号2楼</v>
          </cell>
          <cell r="V849" t="str">
            <v>新厝大路东座七巷3号2楼</v>
          </cell>
          <cell r="W849" t="str">
            <v>新厝大路东座七巷3号2楼</v>
          </cell>
          <cell r="X849" t="str">
            <v>借住</v>
          </cell>
          <cell r="Y849" t="str">
            <v>否</v>
          </cell>
        </row>
        <row r="850">
          <cell r="C850">
            <v>202320261</v>
          </cell>
          <cell r="D850" t="str">
            <v>吴达雄</v>
          </cell>
          <cell r="E850" t="str">
            <v>440503196308250010</v>
          </cell>
          <cell r="F850" t="str">
            <v>13642217111、0754-88443997</v>
          </cell>
        </row>
        <row r="850">
          <cell r="K850">
            <v>3</v>
          </cell>
          <cell r="L850">
            <v>1770.3</v>
          </cell>
        </row>
        <row r="850">
          <cell r="U850" t="str">
            <v>跃进里11号3梯512房</v>
          </cell>
          <cell r="V850" t="str">
            <v>跃进里11号3梯512房</v>
          </cell>
          <cell r="W850" t="str">
            <v>跃进里11号3梯512房</v>
          </cell>
          <cell r="X850" t="str">
            <v>借住</v>
          </cell>
          <cell r="Y850" t="str">
            <v>否</v>
          </cell>
        </row>
        <row r="851">
          <cell r="C851">
            <v>202320262</v>
          </cell>
          <cell r="D851" t="str">
            <v>郭可妮</v>
          </cell>
          <cell r="E851" t="str">
            <v>440511200003221920</v>
          </cell>
          <cell r="F851" t="str">
            <v>13829691587</v>
          </cell>
        </row>
        <row r="851">
          <cell r="K851">
            <v>2</v>
          </cell>
          <cell r="L851">
            <v>1720</v>
          </cell>
        </row>
        <row r="851">
          <cell r="U851" t="str">
            <v>水仙园28幢401</v>
          </cell>
          <cell r="V851" t="str">
            <v>水仙园28幢401</v>
          </cell>
          <cell r="W851" t="str">
            <v>水仙园28幢401</v>
          </cell>
          <cell r="X851" t="str">
            <v>借住</v>
          </cell>
          <cell r="Y851" t="str">
            <v>否</v>
          </cell>
        </row>
        <row r="852">
          <cell r="C852">
            <v>202320263</v>
          </cell>
          <cell r="D852" t="str">
            <v>张楚云</v>
          </cell>
          <cell r="E852" t="str">
            <v>440503194104170028</v>
          </cell>
          <cell r="F852" t="str">
            <v>13556387005</v>
          </cell>
        </row>
        <row r="852">
          <cell r="K852">
            <v>1</v>
          </cell>
          <cell r="L852">
            <v>2819.06</v>
          </cell>
        </row>
        <row r="852">
          <cell r="U852" t="str">
            <v>下涂坪三巷8号</v>
          </cell>
          <cell r="V852" t="str">
            <v>龙腾嘉园25幢1203</v>
          </cell>
          <cell r="W852" t="str">
            <v>龙腾嘉园25幢1203</v>
          </cell>
          <cell r="X852" t="str">
            <v>借住</v>
          </cell>
          <cell r="Y852" t="str">
            <v>否</v>
          </cell>
        </row>
        <row r="853">
          <cell r="C853">
            <v>202320264</v>
          </cell>
          <cell r="D853" t="str">
            <v>陈惠贤</v>
          </cell>
          <cell r="E853" t="str">
            <v>440502196910200829</v>
          </cell>
          <cell r="F853" t="str">
            <v>13536864321</v>
          </cell>
        </row>
        <row r="853">
          <cell r="K853">
            <v>4</v>
          </cell>
          <cell r="L853">
            <v>860</v>
          </cell>
        </row>
        <row r="853">
          <cell r="U853" t="str">
            <v>美昌里8号201房</v>
          </cell>
          <cell r="V853" t="str">
            <v>美昌里8号201房</v>
          </cell>
          <cell r="W853" t="str">
            <v>美昌里8号201房</v>
          </cell>
          <cell r="X853" t="str">
            <v>租私房</v>
          </cell>
          <cell r="Y853" t="str">
            <v>否</v>
          </cell>
        </row>
        <row r="854">
          <cell r="C854">
            <v>202320265</v>
          </cell>
          <cell r="D854" t="str">
            <v>黄静云</v>
          </cell>
          <cell r="E854" t="str">
            <v>440502196703120041</v>
          </cell>
          <cell r="F854" t="str">
            <v>13531279674</v>
          </cell>
        </row>
        <row r="854">
          <cell r="K854">
            <v>1</v>
          </cell>
          <cell r="L854">
            <v>0</v>
          </cell>
        </row>
        <row r="854">
          <cell r="U854" t="str">
            <v>茶园8座104房</v>
          </cell>
          <cell r="V854" t="str">
            <v>茶园8座104房</v>
          </cell>
          <cell r="W854" t="str">
            <v>茶园8座104房</v>
          </cell>
          <cell r="X854" t="str">
            <v>借住</v>
          </cell>
          <cell r="Y854" t="str">
            <v>否</v>
          </cell>
        </row>
        <row r="855">
          <cell r="C855">
            <v>202320266</v>
          </cell>
          <cell r="D855" t="str">
            <v>郑俊贤</v>
          </cell>
          <cell r="E855" t="str">
            <v>440502196604120433</v>
          </cell>
          <cell r="F855" t="str">
            <v>13076372635</v>
          </cell>
        </row>
        <row r="855">
          <cell r="K855">
            <v>4</v>
          </cell>
          <cell r="L855">
            <v>1290</v>
          </cell>
        </row>
        <row r="855">
          <cell r="U855" t="str">
            <v>升平一横5号</v>
          </cell>
          <cell r="V855" t="str">
            <v>金山直街25号西门404</v>
          </cell>
          <cell r="W855" t="str">
            <v>金山直街25号西门404</v>
          </cell>
          <cell r="X855" t="str">
            <v>租私房</v>
          </cell>
          <cell r="Y855" t="str">
            <v>否</v>
          </cell>
        </row>
        <row r="856">
          <cell r="C856">
            <v>202320267</v>
          </cell>
          <cell r="D856" t="str">
            <v>江丽萍</v>
          </cell>
          <cell r="E856" t="str">
            <v>440508197605122628</v>
          </cell>
          <cell r="F856" t="str">
            <v>15889258753</v>
          </cell>
        </row>
        <row r="856">
          <cell r="K856">
            <v>1</v>
          </cell>
          <cell r="L856">
            <v>1720</v>
          </cell>
        </row>
        <row r="856">
          <cell r="U856" t="str">
            <v>受福里二巷5号二楼</v>
          </cell>
          <cell r="V856" t="str">
            <v>新兴街共兴园1栋111</v>
          </cell>
          <cell r="W856" t="str">
            <v>新兴街共兴园1栋111</v>
          </cell>
          <cell r="X856" t="str">
            <v>借住</v>
          </cell>
          <cell r="Y856" t="str">
            <v>否</v>
          </cell>
        </row>
        <row r="857">
          <cell r="C857">
            <v>202320268</v>
          </cell>
          <cell r="D857" t="str">
            <v>谢丽娟</v>
          </cell>
          <cell r="E857" t="str">
            <v>440504197101060827</v>
          </cell>
          <cell r="F857" t="str">
            <v>15875489553</v>
          </cell>
        </row>
        <row r="857">
          <cell r="K857">
            <v>1</v>
          </cell>
          <cell r="L857">
            <v>2500</v>
          </cell>
        </row>
        <row r="857">
          <cell r="U857" t="str">
            <v>福长一路11幢202房</v>
          </cell>
          <cell r="V857" t="str">
            <v>衣锦坊21号102</v>
          </cell>
          <cell r="W857" t="str">
            <v>衣锦坊21号102</v>
          </cell>
          <cell r="X857" t="str">
            <v>借住</v>
          </cell>
          <cell r="Y857" t="str">
            <v>否</v>
          </cell>
        </row>
        <row r="858">
          <cell r="C858">
            <v>202320269</v>
          </cell>
          <cell r="D858" t="str">
            <v>许统伟</v>
          </cell>
          <cell r="E858" t="str">
            <v>440508198206022616</v>
          </cell>
          <cell r="F858" t="str">
            <v>18128100330</v>
          </cell>
        </row>
        <row r="858">
          <cell r="K858">
            <v>3</v>
          </cell>
          <cell r="L858">
            <v>573.33</v>
          </cell>
        </row>
        <row r="858">
          <cell r="U858" t="str">
            <v>享祠右巷三横巷20号</v>
          </cell>
          <cell r="V858" t="str">
            <v>金环路60号2栋103</v>
          </cell>
          <cell r="W858" t="str">
            <v>金环路60号2栋103</v>
          </cell>
          <cell r="X858" t="str">
            <v>借住</v>
          </cell>
          <cell r="Y858" t="str">
            <v>否</v>
          </cell>
        </row>
        <row r="859">
          <cell r="C859">
            <v>202320270</v>
          </cell>
          <cell r="D859" t="str">
            <v>蔡汉礎</v>
          </cell>
          <cell r="E859" t="str">
            <v>440503196412120419</v>
          </cell>
          <cell r="F859" t="str">
            <v>13724216189</v>
          </cell>
        </row>
        <row r="859">
          <cell r="K859">
            <v>1</v>
          </cell>
          <cell r="L859">
            <v>1720</v>
          </cell>
        </row>
        <row r="859">
          <cell r="U859" t="str">
            <v>海平路135号三楼</v>
          </cell>
          <cell r="V859" t="str">
            <v>龙眼西十七巷一号</v>
          </cell>
          <cell r="W859" t="str">
            <v>龙眼西十七巷一号</v>
          </cell>
          <cell r="X859" t="str">
            <v>租私房</v>
          </cell>
          <cell r="Y859" t="str">
            <v>否</v>
          </cell>
        </row>
        <row r="860">
          <cell r="C860">
            <v>202320271</v>
          </cell>
          <cell r="D860" t="str">
            <v>吴宾</v>
          </cell>
          <cell r="E860" t="str">
            <v>440502197401201211</v>
          </cell>
          <cell r="F860" t="str">
            <v>18923672146</v>
          </cell>
          <cell r="G860" t="str">
            <v>低保证</v>
          </cell>
          <cell r="H860" t="str">
            <v>吴宾</v>
          </cell>
          <cell r="I860" t="str">
            <v>本人</v>
          </cell>
          <cell r="J860">
            <v>41719</v>
          </cell>
          <cell r="K860">
            <v>1</v>
          </cell>
          <cell r="L860">
            <v>0</v>
          </cell>
        </row>
        <row r="860">
          <cell r="O860">
            <v>1</v>
          </cell>
          <cell r="P860" t="str">
            <v>吴宾</v>
          </cell>
          <cell r="Q860" t="str">
            <v>肢体二级</v>
          </cell>
        </row>
        <row r="860">
          <cell r="U860" t="str">
            <v>平建一直巷5号307房</v>
          </cell>
          <cell r="V860" t="str">
            <v>平建一直巷5号307房</v>
          </cell>
          <cell r="W860" t="str">
            <v>平建一直巷5号307房</v>
          </cell>
          <cell r="X860" t="str">
            <v>租私房</v>
          </cell>
          <cell r="Y860" t="str">
            <v>否</v>
          </cell>
        </row>
        <row r="861">
          <cell r="C861">
            <v>202320272</v>
          </cell>
          <cell r="D861" t="str">
            <v> 郑惜珍</v>
          </cell>
          <cell r="E861" t="str">
            <v>440505196212140768</v>
          </cell>
          <cell r="F861" t="str">
            <v>15915599539</v>
          </cell>
        </row>
        <row r="861">
          <cell r="K861">
            <v>1</v>
          </cell>
          <cell r="L861" t="str">
            <v>1212.84</v>
          </cell>
        </row>
        <row r="861">
          <cell r="U861" t="str">
            <v>金墩园12幢北座808房</v>
          </cell>
          <cell r="V861" t="str">
            <v>潮汕路西二巷2号1座602房</v>
          </cell>
          <cell r="W861" t="str">
            <v>潮汕路西二巷2号1座602房</v>
          </cell>
          <cell r="X861" t="str">
            <v>租私房</v>
          </cell>
          <cell r="Y861" t="str">
            <v>否</v>
          </cell>
        </row>
        <row r="862">
          <cell r="C862">
            <v>202320273</v>
          </cell>
          <cell r="D862" t="str">
            <v>洪良雄</v>
          </cell>
          <cell r="E862" t="str">
            <v>440502196709020834</v>
          </cell>
          <cell r="F862" t="str">
            <v>13822848385</v>
          </cell>
        </row>
        <row r="862">
          <cell r="K862">
            <v>1</v>
          </cell>
          <cell r="L862" t="str">
            <v>1720</v>
          </cell>
        </row>
        <row r="862">
          <cell r="U862" t="str">
            <v>三马路28号</v>
          </cell>
          <cell r="V862" t="str">
            <v>金砂东门大路西7巷9号2楼1号房</v>
          </cell>
          <cell r="W862" t="str">
            <v>金砂东门大路西7巷9号2楼1号房</v>
          </cell>
          <cell r="X862" t="str">
            <v>租私房</v>
          </cell>
          <cell r="Y862" t="str">
            <v>否</v>
          </cell>
        </row>
        <row r="863">
          <cell r="C863">
            <v>202320274</v>
          </cell>
          <cell r="D863" t="str">
            <v>林伟哲</v>
          </cell>
          <cell r="E863" t="str">
            <v>440509199509242430</v>
          </cell>
          <cell r="F863" t="str">
            <v>15986861179</v>
          </cell>
        </row>
        <row r="863">
          <cell r="K863">
            <v>3</v>
          </cell>
          <cell r="L863">
            <v>1146.67</v>
          </cell>
        </row>
        <row r="863">
          <cell r="U863" t="str">
            <v>金禧花园金椰苑5栋203房</v>
          </cell>
          <cell r="V863" t="str">
            <v>外马路52号3梯403房</v>
          </cell>
          <cell r="W863" t="str">
            <v>外马路52号3梯403房</v>
          </cell>
          <cell r="X863" t="str">
            <v>租私房</v>
          </cell>
          <cell r="Y863" t="str">
            <v>否</v>
          </cell>
        </row>
        <row r="864">
          <cell r="C864">
            <v>202320275</v>
          </cell>
          <cell r="D864" t="str">
            <v>蔡海燕</v>
          </cell>
          <cell r="E864" t="str">
            <v>440502197106231223</v>
          </cell>
          <cell r="F864" t="str">
            <v>13825883750</v>
          </cell>
        </row>
        <row r="864">
          <cell r="K864">
            <v>1</v>
          </cell>
          <cell r="L864" t="str">
            <v>2107.43</v>
          </cell>
        </row>
        <row r="864">
          <cell r="U864" t="str">
            <v>东门大路东十三巷7号</v>
          </cell>
          <cell r="V864" t="str">
            <v>东门大路东十三巷7号</v>
          </cell>
          <cell r="W864" t="str">
            <v>东门大路东十三巷7号</v>
          </cell>
          <cell r="X864" t="str">
            <v>借住</v>
          </cell>
          <cell r="Y864" t="str">
            <v>否</v>
          </cell>
        </row>
        <row r="865">
          <cell r="C865">
            <v>202320276</v>
          </cell>
          <cell r="D865" t="str">
            <v>黄燕鸿</v>
          </cell>
          <cell r="E865" t="str">
            <v>440504195001170827</v>
          </cell>
          <cell r="F865" t="str">
            <v>13643059940</v>
          </cell>
          <cell r="G865" t="str">
            <v>低保证</v>
          </cell>
          <cell r="H865" t="str">
            <v>黄灿城</v>
          </cell>
          <cell r="I865" t="str">
            <v>儿子</v>
          </cell>
          <cell r="J865">
            <v>44652</v>
          </cell>
          <cell r="K865">
            <v>2</v>
          </cell>
          <cell r="L865">
            <v>1323.35</v>
          </cell>
        </row>
        <row r="865">
          <cell r="O865">
            <v>1</v>
          </cell>
          <cell r="P865" t="str">
            <v>黄燕鸿</v>
          </cell>
          <cell r="Q865" t="str">
            <v>听力三级</v>
          </cell>
          <cell r="R865">
            <v>1</v>
          </cell>
          <cell r="S865" t="str">
            <v>黄灿城</v>
          </cell>
          <cell r="T865" t="str">
            <v>慢性肾病</v>
          </cell>
          <cell r="U865" t="str">
            <v>华坞路138号</v>
          </cell>
          <cell r="V865" t="str">
            <v>大华路38号203房</v>
          </cell>
          <cell r="W865" t="str">
            <v>大华路38号203房</v>
          </cell>
          <cell r="X865" t="str">
            <v>直管公房\租私房</v>
          </cell>
          <cell r="Y865" t="str">
            <v>否</v>
          </cell>
        </row>
        <row r="865">
          <cell r="AA865">
            <v>25.33</v>
          </cell>
          <cell r="AB865">
            <v>12.67</v>
          </cell>
        </row>
        <row r="866">
          <cell r="C866">
            <v>202320277</v>
          </cell>
          <cell r="D866" t="str">
            <v>董巧云</v>
          </cell>
          <cell r="E866" t="str">
            <v>440502197502150847</v>
          </cell>
          <cell r="F866" t="str">
            <v>13360174067</v>
          </cell>
        </row>
        <row r="866">
          <cell r="K866">
            <v>3</v>
          </cell>
          <cell r="L866">
            <v>573.33</v>
          </cell>
        </row>
        <row r="866">
          <cell r="U866" t="str">
            <v>海棠园15幢205房</v>
          </cell>
          <cell r="V866" t="str">
            <v>滨厦园8幢504</v>
          </cell>
          <cell r="W866" t="str">
            <v>滨厦园8幢504</v>
          </cell>
          <cell r="X866" t="str">
            <v>租私房</v>
          </cell>
          <cell r="Y866" t="str">
            <v>否</v>
          </cell>
        </row>
        <row r="867">
          <cell r="C867">
            <v>202320278</v>
          </cell>
          <cell r="D867" t="str">
            <v>林洋</v>
          </cell>
          <cell r="E867" t="str">
            <v>440509199206153617</v>
          </cell>
          <cell r="F867" t="str">
            <v>13417094035</v>
          </cell>
        </row>
        <row r="867">
          <cell r="K867">
            <v>2</v>
          </cell>
          <cell r="L867">
            <v>1146.67</v>
          </cell>
        </row>
        <row r="867">
          <cell r="U867" t="str">
            <v>升平区二马路257号</v>
          </cell>
          <cell r="V867" t="str">
            <v>福善七直巷10号101户</v>
          </cell>
          <cell r="W867" t="str">
            <v>汕头市潮阳区和平镇新凤路三巷4号金晖公寓</v>
          </cell>
          <cell r="X867" t="str">
            <v>租私房</v>
          </cell>
          <cell r="Y867" t="str">
            <v>否</v>
          </cell>
        </row>
        <row r="868">
          <cell r="C868">
            <v>202320279</v>
          </cell>
          <cell r="D868" t="str">
            <v>李慧英</v>
          </cell>
          <cell r="E868" t="str">
            <v>44050419690411082X</v>
          </cell>
          <cell r="F868" t="str">
            <v>13682908097</v>
          </cell>
        </row>
        <row r="868">
          <cell r="K868">
            <v>1</v>
          </cell>
          <cell r="L868">
            <v>450</v>
          </cell>
        </row>
        <row r="868">
          <cell r="U868" t="str">
            <v>新民里2号</v>
          </cell>
          <cell r="V868" t="str">
            <v>长厦村四横巷4号501房</v>
          </cell>
          <cell r="W868" t="str">
            <v>长厦村四横巷4号501房</v>
          </cell>
          <cell r="X868" t="str">
            <v>租私房</v>
          </cell>
          <cell r="Y868" t="str">
            <v>否</v>
          </cell>
        </row>
        <row r="869">
          <cell r="C869">
            <v>202320280</v>
          </cell>
          <cell r="D869" t="str">
            <v>郑宝枝</v>
          </cell>
          <cell r="E869" t="str">
            <v>440582196207051587</v>
          </cell>
          <cell r="F869" t="str">
            <v>13829461838</v>
          </cell>
          <cell r="G869" t="str">
            <v>低保证</v>
          </cell>
          <cell r="H869" t="str">
            <v>郑宝枝</v>
          </cell>
          <cell r="I869" t="str">
            <v>本人</v>
          </cell>
          <cell r="J869">
            <v>45139</v>
          </cell>
          <cell r="K869">
            <v>1</v>
          </cell>
          <cell r="L869">
            <v>1150</v>
          </cell>
        </row>
        <row r="869">
          <cell r="U869" t="str">
            <v>新乡大宗前十直巷6号</v>
          </cell>
          <cell r="V869" t="str">
            <v>大宗前24巷202</v>
          </cell>
          <cell r="W869" t="str">
            <v>大宗前24巷202</v>
          </cell>
          <cell r="X869" t="str">
            <v>租私房</v>
          </cell>
          <cell r="Y869" t="str">
            <v>否</v>
          </cell>
        </row>
        <row r="870">
          <cell r="C870">
            <v>202320281</v>
          </cell>
          <cell r="D870" t="str">
            <v>许嘉琳</v>
          </cell>
          <cell r="E870" t="str">
            <v>440509199007291224</v>
          </cell>
          <cell r="F870" t="str">
            <v>13531192741</v>
          </cell>
        </row>
        <row r="870">
          <cell r="K870">
            <v>1</v>
          </cell>
          <cell r="L870">
            <v>1720</v>
          </cell>
        </row>
        <row r="870">
          <cell r="U870" t="str">
            <v>新潮兴街59号二楼</v>
          </cell>
          <cell r="V870" t="str">
            <v>新潮兴街62楼下</v>
          </cell>
          <cell r="W870" t="str">
            <v>新潮兴街62楼下</v>
          </cell>
          <cell r="X870" t="str">
            <v>租私房</v>
          </cell>
          <cell r="Y870" t="str">
            <v>否</v>
          </cell>
        </row>
        <row r="871">
          <cell r="C871">
            <v>202320282</v>
          </cell>
          <cell r="D871" t="str">
            <v>翁丽娜</v>
          </cell>
          <cell r="E871" t="str">
            <v>440506198005042028</v>
          </cell>
          <cell r="F871" t="str">
            <v>13531287188</v>
          </cell>
        </row>
        <row r="871">
          <cell r="K871">
            <v>4</v>
          </cell>
          <cell r="L871">
            <v>1501.25</v>
          </cell>
        </row>
        <row r="871">
          <cell r="U871" t="str">
            <v>四中巷1号2座702</v>
          </cell>
          <cell r="V871" t="str">
            <v>四中巷1号2座702</v>
          </cell>
          <cell r="W871" t="str">
            <v>四中巷1号2座702</v>
          </cell>
          <cell r="X871" t="str">
            <v>借住</v>
          </cell>
          <cell r="Y871" t="str">
            <v>否</v>
          </cell>
        </row>
        <row r="872">
          <cell r="C872">
            <v>202320283</v>
          </cell>
          <cell r="D872" t="str">
            <v>郑洁</v>
          </cell>
          <cell r="E872" t="str">
            <v>440505196610220720</v>
          </cell>
          <cell r="F872" t="str">
            <v>13542881054</v>
          </cell>
        </row>
        <row r="872">
          <cell r="K872">
            <v>2</v>
          </cell>
          <cell r="L872">
            <v>653.25</v>
          </cell>
        </row>
        <row r="872">
          <cell r="U872" t="str">
            <v>汕樟路17号丙座107房</v>
          </cell>
          <cell r="V872" t="str">
            <v>金禧金桐苑</v>
          </cell>
          <cell r="W872" t="str">
            <v>金禧金桐苑</v>
          </cell>
          <cell r="X872" t="str">
            <v>租私房</v>
          </cell>
          <cell r="Y872" t="str">
            <v>否</v>
          </cell>
        </row>
        <row r="873">
          <cell r="C873">
            <v>202320284</v>
          </cell>
          <cell r="D873" t="str">
            <v>朱尧龙</v>
          </cell>
          <cell r="E873" t="str">
            <v>440503195407160411</v>
          </cell>
          <cell r="F873" t="str">
            <v>13729296890</v>
          </cell>
          <cell r="G873" t="str">
            <v>低保证</v>
          </cell>
          <cell r="H873" t="str">
            <v>朱创松</v>
          </cell>
          <cell r="I873" t="str">
            <v>儿子</v>
          </cell>
          <cell r="J873">
            <v>43810</v>
          </cell>
          <cell r="K873">
            <v>2</v>
          </cell>
          <cell r="L873">
            <v>915.11</v>
          </cell>
        </row>
        <row r="873">
          <cell r="O873">
            <v>1</v>
          </cell>
          <cell r="P873" t="str">
            <v>朱创松</v>
          </cell>
          <cell r="Q873" t="str">
            <v>精神一级</v>
          </cell>
        </row>
        <row r="873">
          <cell r="U873" t="str">
            <v>翠园37栋102房</v>
          </cell>
          <cell r="V873" t="str">
            <v>华坞新村8栋503</v>
          </cell>
          <cell r="W873" t="str">
            <v>华坞新村8栋503</v>
          </cell>
          <cell r="X873" t="str">
            <v>借住</v>
          </cell>
          <cell r="Y873" t="str">
            <v>否</v>
          </cell>
        </row>
        <row r="874">
          <cell r="C874">
            <v>202320285</v>
          </cell>
          <cell r="D874" t="str">
            <v>陈丽丽</v>
          </cell>
          <cell r="E874" t="str">
            <v>440503196309010027</v>
          </cell>
          <cell r="F874" t="str">
            <v>16626110810</v>
          </cell>
          <cell r="G874" t="str">
            <v>低保证</v>
          </cell>
          <cell r="H874" t="str">
            <v>陈丽丽</v>
          </cell>
          <cell r="I874" t="str">
            <v>本人</v>
          </cell>
          <cell r="J874">
            <v>45078</v>
          </cell>
          <cell r="K874">
            <v>3</v>
          </cell>
          <cell r="L874">
            <v>0</v>
          </cell>
        </row>
        <row r="874">
          <cell r="O874">
            <v>1</v>
          </cell>
          <cell r="P874" t="str">
            <v>杨时荣</v>
          </cell>
          <cell r="Q874" t="str">
            <v> </v>
          </cell>
        </row>
        <row r="874">
          <cell r="U874" t="str">
            <v>菊园21幢102房</v>
          </cell>
          <cell r="V874" t="str">
            <v>菊园21幢102房</v>
          </cell>
          <cell r="W874" t="str">
            <v>菊园21幢102房</v>
          </cell>
          <cell r="X874" t="str">
            <v>借住</v>
          </cell>
          <cell r="Y874" t="str">
            <v>否</v>
          </cell>
        </row>
        <row r="875">
          <cell r="C875">
            <v>202320286</v>
          </cell>
          <cell r="D875" t="str">
            <v>杨韻琦</v>
          </cell>
          <cell r="E875" t="str">
            <v>440509198805263223</v>
          </cell>
          <cell r="F875" t="str">
            <v>15918979627</v>
          </cell>
        </row>
        <row r="875">
          <cell r="K875">
            <v>2</v>
          </cell>
          <cell r="L875">
            <v>1400</v>
          </cell>
        </row>
        <row r="875">
          <cell r="U875" t="str">
            <v>孔庙18号403房</v>
          </cell>
          <cell r="V875" t="str">
            <v>孔庙18号403房</v>
          </cell>
          <cell r="W875" t="str">
            <v>孔庙18号403房</v>
          </cell>
          <cell r="X875" t="str">
            <v>借住</v>
          </cell>
          <cell r="Y875" t="str">
            <v>否</v>
          </cell>
        </row>
        <row r="876">
          <cell r="C876">
            <v>202320287</v>
          </cell>
          <cell r="D876" t="str">
            <v>熊耀灼</v>
          </cell>
          <cell r="E876" t="str">
            <v>440502194502080013</v>
          </cell>
          <cell r="F876" t="str">
            <v>13643050486</v>
          </cell>
        </row>
        <row r="876">
          <cell r="K876">
            <v>3</v>
          </cell>
          <cell r="L876">
            <v>2441.87</v>
          </cell>
        </row>
        <row r="876">
          <cell r="U876" t="str">
            <v>通津街4号</v>
          </cell>
          <cell r="V876" t="str">
            <v>东门大路东二巷七号二楼</v>
          </cell>
          <cell r="W876" t="str">
            <v>东门大路东二巷七号二楼</v>
          </cell>
          <cell r="X876" t="str">
            <v>租私房</v>
          </cell>
          <cell r="Y876" t="str">
            <v>否</v>
          </cell>
        </row>
        <row r="877">
          <cell r="C877">
            <v>202320288</v>
          </cell>
          <cell r="D877" t="str">
            <v>朱森燕</v>
          </cell>
          <cell r="E877" t="str">
            <v>440522196510085927</v>
          </cell>
          <cell r="F877" t="str">
            <v>13692007016</v>
          </cell>
        </row>
        <row r="877">
          <cell r="K877">
            <v>3</v>
          </cell>
          <cell r="L877">
            <v>1240</v>
          </cell>
        </row>
        <row r="877">
          <cell r="U877" t="str">
            <v>黄厝巷4号201</v>
          </cell>
          <cell r="V877" t="str">
            <v>黄厝巷4号201</v>
          </cell>
          <cell r="W877" t="str">
            <v>黄厝巷4号201</v>
          </cell>
          <cell r="X877" t="str">
            <v>租私房</v>
          </cell>
          <cell r="Y877" t="str">
            <v>否</v>
          </cell>
        </row>
        <row r="878">
          <cell r="C878">
            <v>202320289</v>
          </cell>
          <cell r="D878" t="str">
            <v>蔡锦武</v>
          </cell>
          <cell r="E878" t="str">
            <v>44050419620428161x</v>
          </cell>
          <cell r="F878" t="str">
            <v>1986782207</v>
          </cell>
          <cell r="G878" t="str">
            <v>低保证</v>
          </cell>
          <cell r="H878" t="str">
            <v>蔡锦武</v>
          </cell>
          <cell r="I878" t="str">
            <v>本人</v>
          </cell>
          <cell r="J878">
            <v>45017</v>
          </cell>
          <cell r="K878">
            <v>1</v>
          </cell>
          <cell r="L878">
            <v>0</v>
          </cell>
        </row>
        <row r="878">
          <cell r="U878" t="str">
            <v>大华路21号501房</v>
          </cell>
          <cell r="V878" t="str">
            <v>东安一路南六巷204房</v>
          </cell>
          <cell r="W878" t="str">
            <v>东安一路南六巷204房</v>
          </cell>
          <cell r="X878" t="str">
            <v>租私房</v>
          </cell>
          <cell r="Y878" t="str">
            <v>否</v>
          </cell>
        </row>
        <row r="879">
          <cell r="C879">
            <v>202320290</v>
          </cell>
          <cell r="D879" t="str">
            <v>蔡清源</v>
          </cell>
          <cell r="E879" t="str">
            <v>440504195305020019</v>
          </cell>
          <cell r="F879" t="str">
            <v>15875378613</v>
          </cell>
        </row>
        <row r="879">
          <cell r="K879">
            <v>2</v>
          </cell>
          <cell r="L879">
            <v>1172.27</v>
          </cell>
        </row>
        <row r="879">
          <cell r="U879" t="str">
            <v>红亭花园11座124房</v>
          </cell>
          <cell r="V879" t="str">
            <v>大学路周转房4行8号</v>
          </cell>
          <cell r="W879" t="str">
            <v>大学路周转房4行8号</v>
          </cell>
          <cell r="X879" t="str">
            <v>其它住房</v>
          </cell>
          <cell r="Y879" t="str">
            <v>否</v>
          </cell>
        </row>
        <row r="880">
          <cell r="C880">
            <v>202320291</v>
          </cell>
          <cell r="D880" t="str">
            <v>林东明</v>
          </cell>
          <cell r="E880" t="str">
            <v>440502195804280437</v>
          </cell>
          <cell r="F880" t="str">
            <v>13809659299</v>
          </cell>
          <cell r="G880" t="str">
            <v>低保证</v>
          </cell>
          <cell r="H880" t="str">
            <v>林俊彬</v>
          </cell>
          <cell r="I880" t="str">
            <v>儿子</v>
          </cell>
          <cell r="J880">
            <v>43108</v>
          </cell>
          <cell r="K880">
            <v>4</v>
          </cell>
          <cell r="L880">
            <v>750</v>
          </cell>
        </row>
        <row r="880">
          <cell r="O880">
            <v>1</v>
          </cell>
          <cell r="P880" t="str">
            <v>林俊彬</v>
          </cell>
          <cell r="Q880" t="str">
            <v>肢体二级</v>
          </cell>
        </row>
        <row r="880">
          <cell r="U880" t="str">
            <v>福平路103号</v>
          </cell>
          <cell r="V880" t="str">
            <v>华坞村大路12号3座1梯202</v>
          </cell>
          <cell r="W880" t="str">
            <v>华坞村大路12号3座1梯202</v>
          </cell>
          <cell r="X880" t="str">
            <v>租私房</v>
          </cell>
          <cell r="Y880" t="str">
            <v>否</v>
          </cell>
        </row>
        <row r="881">
          <cell r="C881">
            <v>202320292</v>
          </cell>
          <cell r="D881" t="str">
            <v>纪烈辉</v>
          </cell>
          <cell r="E881" t="str">
            <v>440504195811301630</v>
          </cell>
          <cell r="F881" t="str">
            <v>13829417348</v>
          </cell>
          <cell r="G881" t="str">
            <v>低保证</v>
          </cell>
          <cell r="H881" t="str">
            <v>纪烈辉</v>
          </cell>
          <cell r="I881" t="str">
            <v>本人</v>
          </cell>
          <cell r="J881">
            <v>44419</v>
          </cell>
          <cell r="K881">
            <v>2</v>
          </cell>
          <cell r="L881">
            <v>860</v>
          </cell>
        </row>
        <row r="881">
          <cell r="O881">
            <v>1</v>
          </cell>
          <cell r="P881" t="str">
            <v>纪烈辉</v>
          </cell>
          <cell r="Q881" t="str">
            <v>肢体二级</v>
          </cell>
        </row>
        <row r="881">
          <cell r="U881" t="str">
            <v>外马路28号2座103房</v>
          </cell>
          <cell r="V881" t="str">
            <v>外马路28号2座103房</v>
          </cell>
          <cell r="W881" t="str">
            <v>外马路28号2座103房</v>
          </cell>
          <cell r="X881" t="str">
            <v>租私房</v>
          </cell>
          <cell r="Y881" t="str">
            <v>否</v>
          </cell>
        </row>
        <row r="882">
          <cell r="C882">
            <v>202320293</v>
          </cell>
          <cell r="D882" t="str">
            <v>李兰英</v>
          </cell>
          <cell r="E882" t="str">
            <v>440502196603260821</v>
          </cell>
          <cell r="F882" t="str">
            <v>13670469457</v>
          </cell>
        </row>
        <row r="882">
          <cell r="K882">
            <v>5</v>
          </cell>
          <cell r="L882">
            <v>943.6</v>
          </cell>
        </row>
        <row r="882">
          <cell r="O882">
            <v>1</v>
          </cell>
          <cell r="P882" t="str">
            <v>吴建华</v>
          </cell>
          <cell r="Q882" t="str">
            <v>肢体二级</v>
          </cell>
        </row>
        <row r="882">
          <cell r="U882" t="str">
            <v>杏园4栋504</v>
          </cell>
          <cell r="V882" t="str">
            <v>杏园4栋504</v>
          </cell>
          <cell r="W882" t="str">
            <v>杏园4栋504</v>
          </cell>
          <cell r="X882" t="str">
            <v>借住</v>
          </cell>
          <cell r="Y882" t="str">
            <v>否</v>
          </cell>
        </row>
        <row r="883">
          <cell r="C883">
            <v>202320294</v>
          </cell>
          <cell r="D883" t="str">
            <v>邱秀清</v>
          </cell>
          <cell r="E883" t="str">
            <v>440504195610290066</v>
          </cell>
          <cell r="F883" t="str">
            <v>18125166771</v>
          </cell>
          <cell r="G883" t="str">
            <v>低保证</v>
          </cell>
          <cell r="H883" t="str">
            <v>陈启雁</v>
          </cell>
          <cell r="I883" t="str">
            <v>儿子</v>
          </cell>
          <cell r="J883">
            <v>44301</v>
          </cell>
          <cell r="K883">
            <v>2</v>
          </cell>
          <cell r="L883">
            <v>1860.13</v>
          </cell>
        </row>
        <row r="883">
          <cell r="O883">
            <v>1</v>
          </cell>
          <cell r="P883" t="str">
            <v>邱秀清</v>
          </cell>
          <cell r="Q883" t="str">
            <v>肢体四级</v>
          </cell>
          <cell r="R883">
            <v>1</v>
          </cell>
          <cell r="S883" t="str">
            <v>陈启雁</v>
          </cell>
          <cell r="T883" t="str">
            <v>慢性肾脏病</v>
          </cell>
          <cell r="U883" t="str">
            <v>杏花街15号308房</v>
          </cell>
          <cell r="V883" t="str">
            <v>杏花街15号308房</v>
          </cell>
          <cell r="W883" t="str">
            <v>杏花街15号308房</v>
          </cell>
          <cell r="X883" t="str">
            <v>借住</v>
          </cell>
          <cell r="Y883" t="str">
            <v>否</v>
          </cell>
        </row>
        <row r="884">
          <cell r="C884">
            <v>202320295</v>
          </cell>
          <cell r="D884" t="str">
            <v>陈国仁</v>
          </cell>
          <cell r="E884" t="str">
            <v>440504195809160816</v>
          </cell>
          <cell r="F884" t="str">
            <v>13670405484</v>
          </cell>
        </row>
        <row r="884">
          <cell r="K884">
            <v>5</v>
          </cell>
          <cell r="L884">
            <v>344</v>
          </cell>
        </row>
        <row r="884">
          <cell r="U884" t="str">
            <v>花园路4号507房</v>
          </cell>
          <cell r="V884" t="str">
            <v>杏花路南一横2号502房</v>
          </cell>
          <cell r="W884" t="str">
            <v>杏花路南一横2号502房</v>
          </cell>
          <cell r="X884" t="str">
            <v>租私房</v>
          </cell>
          <cell r="Y884" t="str">
            <v>否</v>
          </cell>
        </row>
        <row r="885">
          <cell r="C885">
            <v>202320296</v>
          </cell>
          <cell r="D885" t="str">
            <v>林增杰</v>
          </cell>
          <cell r="E885" t="str">
            <v>440511199812123110</v>
          </cell>
          <cell r="F885" t="str">
            <v>0754-88208018,13178781474</v>
          </cell>
        </row>
        <row r="885">
          <cell r="K885">
            <v>1</v>
          </cell>
          <cell r="L885">
            <v>1720</v>
          </cell>
        </row>
        <row r="885">
          <cell r="U885" t="str">
            <v>新岐南路2号3座203房</v>
          </cell>
          <cell r="V885" t="str">
            <v>新岐南路2号3座204房</v>
          </cell>
          <cell r="W885" t="str">
            <v>新岐南路2号3座204房</v>
          </cell>
          <cell r="X885" t="str">
            <v>租私房</v>
          </cell>
          <cell r="Y885" t="str">
            <v>否</v>
          </cell>
        </row>
        <row r="886">
          <cell r="C886">
            <v>202320297</v>
          </cell>
          <cell r="D886" t="str">
            <v>唐静素</v>
          </cell>
          <cell r="E886" t="str">
            <v>440502196910300061</v>
          </cell>
          <cell r="F886" t="str">
            <v>13415155247</v>
          </cell>
        </row>
        <row r="886">
          <cell r="K886">
            <v>1</v>
          </cell>
          <cell r="L886" t="str">
            <v>1222.46</v>
          </cell>
        </row>
        <row r="886">
          <cell r="U886" t="str">
            <v>同平路73号3楼</v>
          </cell>
          <cell r="V886" t="str">
            <v>树下巷6号</v>
          </cell>
          <cell r="W886" t="str">
            <v>树下巷6号</v>
          </cell>
          <cell r="X886" t="str">
            <v>借住</v>
          </cell>
          <cell r="Y886" t="str">
            <v>否</v>
          </cell>
        </row>
        <row r="887">
          <cell r="C887">
            <v>202320298</v>
          </cell>
          <cell r="D887" t="str">
            <v>张英</v>
          </cell>
          <cell r="E887" t="str">
            <v>440508198209282624</v>
          </cell>
          <cell r="F887" t="str">
            <v>13926777632</v>
          </cell>
        </row>
        <row r="887">
          <cell r="K887">
            <v>2</v>
          </cell>
          <cell r="L887">
            <v>860</v>
          </cell>
        </row>
        <row r="887">
          <cell r="U887" t="str">
            <v>新兴路60号共兴园7幢408房</v>
          </cell>
          <cell r="V887" t="str">
            <v>新兴路60号共兴园7幢408房</v>
          </cell>
          <cell r="W887" t="str">
            <v>新兴路60号共兴园7幢408房</v>
          </cell>
          <cell r="X887" t="str">
            <v>其它住房</v>
          </cell>
          <cell r="Y887" t="str">
            <v>否</v>
          </cell>
        </row>
        <row r="888">
          <cell r="C888">
            <v>202320299</v>
          </cell>
          <cell r="D888" t="str">
            <v>蔡旭升</v>
          </cell>
          <cell r="E888" t="str">
            <v>440509198207040417</v>
          </cell>
          <cell r="F888" t="str">
            <v>13377542195</v>
          </cell>
        </row>
        <row r="888">
          <cell r="K888">
            <v>4</v>
          </cell>
          <cell r="L888">
            <v>1680</v>
          </cell>
        </row>
        <row r="888">
          <cell r="U888" t="str">
            <v>金环西路教师公寓11幢406房</v>
          </cell>
          <cell r="V888" t="str">
            <v>金环西路教师公寓12幢301</v>
          </cell>
          <cell r="W888" t="str">
            <v>金环西路教师公寓12幢301</v>
          </cell>
          <cell r="X888" t="str">
            <v>借住</v>
          </cell>
          <cell r="Y888" t="str">
            <v>否</v>
          </cell>
        </row>
        <row r="889">
          <cell r="C889">
            <v>202320300</v>
          </cell>
          <cell r="D889" t="str">
            <v>罗泽鹏</v>
          </cell>
          <cell r="E889" t="str">
            <v>440505196010140735</v>
          </cell>
          <cell r="F889" t="str">
            <v>15220450138</v>
          </cell>
        </row>
        <row r="889">
          <cell r="K889">
            <v>1</v>
          </cell>
          <cell r="L889" t="str">
            <v>1741.14</v>
          </cell>
        </row>
        <row r="889">
          <cell r="O889">
            <v>1</v>
          </cell>
          <cell r="P889" t="str">
            <v>罗泽鹏</v>
          </cell>
          <cell r="Q889" t="str">
            <v>肢体二级</v>
          </cell>
        </row>
        <row r="889">
          <cell r="U889" t="str">
            <v>平原新村一巷19号</v>
          </cell>
          <cell r="V889" t="str">
            <v>平原新村二巷3号四楼</v>
          </cell>
          <cell r="W889" t="str">
            <v>平原新村二巷3号四楼</v>
          </cell>
          <cell r="X889" t="str">
            <v>租私房</v>
          </cell>
          <cell r="Y889" t="str">
            <v>否</v>
          </cell>
        </row>
        <row r="890">
          <cell r="C890">
            <v>202320301</v>
          </cell>
          <cell r="D890" t="str">
            <v>梅仲英</v>
          </cell>
          <cell r="E890" t="str">
            <v>440503195307101254</v>
          </cell>
          <cell r="F890" t="str">
            <v>13085787865</v>
          </cell>
          <cell r="G890" t="str">
            <v>低保证</v>
          </cell>
          <cell r="H890" t="str">
            <v>梅仲英</v>
          </cell>
          <cell r="I890" t="str">
            <v>本人</v>
          </cell>
          <cell r="J890">
            <v>45170</v>
          </cell>
          <cell r="K890">
            <v>1</v>
          </cell>
          <cell r="L890">
            <v>0</v>
          </cell>
        </row>
        <row r="890">
          <cell r="U890" t="str">
            <v>荷花园9幢207房</v>
          </cell>
          <cell r="V890" t="str">
            <v>东安三路南五巷9号402房</v>
          </cell>
          <cell r="W890" t="str">
            <v>东安三路南五巷9号402房</v>
          </cell>
          <cell r="X890" t="str">
            <v>租私房</v>
          </cell>
          <cell r="Y890" t="str">
            <v>否</v>
          </cell>
        </row>
        <row r="891">
          <cell r="C891">
            <v>202320302</v>
          </cell>
          <cell r="D891" t="str">
            <v>吴淑龙</v>
          </cell>
          <cell r="E891" t="str">
            <v>440509196409070033</v>
          </cell>
          <cell r="F891" t="str">
            <v>13531171009</v>
          </cell>
        </row>
        <row r="891">
          <cell r="K891">
            <v>1</v>
          </cell>
          <cell r="L891">
            <v>1720</v>
          </cell>
        </row>
        <row r="891">
          <cell r="U891" t="str">
            <v>下涂坪三巷116号</v>
          </cell>
          <cell r="V891" t="str">
            <v>大宗东十二巷3号302房</v>
          </cell>
          <cell r="W891" t="str">
            <v>大宗东十二巷3号302房</v>
          </cell>
          <cell r="X891" t="str">
            <v>租私房</v>
          </cell>
          <cell r="Y891" t="str">
            <v>否</v>
          </cell>
        </row>
        <row r="892">
          <cell r="C892">
            <v>202320303</v>
          </cell>
          <cell r="D892" t="str">
            <v>陈允乾</v>
          </cell>
          <cell r="E892" t="str">
            <v>44050219620520041X</v>
          </cell>
          <cell r="F892" t="str">
            <v>13682965682</v>
          </cell>
        </row>
        <row r="892">
          <cell r="K892">
            <v>1</v>
          </cell>
          <cell r="L892" t="str">
            <v>1435.51</v>
          </cell>
        </row>
        <row r="892">
          <cell r="U892" t="str">
            <v>镇平路3号</v>
          </cell>
          <cell r="V892" t="str">
            <v>周转房小栋平房407号</v>
          </cell>
          <cell r="W892" t="str">
            <v>周转房小栋平房407号</v>
          </cell>
          <cell r="X892" t="str">
            <v>借住</v>
          </cell>
          <cell r="Y892" t="str">
            <v>否</v>
          </cell>
        </row>
        <row r="893">
          <cell r="C893">
            <v>202320304</v>
          </cell>
          <cell r="D893" t="str">
            <v>黄顺利</v>
          </cell>
          <cell r="E893" t="str">
            <v>44050819840905073X</v>
          </cell>
          <cell r="F893" t="str">
            <v>13168244176</v>
          </cell>
          <cell r="G893" t="str">
            <v>低保证</v>
          </cell>
          <cell r="H893" t="str">
            <v>黄顺利</v>
          </cell>
          <cell r="I893" t="str">
            <v>本人</v>
          </cell>
          <cell r="J893">
            <v>42818</v>
          </cell>
          <cell r="K893">
            <v>1</v>
          </cell>
          <cell r="L893">
            <v>1400</v>
          </cell>
        </row>
        <row r="893">
          <cell r="O893">
            <v>1</v>
          </cell>
          <cell r="P893" t="str">
            <v>黄顺利</v>
          </cell>
          <cell r="Q893" t="str">
            <v>肢体一级</v>
          </cell>
        </row>
        <row r="893">
          <cell r="U893" t="str">
            <v>平原新村十巷10号</v>
          </cell>
          <cell r="V893" t="str">
            <v>平原新村十巷10号</v>
          </cell>
          <cell r="W893" t="str">
            <v>平原新村十巷10号</v>
          </cell>
          <cell r="X893" t="str">
            <v>借住</v>
          </cell>
          <cell r="Y893" t="str">
            <v>否</v>
          </cell>
        </row>
        <row r="894">
          <cell r="C894">
            <v>202320305</v>
          </cell>
          <cell r="D894" t="str">
            <v>李湘珊</v>
          </cell>
          <cell r="E894" t="str">
            <v>440503196401250824</v>
          </cell>
          <cell r="F894" t="str">
            <v>15918995431</v>
          </cell>
          <cell r="G894" t="str">
            <v>低保证</v>
          </cell>
          <cell r="H894" t="str">
            <v>李廷柱</v>
          </cell>
          <cell r="I894" t="str">
            <v>父亲</v>
          </cell>
          <cell r="J894">
            <v>45078</v>
          </cell>
          <cell r="K894">
            <v>1</v>
          </cell>
          <cell r="L894">
            <v>735</v>
          </cell>
        </row>
        <row r="894">
          <cell r="O894">
            <v>1</v>
          </cell>
          <cell r="P894" t="str">
            <v>李湘珊</v>
          </cell>
          <cell r="Q894" t="str">
            <v>肢体二级</v>
          </cell>
        </row>
        <row r="894">
          <cell r="U894" t="str">
            <v>三太市直街22号四楼</v>
          </cell>
          <cell r="V894" t="str">
            <v>三太市直街22号四楼</v>
          </cell>
          <cell r="W894" t="str">
            <v>万安街65三0六房</v>
          </cell>
          <cell r="X894" t="str">
            <v>借住</v>
          </cell>
          <cell r="Y894" t="str">
            <v>否</v>
          </cell>
        </row>
        <row r="895">
          <cell r="C895">
            <v>202320306</v>
          </cell>
          <cell r="D895" t="str">
            <v>曾少慰</v>
          </cell>
          <cell r="E895" t="str">
            <v>44050819830128362X</v>
          </cell>
          <cell r="F895" t="str">
            <v>17666090798</v>
          </cell>
        </row>
        <row r="895">
          <cell r="K895">
            <v>2</v>
          </cell>
          <cell r="L895">
            <v>860</v>
          </cell>
        </row>
        <row r="895">
          <cell r="U895" t="str">
            <v>东门大路西二巷10号701房</v>
          </cell>
          <cell r="V895" t="str">
            <v>东门大路西二巷10号701房</v>
          </cell>
          <cell r="W895" t="str">
            <v>东门大路西二巷10号701房</v>
          </cell>
          <cell r="X895" t="str">
            <v>借住</v>
          </cell>
          <cell r="Y895" t="str">
            <v>否</v>
          </cell>
        </row>
        <row r="896">
          <cell r="C896">
            <v>202320307</v>
          </cell>
          <cell r="D896" t="str">
            <v>蔡君玲</v>
          </cell>
          <cell r="E896" t="str">
            <v>440511197209022922</v>
          </cell>
          <cell r="F896" t="str">
            <v>13421896048</v>
          </cell>
        </row>
        <row r="896">
          <cell r="K896">
            <v>1</v>
          </cell>
          <cell r="L896" t="str">
            <v>1200</v>
          </cell>
        </row>
        <row r="896">
          <cell r="U896" t="str">
            <v>光华北四路35号3座606房</v>
          </cell>
          <cell r="V896" t="str">
            <v>东厦路104号1座二梯407房</v>
          </cell>
          <cell r="W896" t="str">
            <v>东厦路104号1座二梯407房</v>
          </cell>
          <cell r="X896" t="str">
            <v>租私房</v>
          </cell>
          <cell r="Y896" t="str">
            <v>否</v>
          </cell>
        </row>
        <row r="897">
          <cell r="C897">
            <v>202320308</v>
          </cell>
          <cell r="D897" t="str">
            <v>卢玉丽</v>
          </cell>
          <cell r="E897" t="str">
            <v>440505196808040725</v>
          </cell>
          <cell r="F897" t="str">
            <v>13421875727</v>
          </cell>
        </row>
        <row r="897">
          <cell r="K897">
            <v>1</v>
          </cell>
          <cell r="L897" t="str">
            <v>1398.31</v>
          </cell>
        </row>
        <row r="897">
          <cell r="U897" t="str">
            <v>汕樟路3号203房</v>
          </cell>
          <cell r="V897" t="str">
            <v>金江路缅宗坊14号</v>
          </cell>
          <cell r="W897" t="str">
            <v>金江路缅宗坊14号</v>
          </cell>
          <cell r="X897" t="str">
            <v>租私房</v>
          </cell>
          <cell r="Y897" t="str">
            <v>否</v>
          </cell>
        </row>
        <row r="898">
          <cell r="C898">
            <v>202320309</v>
          </cell>
          <cell r="D898" t="str">
            <v>梁妙琦</v>
          </cell>
          <cell r="E898" t="str">
            <v>440503196203010424</v>
          </cell>
          <cell r="F898" t="str">
            <v>13623046316</v>
          </cell>
        </row>
        <row r="898">
          <cell r="K898">
            <v>1</v>
          </cell>
          <cell r="L898">
            <v>1410.8</v>
          </cell>
        </row>
        <row r="898">
          <cell r="U898" t="str">
            <v>依锦坊21号</v>
          </cell>
          <cell r="V898" t="str">
            <v>瑞平路1号502</v>
          </cell>
          <cell r="W898" t="str">
            <v>瑞平路1号502</v>
          </cell>
          <cell r="X898" t="str">
            <v>租私房</v>
          </cell>
          <cell r="Y898" t="str">
            <v>否</v>
          </cell>
        </row>
        <row r="899">
          <cell r="C899">
            <v>202320310</v>
          </cell>
          <cell r="D899" t="str">
            <v>李海宏</v>
          </cell>
          <cell r="E899" t="str">
            <v>440508199103193310</v>
          </cell>
          <cell r="F899" t="str">
            <v>13415135372</v>
          </cell>
        </row>
        <row r="899">
          <cell r="K899">
            <v>1</v>
          </cell>
          <cell r="L899">
            <v>1800</v>
          </cell>
        </row>
        <row r="899">
          <cell r="U899" t="str">
            <v>八合里三座301</v>
          </cell>
          <cell r="V899" t="str">
            <v>八合里三座301</v>
          </cell>
          <cell r="W899" t="str">
            <v>八合里三座301</v>
          </cell>
          <cell r="X899" t="str">
            <v>借住</v>
          </cell>
          <cell r="Y899" t="str">
            <v>否</v>
          </cell>
        </row>
        <row r="900">
          <cell r="C900">
            <v>202320311</v>
          </cell>
          <cell r="D900" t="str">
            <v>郑华伟</v>
          </cell>
          <cell r="E900" t="str">
            <v>440508198211292653</v>
          </cell>
          <cell r="F900" t="str">
            <v>13531271705</v>
          </cell>
        </row>
        <row r="900">
          <cell r="K900">
            <v>2</v>
          </cell>
          <cell r="L900">
            <v>2655.13</v>
          </cell>
        </row>
        <row r="900">
          <cell r="U900" t="str">
            <v>桃园31栋405</v>
          </cell>
          <cell r="V900" t="str">
            <v>桃园31栋405</v>
          </cell>
          <cell r="W900" t="str">
            <v>桃园31栋405</v>
          </cell>
          <cell r="X900" t="str">
            <v>借住</v>
          </cell>
          <cell r="Y900" t="str">
            <v>否</v>
          </cell>
        </row>
        <row r="901">
          <cell r="C901">
            <v>202320312</v>
          </cell>
          <cell r="D901" t="str">
            <v>李少杰</v>
          </cell>
          <cell r="E901" t="str">
            <v>44050919760822321X</v>
          </cell>
          <cell r="F901" t="str">
            <v>13536880575</v>
          </cell>
        </row>
        <row r="901">
          <cell r="K901">
            <v>2</v>
          </cell>
          <cell r="L901">
            <v>1720</v>
          </cell>
        </row>
        <row r="901">
          <cell r="U901" t="str">
            <v>大华路67号1幢201房01</v>
          </cell>
          <cell r="V901" t="str">
            <v>牡丹园9幢1梯603</v>
          </cell>
          <cell r="W901" t="str">
            <v>牡丹园9幢1梯603</v>
          </cell>
          <cell r="X901" t="str">
            <v>租私房</v>
          </cell>
          <cell r="Y901" t="str">
            <v>否</v>
          </cell>
        </row>
        <row r="902">
          <cell r="C902">
            <v>202320313</v>
          </cell>
          <cell r="D902" t="str">
            <v>郑荣龙</v>
          </cell>
          <cell r="E902" t="str">
            <v>440503196311010413</v>
          </cell>
          <cell r="F902" t="str">
            <v>13531282666</v>
          </cell>
          <cell r="G902" t="str">
            <v>低保证</v>
          </cell>
          <cell r="H902" t="str">
            <v>郑荣龙</v>
          </cell>
          <cell r="I902" t="str">
            <v>本人</v>
          </cell>
          <cell r="J902">
            <v>45139</v>
          </cell>
          <cell r="K902">
            <v>1</v>
          </cell>
          <cell r="L902">
            <v>400</v>
          </cell>
        </row>
        <row r="902">
          <cell r="O902">
            <v>1</v>
          </cell>
          <cell r="P902" t="str">
            <v>郑荣龙</v>
          </cell>
          <cell r="Q902" t="str">
            <v>肢体二级</v>
          </cell>
        </row>
        <row r="902">
          <cell r="U902" t="str">
            <v>华坞路138号</v>
          </cell>
          <cell r="V902" t="str">
            <v>同平路2号201房</v>
          </cell>
          <cell r="W902" t="str">
            <v>同平路2号201房</v>
          </cell>
          <cell r="X902" t="str">
            <v>租私房</v>
          </cell>
          <cell r="Y902" t="str">
            <v>否</v>
          </cell>
        </row>
        <row r="903">
          <cell r="C903">
            <v>202320314</v>
          </cell>
          <cell r="D903" t="str">
            <v>林文斯</v>
          </cell>
          <cell r="E903" t="str">
            <v>440506196307291418</v>
          </cell>
          <cell r="F903" t="str">
            <v>13592844344</v>
          </cell>
          <cell r="G903" t="str">
            <v>低保证</v>
          </cell>
          <cell r="H903" t="str">
            <v>林文斯</v>
          </cell>
          <cell r="I903" t="str">
            <v>本人</v>
          </cell>
          <cell r="J903">
            <v>41739</v>
          </cell>
          <cell r="K903">
            <v>1</v>
          </cell>
          <cell r="L903">
            <v>0</v>
          </cell>
        </row>
        <row r="903">
          <cell r="U903" t="str">
            <v>龙眼路22号701房</v>
          </cell>
          <cell r="V903" t="str">
            <v>浔洄七巷8号1梯201房</v>
          </cell>
          <cell r="W903" t="str">
            <v>浔洄七巷8号1梯201房</v>
          </cell>
          <cell r="X903" t="str">
            <v>租私房</v>
          </cell>
          <cell r="Y903" t="str">
            <v>否</v>
          </cell>
        </row>
        <row r="904">
          <cell r="C904">
            <v>202320315</v>
          </cell>
          <cell r="D904" t="str">
            <v>曾介璇</v>
          </cell>
          <cell r="E904" t="str">
            <v>440502196607270445</v>
          </cell>
          <cell r="F904" t="str">
            <v>13610171179</v>
          </cell>
        </row>
        <row r="904">
          <cell r="K904">
            <v>2</v>
          </cell>
          <cell r="L904">
            <v>2566.76</v>
          </cell>
        </row>
        <row r="904">
          <cell r="O904">
            <v>1</v>
          </cell>
          <cell r="P904" t="str">
            <v>王琪</v>
          </cell>
          <cell r="Q904" t="str">
            <v>肢体一级</v>
          </cell>
        </row>
        <row r="904">
          <cell r="U904" t="str">
            <v>金新路65号504房</v>
          </cell>
          <cell r="V904" t="str">
            <v>桂香园18幢101房</v>
          </cell>
          <cell r="W904" t="str">
            <v>桂香园18幢101房</v>
          </cell>
          <cell r="X904" t="str">
            <v>租私房</v>
          </cell>
          <cell r="Y904" t="str">
            <v>否</v>
          </cell>
        </row>
        <row r="905">
          <cell r="C905">
            <v>202320316</v>
          </cell>
          <cell r="D905" t="str">
            <v>王銮英</v>
          </cell>
          <cell r="E905" t="str">
            <v>440503197307270022</v>
          </cell>
          <cell r="F905" t="str">
            <v>13433397640</v>
          </cell>
        </row>
        <row r="905">
          <cell r="K905">
            <v>3</v>
          </cell>
          <cell r="L905">
            <v>1089.41</v>
          </cell>
        </row>
        <row r="905">
          <cell r="U905" t="str">
            <v>椰园11幢704房</v>
          </cell>
          <cell r="V905" t="str">
            <v>鮀江街道金陇南路11号</v>
          </cell>
          <cell r="W905" t="str">
            <v>鮀江街道金陇南路11号</v>
          </cell>
          <cell r="X905" t="str">
            <v>租私房</v>
          </cell>
          <cell r="Y905" t="str">
            <v>否</v>
          </cell>
        </row>
        <row r="906">
          <cell r="C906">
            <v>202320317</v>
          </cell>
          <cell r="D906" t="str">
            <v>刘裕绵</v>
          </cell>
          <cell r="E906" t="str">
            <v>440503195802170011</v>
          </cell>
          <cell r="F906" t="str">
            <v>18806618952</v>
          </cell>
        </row>
        <row r="906">
          <cell r="K906">
            <v>3</v>
          </cell>
          <cell r="L906">
            <v>1150.97</v>
          </cell>
        </row>
        <row r="906">
          <cell r="O906">
            <v>1</v>
          </cell>
          <cell r="P906" t="str">
            <v>杨丽兰</v>
          </cell>
          <cell r="Q906" t="str">
            <v>视力一级</v>
          </cell>
        </row>
        <row r="906">
          <cell r="U906" t="str">
            <v>广州街18号</v>
          </cell>
          <cell r="V906" t="str">
            <v>广州街18号</v>
          </cell>
          <cell r="W906" t="str">
            <v>广州街18号</v>
          </cell>
          <cell r="X906" t="str">
            <v>借住</v>
          </cell>
          <cell r="Y906" t="str">
            <v>否</v>
          </cell>
        </row>
        <row r="907">
          <cell r="C907">
            <v>202320318</v>
          </cell>
          <cell r="D907" t="str">
            <v>赖建明</v>
          </cell>
          <cell r="E907" t="str">
            <v>440505196309150719</v>
          </cell>
          <cell r="F907" t="str">
            <v>13076328157</v>
          </cell>
          <cell r="G907" t="str">
            <v>低保证</v>
          </cell>
          <cell r="H907" t="str">
            <v>赖建明</v>
          </cell>
          <cell r="I907" t="str">
            <v>本人</v>
          </cell>
          <cell r="J907">
            <v>43647</v>
          </cell>
          <cell r="K907">
            <v>1</v>
          </cell>
          <cell r="L907">
            <v>0</v>
          </cell>
        </row>
        <row r="907">
          <cell r="O907">
            <v>1</v>
          </cell>
          <cell r="P907" t="str">
            <v>赖建明</v>
          </cell>
          <cell r="Q907" t="str">
            <v>肢体四级</v>
          </cell>
        </row>
        <row r="907">
          <cell r="U907" t="str">
            <v>中山路63号1梯301房</v>
          </cell>
          <cell r="V907" t="str">
            <v>中山路63号1梯301房</v>
          </cell>
          <cell r="W907" t="str">
            <v>中山路63号1梯301房</v>
          </cell>
          <cell r="X907" t="str">
            <v>其它住房</v>
          </cell>
          <cell r="Y907" t="str">
            <v>否</v>
          </cell>
        </row>
        <row r="908">
          <cell r="C908">
            <v>202320319</v>
          </cell>
          <cell r="D908" t="str">
            <v>王秋君</v>
          </cell>
          <cell r="E908" t="str">
            <v>44528119820504152X</v>
          </cell>
          <cell r="F908" t="str">
            <v>15815204984</v>
          </cell>
        </row>
        <row r="908">
          <cell r="K908">
            <v>5</v>
          </cell>
          <cell r="L908">
            <v>1280.94</v>
          </cell>
        </row>
        <row r="908">
          <cell r="U908" t="str">
            <v>永泰路2号</v>
          </cell>
          <cell r="V908" t="str">
            <v>汕樟路29号(平房)整栋</v>
          </cell>
          <cell r="W908" t="str">
            <v>汕樟路29号(平房)整栋</v>
          </cell>
          <cell r="X908" t="str">
            <v>自有住房</v>
          </cell>
          <cell r="Y908" t="str">
            <v>否</v>
          </cell>
        </row>
        <row r="908">
          <cell r="AA908">
            <v>36.73</v>
          </cell>
          <cell r="AB908">
            <v>7.35</v>
          </cell>
        </row>
        <row r="909">
          <cell r="C909">
            <v>202320320</v>
          </cell>
          <cell r="D909" t="str">
            <v>李赛娥</v>
          </cell>
          <cell r="E909" t="str">
            <v>440502196312070825</v>
          </cell>
          <cell r="F909" t="str">
            <v>13692064122</v>
          </cell>
          <cell r="G909" t="str">
            <v>特困证</v>
          </cell>
          <cell r="H909" t="str">
            <v>李赛娥</v>
          </cell>
          <cell r="I909" t="str">
            <v>本人</v>
          </cell>
          <cell r="J909">
            <v>43132</v>
          </cell>
          <cell r="K909">
            <v>1</v>
          </cell>
          <cell r="L909">
            <v>0</v>
          </cell>
        </row>
        <row r="909">
          <cell r="O909">
            <v>1</v>
          </cell>
          <cell r="P909" t="str">
            <v>李赛娥</v>
          </cell>
          <cell r="Q909" t="str">
            <v>精神二级</v>
          </cell>
        </row>
        <row r="909">
          <cell r="U909" t="str">
            <v>同济右横巷17号</v>
          </cell>
          <cell r="V909" t="str">
            <v>同济右横巷17号</v>
          </cell>
          <cell r="W909" t="str">
            <v>同济右横巷17号</v>
          </cell>
          <cell r="X909" t="str">
            <v>其它住房</v>
          </cell>
          <cell r="Y909" t="str">
            <v>否</v>
          </cell>
        </row>
        <row r="910">
          <cell r="C910">
            <v>202320321</v>
          </cell>
          <cell r="D910" t="str">
            <v>廖泽琳</v>
          </cell>
          <cell r="E910" t="str">
            <v>440508199501260726</v>
          </cell>
          <cell r="F910" t="str">
            <v>15113114871</v>
          </cell>
        </row>
        <row r="910">
          <cell r="K910">
            <v>1</v>
          </cell>
          <cell r="L910">
            <v>1720</v>
          </cell>
        </row>
        <row r="910">
          <cell r="U910" t="str">
            <v>桂园24座205房</v>
          </cell>
          <cell r="V910" t="str">
            <v>杏花村直巷停车场旁</v>
          </cell>
          <cell r="W910" t="str">
            <v>杏花村直巷停车场旁</v>
          </cell>
          <cell r="X910" t="str">
            <v>借住</v>
          </cell>
          <cell r="Y910" t="str">
            <v>否</v>
          </cell>
        </row>
        <row r="911">
          <cell r="C911">
            <v>202320322</v>
          </cell>
          <cell r="D911" t="str">
            <v>吴少武</v>
          </cell>
          <cell r="E911" t="str">
            <v>440505196610171412</v>
          </cell>
          <cell r="F911" t="str">
            <v>13360166562、88173107</v>
          </cell>
        </row>
        <row r="911">
          <cell r="K911">
            <v>3</v>
          </cell>
          <cell r="L911">
            <v>1906.67</v>
          </cell>
        </row>
        <row r="911">
          <cell r="U911" t="str">
            <v>金墩园二十幢804房</v>
          </cell>
          <cell r="V911" t="str">
            <v>玉兰园18幢201</v>
          </cell>
          <cell r="W911" t="str">
            <v>玉兰园18幢201</v>
          </cell>
          <cell r="X911" t="str">
            <v>租私房</v>
          </cell>
          <cell r="Y911" t="str">
            <v>否</v>
          </cell>
        </row>
        <row r="912">
          <cell r="C912">
            <v>202320323</v>
          </cell>
          <cell r="D912" t="str">
            <v>曾宁婧</v>
          </cell>
          <cell r="E912" t="str">
            <v>44050919890921002X</v>
          </cell>
          <cell r="F912" t="str">
            <v>15220444427</v>
          </cell>
          <cell r="G912" t="str">
            <v>低保证</v>
          </cell>
          <cell r="H912" t="str">
            <v>曾宁婧</v>
          </cell>
          <cell r="I912" t="str">
            <v>本人</v>
          </cell>
          <cell r="J912">
            <v>45206</v>
          </cell>
          <cell r="K912">
            <v>1</v>
          </cell>
          <cell r="L912">
            <v>0</v>
          </cell>
        </row>
        <row r="912">
          <cell r="O912">
            <v>1</v>
          </cell>
          <cell r="P912" t="str">
            <v>曾宁婧</v>
          </cell>
          <cell r="Q912" t="str">
            <v>精神二级</v>
          </cell>
        </row>
        <row r="912">
          <cell r="U912" t="str">
            <v>大学路4号1座608房</v>
          </cell>
          <cell r="V912" t="str">
            <v>广兴村兴棉街15巷2号805房</v>
          </cell>
          <cell r="W912" t="str">
            <v>广兴村兴棉街15巷2号805房</v>
          </cell>
          <cell r="X912" t="str">
            <v>租私房</v>
          </cell>
          <cell r="Y912" t="str">
            <v>否</v>
          </cell>
        </row>
        <row r="913">
          <cell r="C913">
            <v>202320324</v>
          </cell>
          <cell r="D913" t="str">
            <v>朱燕娟</v>
          </cell>
          <cell r="E913" t="str">
            <v>440505196805210822</v>
          </cell>
          <cell r="F913" t="str">
            <v>15917918513</v>
          </cell>
        </row>
        <row r="913">
          <cell r="K913">
            <v>1</v>
          </cell>
          <cell r="L913">
            <v>0</v>
          </cell>
        </row>
        <row r="913">
          <cell r="U913" t="str">
            <v>二马后巷39号</v>
          </cell>
          <cell r="V913" t="str">
            <v>二马居委同兴亍63号</v>
          </cell>
          <cell r="W913" t="str">
            <v>二马居委同兴亍63号</v>
          </cell>
          <cell r="X913" t="str">
            <v>租私房</v>
          </cell>
          <cell r="Y913" t="str">
            <v>否</v>
          </cell>
        </row>
        <row r="914">
          <cell r="C914">
            <v>202320325</v>
          </cell>
          <cell r="D914" t="str">
            <v>吴崇喜</v>
          </cell>
          <cell r="E914" t="str">
            <v>440505195811261014</v>
          </cell>
          <cell r="F914" t="str">
            <v>13226818059</v>
          </cell>
        </row>
        <row r="914">
          <cell r="K914">
            <v>1</v>
          </cell>
          <cell r="L914">
            <v>0</v>
          </cell>
        </row>
        <row r="914">
          <cell r="U914" t="str">
            <v>棉安里12号</v>
          </cell>
          <cell r="V914" t="str">
            <v>石炮台3巷2号303</v>
          </cell>
          <cell r="W914" t="str">
            <v>石炮台3巷2号303</v>
          </cell>
          <cell r="X914" t="str">
            <v>租私房</v>
          </cell>
          <cell r="Y914" t="str">
            <v>否</v>
          </cell>
        </row>
        <row r="915">
          <cell r="C915">
            <v>202320326</v>
          </cell>
          <cell r="D915" t="str">
            <v>李龙</v>
          </cell>
          <cell r="E915" t="str">
            <v>440503196311090417</v>
          </cell>
          <cell r="F915" t="str">
            <v>13546832337</v>
          </cell>
        </row>
        <row r="915">
          <cell r="K915">
            <v>3</v>
          </cell>
          <cell r="L915">
            <v>573.33</v>
          </cell>
        </row>
        <row r="915">
          <cell r="U915" t="str">
            <v>东门大路西座中段一巷4号楼下</v>
          </cell>
          <cell r="V915" t="str">
            <v>金湖路海仔底一横3号401房</v>
          </cell>
          <cell r="W915" t="str">
            <v>金湖路海仔底一横3号401房</v>
          </cell>
          <cell r="X915" t="str">
            <v>租私房</v>
          </cell>
          <cell r="Y915" t="str">
            <v>否</v>
          </cell>
        </row>
        <row r="916">
          <cell r="C916">
            <v>202320327</v>
          </cell>
          <cell r="D916" t="str">
            <v>刘迟</v>
          </cell>
          <cell r="E916" t="str">
            <v>44050919870213201X</v>
          </cell>
          <cell r="F916" t="str">
            <v>13750447645</v>
          </cell>
        </row>
        <row r="916">
          <cell r="K916">
            <v>2</v>
          </cell>
          <cell r="L916">
            <v>860</v>
          </cell>
        </row>
        <row r="916">
          <cell r="O916">
            <v>1</v>
          </cell>
          <cell r="P916" t="str">
            <v>林宝凤</v>
          </cell>
          <cell r="Q916" t="str">
            <v>智力四级</v>
          </cell>
        </row>
        <row r="916">
          <cell r="U916" t="str">
            <v>民权路9号5梯621房</v>
          </cell>
          <cell r="V916" t="str">
            <v>民权路9号5梯621房</v>
          </cell>
          <cell r="W916" t="str">
            <v>民权路9号5梯621房</v>
          </cell>
          <cell r="X916" t="str">
            <v>借住</v>
          </cell>
          <cell r="Y916" t="str">
            <v>否</v>
          </cell>
        </row>
        <row r="917">
          <cell r="C917">
            <v>202320328</v>
          </cell>
          <cell r="D917" t="str">
            <v>郑洁惠</v>
          </cell>
          <cell r="E917" t="str">
            <v>440504196205290868</v>
          </cell>
          <cell r="F917" t="str">
            <v>13536863882</v>
          </cell>
        </row>
        <row r="917">
          <cell r="K917">
            <v>1</v>
          </cell>
          <cell r="L917">
            <v>0</v>
          </cell>
        </row>
        <row r="917">
          <cell r="U917" t="str">
            <v>利安路9号507房</v>
          </cell>
          <cell r="V917" t="str">
            <v>金砂东门大路西三巷37号2座401房</v>
          </cell>
          <cell r="W917" t="str">
            <v>金砂东门大路西三巷37号2座401房</v>
          </cell>
          <cell r="X917" t="str">
            <v>租私房</v>
          </cell>
          <cell r="Y917" t="str">
            <v>否</v>
          </cell>
        </row>
        <row r="918">
          <cell r="C918">
            <v>202320329</v>
          </cell>
          <cell r="D918" t="str">
            <v>黄柑蕊</v>
          </cell>
          <cell r="E918" t="str">
            <v>440505195710300029</v>
          </cell>
          <cell r="F918" t="str">
            <v>13536851167</v>
          </cell>
        </row>
        <row r="918">
          <cell r="K918">
            <v>1</v>
          </cell>
          <cell r="L918">
            <v>0</v>
          </cell>
        </row>
        <row r="918">
          <cell r="U918" t="str">
            <v>春湖街七巷2号401</v>
          </cell>
          <cell r="V918" t="str">
            <v>春湖街七巷2号401</v>
          </cell>
          <cell r="W918" t="str">
            <v>春湖街七巷2号401</v>
          </cell>
          <cell r="X918" t="str">
            <v>租私房</v>
          </cell>
          <cell r="Y918" t="str">
            <v>否</v>
          </cell>
        </row>
        <row r="919">
          <cell r="C919">
            <v>202320330</v>
          </cell>
          <cell r="D919" t="str">
            <v>许晓英</v>
          </cell>
          <cell r="E919" t="str">
            <v>440508198910154647</v>
          </cell>
          <cell r="F919" t="str">
            <v>13790813523</v>
          </cell>
        </row>
        <row r="919">
          <cell r="K919">
            <v>2</v>
          </cell>
          <cell r="L919">
            <v>860</v>
          </cell>
        </row>
        <row r="919">
          <cell r="U919" t="str">
            <v>金榈苑5幢206房</v>
          </cell>
          <cell r="V919" t="str">
            <v>西樟二巷三横2号</v>
          </cell>
          <cell r="W919" t="str">
            <v>西樟二巷三横2号</v>
          </cell>
          <cell r="X919" t="str">
            <v>租私房</v>
          </cell>
          <cell r="Y919" t="str">
            <v>否</v>
          </cell>
        </row>
        <row r="920">
          <cell r="C920">
            <v>202320331</v>
          </cell>
          <cell r="D920" t="str">
            <v>蔡丽珊</v>
          </cell>
          <cell r="E920" t="str">
            <v>440503197306220445</v>
          </cell>
          <cell r="F920" t="str">
            <v>13415090212</v>
          </cell>
        </row>
        <row r="920">
          <cell r="K920">
            <v>2</v>
          </cell>
          <cell r="L920">
            <v>860</v>
          </cell>
        </row>
        <row r="920">
          <cell r="U920" t="str">
            <v>镇平路11号福祥8幢2梯607房</v>
          </cell>
          <cell r="V920" t="str">
            <v>金韩路8号508房</v>
          </cell>
          <cell r="W920" t="str">
            <v>金韩路8号508房</v>
          </cell>
          <cell r="X920" t="str">
            <v>租私房</v>
          </cell>
          <cell r="Y920" t="str">
            <v>否</v>
          </cell>
        </row>
        <row r="921">
          <cell r="C921">
            <v>202320332</v>
          </cell>
          <cell r="D921" t="str">
            <v>李德森</v>
          </cell>
          <cell r="E921" t="str">
            <v>44050519580912001X</v>
          </cell>
          <cell r="F921" t="str">
            <v>13715921934</v>
          </cell>
        </row>
        <row r="921">
          <cell r="K921">
            <v>3</v>
          </cell>
          <cell r="L921">
            <v>2379.2</v>
          </cell>
        </row>
        <row r="921">
          <cell r="U921" t="str">
            <v>新厝二横巷4号4座3楼</v>
          </cell>
          <cell r="V921" t="str">
            <v>金新路82号201</v>
          </cell>
          <cell r="W921" t="str">
            <v>金新路82号201</v>
          </cell>
          <cell r="X921" t="str">
            <v>租私房</v>
          </cell>
          <cell r="Y921" t="str">
            <v>否</v>
          </cell>
        </row>
        <row r="922">
          <cell r="C922">
            <v>202320333</v>
          </cell>
          <cell r="D922" t="str">
            <v>王清兰</v>
          </cell>
          <cell r="E922" t="str">
            <v>440503196408140046</v>
          </cell>
          <cell r="F922" t="str">
            <v>15815308741</v>
          </cell>
        </row>
        <row r="922">
          <cell r="K922">
            <v>2</v>
          </cell>
          <cell r="L922">
            <v>1750</v>
          </cell>
        </row>
        <row r="922">
          <cell r="U922" t="str">
            <v>浮西村委大坪陇宿舍楼307房</v>
          </cell>
          <cell r="V922" t="str">
            <v>北海旁二横巷6号109</v>
          </cell>
          <cell r="W922" t="str">
            <v>北海旁二横巷6号109</v>
          </cell>
          <cell r="X922" t="str">
            <v>租私房</v>
          </cell>
          <cell r="Y922" t="str">
            <v>否</v>
          </cell>
        </row>
        <row r="923">
          <cell r="C923">
            <v>202320334</v>
          </cell>
          <cell r="D923" t="str">
            <v>肖巧珠</v>
          </cell>
          <cell r="E923" t="str">
            <v>440503196701100828</v>
          </cell>
          <cell r="F923" t="str">
            <v>13829662694</v>
          </cell>
        </row>
        <row r="923">
          <cell r="K923">
            <v>1</v>
          </cell>
          <cell r="L923">
            <v>0</v>
          </cell>
        </row>
        <row r="923">
          <cell r="U923" t="str">
            <v>三太市直街13号楼下</v>
          </cell>
          <cell r="V923" t="str">
            <v>金韩路横巷1幢105房</v>
          </cell>
          <cell r="W923" t="str">
            <v>金韩路横巷1幢105房</v>
          </cell>
          <cell r="X923" t="str">
            <v>租私房</v>
          </cell>
          <cell r="Y923" t="str">
            <v>否</v>
          </cell>
        </row>
        <row r="924">
          <cell r="C924">
            <v>202320335</v>
          </cell>
          <cell r="D924" t="str">
            <v>陈细仔</v>
          </cell>
          <cell r="E924" t="str">
            <v>440502195805021218</v>
          </cell>
          <cell r="F924" t="str">
            <v>15816713950</v>
          </cell>
        </row>
        <row r="924">
          <cell r="K924">
            <v>2</v>
          </cell>
          <cell r="L924">
            <v>3324.17</v>
          </cell>
        </row>
        <row r="924">
          <cell r="U924" t="str">
            <v>厦岭路10号101房</v>
          </cell>
          <cell r="V924" t="str">
            <v>潮汕路西巷3号4栋201</v>
          </cell>
          <cell r="W924" t="str">
            <v>潮汕路西巷3号4栋201</v>
          </cell>
          <cell r="X924" t="str">
            <v>租私房</v>
          </cell>
          <cell r="Y924" t="str">
            <v>否</v>
          </cell>
        </row>
        <row r="925">
          <cell r="C925">
            <v>202320336</v>
          </cell>
          <cell r="D925" t="str">
            <v>陈少华</v>
          </cell>
          <cell r="E925" t="str">
            <v>440524196805304528</v>
          </cell>
          <cell r="F925" t="str">
            <v>18929621007\18929627001</v>
          </cell>
          <cell r="G925" t="str">
            <v>低保证</v>
          </cell>
          <cell r="H925" t="str">
            <v>沈亮</v>
          </cell>
          <cell r="I925" t="str">
            <v>儿子</v>
          </cell>
          <cell r="J925">
            <v>44927</v>
          </cell>
          <cell r="K925">
            <v>2</v>
          </cell>
          <cell r="L925">
            <v>0</v>
          </cell>
        </row>
        <row r="925">
          <cell r="O925">
            <v>1</v>
          </cell>
          <cell r="P925" t="str">
            <v>沈亮</v>
          </cell>
          <cell r="Q925" t="str">
            <v>视力二级</v>
          </cell>
        </row>
        <row r="925">
          <cell r="U925" t="str">
            <v>三让路22号206房</v>
          </cell>
          <cell r="V925" t="str">
            <v>三让路22号206房</v>
          </cell>
          <cell r="W925" t="str">
            <v>三让路22号206房</v>
          </cell>
          <cell r="X925" t="str">
            <v>租私房</v>
          </cell>
          <cell r="Y925" t="str">
            <v>否</v>
          </cell>
        </row>
        <row r="926">
          <cell r="C926">
            <v>202320337</v>
          </cell>
          <cell r="D926" t="str">
            <v>黄耀鹏</v>
          </cell>
          <cell r="E926" t="str">
            <v>440509197910243617</v>
          </cell>
          <cell r="F926" t="str">
            <v>13622586782</v>
          </cell>
        </row>
        <row r="926">
          <cell r="K926">
            <v>4</v>
          </cell>
          <cell r="L926">
            <v>1865.06</v>
          </cell>
        </row>
        <row r="926">
          <cell r="U926" t="str">
            <v>北海旁直路34号</v>
          </cell>
          <cell r="V926" t="str">
            <v>西华路7巷1号201</v>
          </cell>
          <cell r="W926" t="str">
            <v>西华路7巷1号201</v>
          </cell>
          <cell r="X926" t="str">
            <v>租私房</v>
          </cell>
          <cell r="Y926" t="str">
            <v>否</v>
          </cell>
        </row>
        <row r="927">
          <cell r="C927">
            <v>202320338</v>
          </cell>
          <cell r="D927" t="str">
            <v>陈杨华</v>
          </cell>
          <cell r="E927" t="str">
            <v>440504196511261213</v>
          </cell>
          <cell r="F927" t="str">
            <v>13829407545</v>
          </cell>
        </row>
        <row r="927">
          <cell r="K927">
            <v>3</v>
          </cell>
          <cell r="L927">
            <v>1146.67</v>
          </cell>
        </row>
        <row r="927">
          <cell r="U927" t="str">
            <v>东厦路67号203房</v>
          </cell>
          <cell r="V927" t="str">
            <v>榕园13栋402</v>
          </cell>
          <cell r="W927" t="str">
            <v>榕园13栋402</v>
          </cell>
          <cell r="X927" t="str">
            <v>借住</v>
          </cell>
          <cell r="Y927" t="str">
            <v>否</v>
          </cell>
        </row>
        <row r="928">
          <cell r="C928">
            <v>202320339</v>
          </cell>
          <cell r="D928" t="str">
            <v>姚安娜</v>
          </cell>
          <cell r="E928" t="str">
            <v>440509198508160041</v>
          </cell>
          <cell r="F928" t="str">
            <v>15989811149</v>
          </cell>
        </row>
        <row r="928">
          <cell r="K928">
            <v>2</v>
          </cell>
          <cell r="L928">
            <v>860</v>
          </cell>
        </row>
        <row r="928">
          <cell r="U928" t="str">
            <v>金港街泽湖段二巷3号</v>
          </cell>
          <cell r="V928" t="str">
            <v>杏花路南一巷2号711房</v>
          </cell>
          <cell r="W928" t="str">
            <v>杏花路南一巷2号711房</v>
          </cell>
          <cell r="X928" t="str">
            <v>租私房</v>
          </cell>
          <cell r="Y928" t="str">
            <v>否</v>
          </cell>
        </row>
        <row r="929">
          <cell r="C929">
            <v>202320340</v>
          </cell>
          <cell r="D929" t="str">
            <v>廖宏茂</v>
          </cell>
          <cell r="E929" t="str">
            <v>440502196212221219</v>
          </cell>
          <cell r="F929" t="str">
            <v>13502769398</v>
          </cell>
        </row>
        <row r="929">
          <cell r="K929">
            <v>1</v>
          </cell>
          <cell r="L929">
            <v>1341.43</v>
          </cell>
        </row>
        <row r="929">
          <cell r="U929" t="str">
            <v>西堤路51号三楼</v>
          </cell>
          <cell r="V929" t="str">
            <v>新厝大路西七巷5号602房</v>
          </cell>
          <cell r="W929" t="str">
            <v>新厝大路西七巷5号602房</v>
          </cell>
          <cell r="X929" t="str">
            <v>租私房</v>
          </cell>
          <cell r="Y929" t="str">
            <v>否</v>
          </cell>
        </row>
        <row r="930">
          <cell r="C930">
            <v>202320341</v>
          </cell>
          <cell r="D930" t="str">
            <v>连晓璇</v>
          </cell>
          <cell r="E930" t="str">
            <v>440509198812013628</v>
          </cell>
          <cell r="F930" t="str">
            <v>13360160006</v>
          </cell>
        </row>
        <row r="930">
          <cell r="K930">
            <v>5</v>
          </cell>
          <cell r="L930">
            <v>1150.45</v>
          </cell>
        </row>
        <row r="930">
          <cell r="U930" t="str">
            <v>同益二巷4号503房</v>
          </cell>
          <cell r="V930" t="str">
            <v>明烟路9号303房</v>
          </cell>
          <cell r="W930" t="str">
            <v>明烟路9号303房</v>
          </cell>
          <cell r="X930" t="str">
            <v>租私房</v>
          </cell>
          <cell r="Y930" t="str">
            <v>否</v>
          </cell>
        </row>
        <row r="931">
          <cell r="C931">
            <v>202320342</v>
          </cell>
          <cell r="D931" t="str">
            <v>曾东辉</v>
          </cell>
          <cell r="E931" t="str">
            <v>440505196111300718</v>
          </cell>
          <cell r="F931" t="str">
            <v>13202144019</v>
          </cell>
          <cell r="G931" t="str">
            <v>低保证</v>
          </cell>
          <cell r="H931" t="str">
            <v>曾东辉</v>
          </cell>
          <cell r="I931" t="str">
            <v>本人</v>
          </cell>
          <cell r="J931">
            <v>45017</v>
          </cell>
          <cell r="K931">
            <v>1</v>
          </cell>
          <cell r="L931">
            <v>0</v>
          </cell>
        </row>
        <row r="931">
          <cell r="O931">
            <v>1</v>
          </cell>
          <cell r="P931" t="str">
            <v>曾东辉</v>
          </cell>
          <cell r="Q931" t="str">
            <v>听力四级</v>
          </cell>
        </row>
        <row r="931">
          <cell r="U931" t="str">
            <v>平原西门外4号</v>
          </cell>
          <cell r="V931" t="str">
            <v>金砂西路24号602</v>
          </cell>
          <cell r="W931" t="str">
            <v>金砂西路24号602</v>
          </cell>
          <cell r="X931" t="str">
            <v>租私房</v>
          </cell>
          <cell r="Y931" t="str">
            <v>否</v>
          </cell>
        </row>
        <row r="932">
          <cell r="C932">
            <v>202320343</v>
          </cell>
          <cell r="D932" t="str">
            <v>魏丽婵</v>
          </cell>
          <cell r="E932" t="str">
            <v>440507198710030029</v>
          </cell>
          <cell r="F932" t="str">
            <v>13924758043</v>
          </cell>
          <cell r="G932" t="str">
            <v>低保证</v>
          </cell>
          <cell r="H932" t="str">
            <v>魏丽婵</v>
          </cell>
          <cell r="I932" t="str">
            <v>本人</v>
          </cell>
          <cell r="J932">
            <v>45206</v>
          </cell>
          <cell r="K932">
            <v>3</v>
          </cell>
          <cell r="L932">
            <v>0</v>
          </cell>
        </row>
        <row r="932">
          <cell r="U932" t="str">
            <v>桂园24座205房</v>
          </cell>
          <cell r="V932" t="str">
            <v>桂园36座201房</v>
          </cell>
          <cell r="W932" t="str">
            <v>桂园36座201房</v>
          </cell>
          <cell r="X932" t="str">
            <v>租私房</v>
          </cell>
          <cell r="Y932" t="str">
            <v>否</v>
          </cell>
        </row>
        <row r="933">
          <cell r="C933">
            <v>202320344</v>
          </cell>
          <cell r="D933" t="str">
            <v>陈惜清</v>
          </cell>
          <cell r="E933" t="str">
            <v>440524197007181222</v>
          </cell>
          <cell r="F933" t="str">
            <v>13536803287</v>
          </cell>
        </row>
        <row r="933">
          <cell r="K933">
            <v>3</v>
          </cell>
          <cell r="L933">
            <v>1200</v>
          </cell>
        </row>
        <row r="933">
          <cell r="U933" t="str">
            <v>红荔园28幢306房</v>
          </cell>
          <cell r="V933" t="str">
            <v>金禧花园金棕苑10栋501</v>
          </cell>
          <cell r="W933" t="str">
            <v>金禧花园金棕苑10栋501</v>
          </cell>
          <cell r="X933" t="str">
            <v>租私房</v>
          </cell>
          <cell r="Y933" t="str">
            <v>否</v>
          </cell>
        </row>
        <row r="934">
          <cell r="C934">
            <v>202320345</v>
          </cell>
          <cell r="D934" t="str">
            <v>陈伟琪</v>
          </cell>
          <cell r="E934" t="str">
            <v>440508198810092610</v>
          </cell>
          <cell r="F934" t="str">
            <v>13715956186</v>
          </cell>
        </row>
        <row r="934">
          <cell r="K934">
            <v>1</v>
          </cell>
          <cell r="L934">
            <v>2000</v>
          </cell>
        </row>
        <row r="934">
          <cell r="U934" t="str">
            <v>敬业里3号</v>
          </cell>
          <cell r="V934" t="str">
            <v>中山路17号307</v>
          </cell>
          <cell r="W934" t="str">
            <v>中山路17号307</v>
          </cell>
          <cell r="X934" t="str">
            <v>租私房</v>
          </cell>
          <cell r="Y934" t="str">
            <v>否</v>
          </cell>
        </row>
        <row r="935">
          <cell r="C935">
            <v>202320346</v>
          </cell>
          <cell r="D935" t="str">
            <v>杨婉</v>
          </cell>
          <cell r="E935" t="str">
            <v>440511196201190441</v>
          </cell>
          <cell r="F935" t="str">
            <v>13376797039</v>
          </cell>
        </row>
        <row r="935">
          <cell r="K935">
            <v>1</v>
          </cell>
          <cell r="L935">
            <v>2000</v>
          </cell>
        </row>
        <row r="935">
          <cell r="U935" t="str">
            <v>丽水庄东区8幢706房</v>
          </cell>
          <cell r="V935" t="str">
            <v>丽水庄东区8幢706房</v>
          </cell>
          <cell r="W935" t="str">
            <v>丽水庄东区8幢706房</v>
          </cell>
          <cell r="X935" t="str">
            <v>借住</v>
          </cell>
          <cell r="Y935" t="str">
            <v>否</v>
          </cell>
        </row>
        <row r="936">
          <cell r="C936">
            <v>202320347</v>
          </cell>
          <cell r="D936" t="str">
            <v>林恩德</v>
          </cell>
          <cell r="E936" t="str">
            <v>440521197612023813</v>
          </cell>
          <cell r="F936" t="str">
            <v>18902705800</v>
          </cell>
        </row>
        <row r="936">
          <cell r="K936">
            <v>4</v>
          </cell>
          <cell r="L936">
            <v>860</v>
          </cell>
        </row>
        <row r="936">
          <cell r="U936" t="str">
            <v>竹园后三横7号601房</v>
          </cell>
          <cell r="V936" t="str">
            <v>竹园后三横7号601房</v>
          </cell>
          <cell r="W936" t="str">
            <v>竹园后三横7号601房</v>
          </cell>
          <cell r="X936" t="str">
            <v>租私房</v>
          </cell>
          <cell r="Y936" t="str">
            <v>否</v>
          </cell>
        </row>
        <row r="937">
          <cell r="C937">
            <v>202320348</v>
          </cell>
          <cell r="D937" t="str">
            <v>黄书德</v>
          </cell>
          <cell r="E937" t="str">
            <v>440502196902161217</v>
          </cell>
          <cell r="F937" t="str">
            <v>13302728838\88675028</v>
          </cell>
        </row>
        <row r="937">
          <cell r="K937">
            <v>2</v>
          </cell>
          <cell r="L937">
            <v>2244.71</v>
          </cell>
        </row>
        <row r="937">
          <cell r="U937" t="str">
            <v>大学路20号190房</v>
          </cell>
          <cell r="V937" t="str">
            <v>金江路金燕花园6栋303</v>
          </cell>
          <cell r="W937" t="str">
            <v>金江路金燕花园6栋303</v>
          </cell>
          <cell r="X937" t="str">
            <v>借住</v>
          </cell>
          <cell r="Y937" t="str">
            <v>否</v>
          </cell>
        </row>
        <row r="938">
          <cell r="C938">
            <v>202320349</v>
          </cell>
          <cell r="D938" t="str">
            <v>张创妹</v>
          </cell>
          <cell r="E938" t="str">
            <v>440522197310201721</v>
          </cell>
          <cell r="F938" t="str">
            <v>13415077662</v>
          </cell>
        </row>
        <row r="938">
          <cell r="K938">
            <v>2</v>
          </cell>
          <cell r="L938">
            <v>1720</v>
          </cell>
        </row>
        <row r="938">
          <cell r="U938" t="str">
            <v>东门寨外巷31号4楼</v>
          </cell>
          <cell r="V938" t="str">
            <v>金墩园50幢北201房</v>
          </cell>
          <cell r="W938" t="str">
            <v>金墩园50幢北201房</v>
          </cell>
          <cell r="X938" t="str">
            <v>租私房</v>
          </cell>
          <cell r="Y938" t="str">
            <v>否</v>
          </cell>
        </row>
        <row r="939">
          <cell r="C939">
            <v>202320350</v>
          </cell>
          <cell r="D939" t="str">
            <v>林秀贞</v>
          </cell>
          <cell r="E939" t="str">
            <v>440502196703250823</v>
          </cell>
          <cell r="F939" t="str">
            <v>13531236819</v>
          </cell>
        </row>
        <row r="939">
          <cell r="K939">
            <v>1</v>
          </cell>
          <cell r="L939" t="str">
            <v>1454.81</v>
          </cell>
        </row>
        <row r="939">
          <cell r="U939" t="str">
            <v>升平区焕新巷尾43号</v>
          </cell>
          <cell r="V939" t="str">
            <v>石榴园23幢402号房</v>
          </cell>
          <cell r="W939" t="str">
            <v>石榴园23幢402号房</v>
          </cell>
          <cell r="X939" t="str">
            <v>租私房</v>
          </cell>
          <cell r="Y939" t="str">
            <v>否</v>
          </cell>
        </row>
        <row r="940">
          <cell r="C940">
            <v>202320351</v>
          </cell>
          <cell r="D940" t="str">
            <v>黄丽群</v>
          </cell>
          <cell r="E940" t="str">
            <v>440502196708180449</v>
          </cell>
          <cell r="F940" t="str">
            <v>13211229855</v>
          </cell>
        </row>
        <row r="940">
          <cell r="K940">
            <v>1</v>
          </cell>
          <cell r="L940" t="str">
            <v>3038.64</v>
          </cell>
        </row>
        <row r="940">
          <cell r="U940" t="str">
            <v>兰园2幢206房</v>
          </cell>
          <cell r="V940" t="str">
            <v>飞厦兰园2座2号门206房</v>
          </cell>
          <cell r="W940" t="str">
            <v>飞厦兰园2座2号门206房</v>
          </cell>
          <cell r="X940" t="str">
            <v>租私房</v>
          </cell>
          <cell r="Y940" t="str">
            <v>否</v>
          </cell>
        </row>
        <row r="941">
          <cell r="C941">
            <v>202320352</v>
          </cell>
          <cell r="D941" t="str">
            <v>汤惠玉</v>
          </cell>
          <cell r="E941" t="str">
            <v>440509198404065648</v>
          </cell>
          <cell r="F941" t="str">
            <v>15113105343</v>
          </cell>
        </row>
        <row r="941">
          <cell r="K941">
            <v>3</v>
          </cell>
          <cell r="L941">
            <v>1366.67</v>
          </cell>
        </row>
        <row r="941">
          <cell r="U941" t="str">
            <v>玉港路79号</v>
          </cell>
          <cell r="V941" t="str">
            <v>玉湖街五巷5号</v>
          </cell>
          <cell r="W941" t="str">
            <v>玉湖街五巷5号</v>
          </cell>
          <cell r="X941" t="str">
            <v>租私房</v>
          </cell>
          <cell r="Y941" t="str">
            <v>否</v>
          </cell>
        </row>
        <row r="942">
          <cell r="C942">
            <v>202320353</v>
          </cell>
          <cell r="D942" t="str">
            <v>柯维民</v>
          </cell>
          <cell r="E942" t="str">
            <v>44050219610913087X</v>
          </cell>
          <cell r="F942" t="str">
            <v>15798929680</v>
          </cell>
        </row>
        <row r="942">
          <cell r="K942">
            <v>1</v>
          </cell>
          <cell r="L942">
            <v>0</v>
          </cell>
        </row>
        <row r="942">
          <cell r="U942" t="str">
            <v>椰园20栋301房</v>
          </cell>
          <cell r="V942" t="str">
            <v>扬康村</v>
          </cell>
          <cell r="W942" t="str">
            <v>扬康村</v>
          </cell>
          <cell r="X942" t="str">
            <v>租私房</v>
          </cell>
          <cell r="Y942" t="str">
            <v>否</v>
          </cell>
        </row>
        <row r="943">
          <cell r="C943">
            <v>202320354</v>
          </cell>
          <cell r="D943" t="str">
            <v>石煜明</v>
          </cell>
          <cell r="E943" t="str">
            <v>440503196107200412</v>
          </cell>
          <cell r="F943" t="str">
            <v>13433818908</v>
          </cell>
        </row>
        <row r="943">
          <cell r="K943">
            <v>1</v>
          </cell>
          <cell r="L943">
            <v>0</v>
          </cell>
        </row>
        <row r="943">
          <cell r="O943">
            <v>1</v>
          </cell>
          <cell r="P943" t="str">
            <v>石煜明</v>
          </cell>
          <cell r="Q943" t="str">
            <v>肢体二级</v>
          </cell>
        </row>
        <row r="943">
          <cell r="U943" t="str">
            <v>镇邦街33号三楼</v>
          </cell>
          <cell r="V943" t="str">
            <v>丽水庄27幢副楼301</v>
          </cell>
          <cell r="W943" t="str">
            <v>丽水庄27幢副楼301</v>
          </cell>
          <cell r="X943" t="str">
            <v>租私房</v>
          </cell>
          <cell r="Y943" t="str">
            <v>否</v>
          </cell>
        </row>
        <row r="944">
          <cell r="C944">
            <v>202320355</v>
          </cell>
          <cell r="D944" t="str">
            <v>罗成仙</v>
          </cell>
          <cell r="E944" t="str">
            <v>420381198203207722</v>
          </cell>
          <cell r="F944" t="str">
            <v>15766608053</v>
          </cell>
        </row>
        <row r="944">
          <cell r="K944">
            <v>2</v>
          </cell>
          <cell r="L944">
            <v>2165.23</v>
          </cell>
        </row>
        <row r="944">
          <cell r="U944" t="str">
            <v>海仔底三巷3号102房</v>
          </cell>
          <cell r="V944" t="str">
            <v>金墩园37栋北座807房</v>
          </cell>
          <cell r="W944" t="str">
            <v>金墩园37栋北座807房</v>
          </cell>
          <cell r="X944" t="str">
            <v>租私房</v>
          </cell>
          <cell r="Y944" t="str">
            <v>否</v>
          </cell>
        </row>
        <row r="945">
          <cell r="C945">
            <v>202320356</v>
          </cell>
          <cell r="D945" t="str">
            <v>洪晓燕</v>
          </cell>
          <cell r="E945" t="str">
            <v>440507198410220920</v>
          </cell>
          <cell r="F945" t="str">
            <v>15875492499</v>
          </cell>
        </row>
        <row r="945">
          <cell r="K945">
            <v>2</v>
          </cell>
          <cell r="L945">
            <v>1287</v>
          </cell>
        </row>
        <row r="945">
          <cell r="U945" t="str">
            <v>衡山庄16幢318房</v>
          </cell>
          <cell r="V945" t="str">
            <v>志成花园2幢139号房</v>
          </cell>
          <cell r="W945" t="str">
            <v>志成花园2幢139号房</v>
          </cell>
          <cell r="X945" t="str">
            <v>租私房</v>
          </cell>
          <cell r="Y945" t="str">
            <v>否</v>
          </cell>
        </row>
        <row r="946">
          <cell r="C946">
            <v>202320357</v>
          </cell>
          <cell r="D946" t="str">
            <v>王木叶</v>
          </cell>
          <cell r="E946" t="str">
            <v>440504196006061229</v>
          </cell>
          <cell r="F946" t="str">
            <v>13670460299</v>
          </cell>
        </row>
        <row r="946">
          <cell r="K946">
            <v>3</v>
          </cell>
          <cell r="L946">
            <v>2784.2</v>
          </cell>
        </row>
        <row r="946">
          <cell r="U946" t="str">
            <v>光华路81号305房</v>
          </cell>
          <cell r="V946" t="str">
            <v>金泰庄53栋北区507房</v>
          </cell>
          <cell r="W946" t="str">
            <v>金泰庄53栋北区507房</v>
          </cell>
          <cell r="X946" t="str">
            <v>租私房</v>
          </cell>
          <cell r="Y946" t="str">
            <v>否</v>
          </cell>
        </row>
        <row r="947">
          <cell r="C947">
            <v>202320358</v>
          </cell>
          <cell r="D947" t="str">
            <v>郑克辉</v>
          </cell>
          <cell r="E947" t="str">
            <v>440509198901102016</v>
          </cell>
          <cell r="F947" t="str">
            <v>13411992409</v>
          </cell>
        </row>
        <row r="947">
          <cell r="K947">
            <v>2</v>
          </cell>
          <cell r="L947">
            <v>1720</v>
          </cell>
        </row>
        <row r="947">
          <cell r="U947" t="str">
            <v>同益花园3幢507房</v>
          </cell>
          <cell r="V947" t="str">
            <v>南安一路5号304</v>
          </cell>
          <cell r="W947" t="str">
            <v>南安一路5号304</v>
          </cell>
          <cell r="X947" t="str">
            <v>租私房</v>
          </cell>
          <cell r="Y947" t="str">
            <v>否</v>
          </cell>
        </row>
        <row r="948">
          <cell r="C948">
            <v>202320359</v>
          </cell>
          <cell r="D948" t="str">
            <v>黄悦璇</v>
          </cell>
          <cell r="E948" t="str">
            <v>440506197708080026</v>
          </cell>
          <cell r="F948" t="str">
            <v>18675412233</v>
          </cell>
        </row>
        <row r="948">
          <cell r="K948">
            <v>3</v>
          </cell>
          <cell r="L948">
            <v>600</v>
          </cell>
        </row>
        <row r="948">
          <cell r="U948" t="str">
            <v>金禧花园金榈苑5幢704房</v>
          </cell>
          <cell r="V948" t="str">
            <v>东厦水仙园21幢806号</v>
          </cell>
          <cell r="W948" t="str">
            <v>东厦水仙园21幢806号</v>
          </cell>
          <cell r="X948" t="str">
            <v>租私房</v>
          </cell>
          <cell r="Y948" t="str">
            <v>否</v>
          </cell>
        </row>
        <row r="949">
          <cell r="C949">
            <v>202320360</v>
          </cell>
          <cell r="D949" t="str">
            <v>钟松彬</v>
          </cell>
          <cell r="E949" t="str">
            <v>440503196003041234</v>
          </cell>
          <cell r="F949" t="str">
            <v>13715909731</v>
          </cell>
          <cell r="G949" t="str">
            <v>低保证</v>
          </cell>
          <cell r="H949" t="str">
            <v>钟松彬</v>
          </cell>
          <cell r="I949" t="str">
            <v>本人</v>
          </cell>
          <cell r="J949">
            <v>44183</v>
          </cell>
          <cell r="K949">
            <v>1</v>
          </cell>
          <cell r="L949">
            <v>0</v>
          </cell>
        </row>
        <row r="949">
          <cell r="U949" t="str">
            <v>安平路251号2座404房</v>
          </cell>
          <cell r="V949" t="str">
            <v>杏花路9号1座405房</v>
          </cell>
          <cell r="W949" t="str">
            <v>杏花路9号1座405房</v>
          </cell>
          <cell r="X949" t="str">
            <v>租私房</v>
          </cell>
          <cell r="Y949" t="str">
            <v>否</v>
          </cell>
        </row>
        <row r="950">
          <cell r="C950">
            <v>202320361</v>
          </cell>
          <cell r="D950" t="str">
            <v>周培才</v>
          </cell>
          <cell r="E950" t="str">
            <v>440509197705103631</v>
          </cell>
          <cell r="F950" t="str">
            <v>13715924360</v>
          </cell>
        </row>
        <row r="950">
          <cell r="K950">
            <v>4</v>
          </cell>
          <cell r="L950">
            <v>1485</v>
          </cell>
        </row>
        <row r="950">
          <cell r="U950" t="str">
            <v>二马路64号1座903房</v>
          </cell>
          <cell r="V950" t="str">
            <v>大学路12号1座203房</v>
          </cell>
          <cell r="W950" t="str">
            <v>大学路12号1座203房</v>
          </cell>
          <cell r="X950" t="str">
            <v>租私房</v>
          </cell>
          <cell r="Y950" t="str">
            <v>否</v>
          </cell>
        </row>
        <row r="951">
          <cell r="C951">
            <v>202320362</v>
          </cell>
          <cell r="D951" t="str">
            <v>王銮英</v>
          </cell>
          <cell r="E951" t="str">
            <v>440503197307270022</v>
          </cell>
          <cell r="F951" t="str">
            <v>13433397640</v>
          </cell>
        </row>
        <row r="951">
          <cell r="K951">
            <v>3</v>
          </cell>
          <cell r="L951">
            <v>1089.41</v>
          </cell>
        </row>
        <row r="951">
          <cell r="U951" t="str">
            <v>椰园11幢704房</v>
          </cell>
          <cell r="V951" t="str">
            <v>大学路223号蓬溪苑3幢206</v>
          </cell>
          <cell r="W951" t="str">
            <v>大学路223号蓬溪苑3幢206</v>
          </cell>
          <cell r="X951" t="str">
            <v>租私房</v>
          </cell>
          <cell r="Y951" t="str">
            <v>否</v>
          </cell>
        </row>
        <row r="952">
          <cell r="C952">
            <v>202320363</v>
          </cell>
          <cell r="D952" t="str">
            <v>李茂顺</v>
          </cell>
          <cell r="E952" t="str">
            <v>440509196212122813</v>
          </cell>
          <cell r="F952" t="str">
            <v>18923923065\88325864</v>
          </cell>
          <cell r="G952" t="str">
            <v>低保证</v>
          </cell>
          <cell r="H952" t="str">
            <v>李茂顺</v>
          </cell>
          <cell r="I952" t="str">
            <v>本人</v>
          </cell>
          <cell r="J952">
            <v>42131</v>
          </cell>
          <cell r="K952">
            <v>1</v>
          </cell>
          <cell r="L952">
            <v>0</v>
          </cell>
        </row>
        <row r="952">
          <cell r="O952">
            <v>1</v>
          </cell>
          <cell r="P952" t="str">
            <v>李茂顺</v>
          </cell>
          <cell r="Q952" t="str">
            <v>智力一级</v>
          </cell>
        </row>
        <row r="952">
          <cell r="U952" t="str">
            <v>西堤路230号</v>
          </cell>
          <cell r="V952" t="str">
            <v>东厦北路诚品嘉园一幢2梯913</v>
          </cell>
          <cell r="W952" t="str">
            <v>东厦北路诚品嘉园一幢2梯913</v>
          </cell>
          <cell r="X952" t="str">
            <v>借住</v>
          </cell>
          <cell r="Y952" t="str">
            <v>否</v>
          </cell>
        </row>
        <row r="953">
          <cell r="C953">
            <v>202320364</v>
          </cell>
          <cell r="D953" t="str">
            <v>林嘉德</v>
          </cell>
          <cell r="E953" t="str">
            <v>440503195902071213</v>
          </cell>
          <cell r="F953" t="str">
            <v>15914740502</v>
          </cell>
        </row>
        <row r="953">
          <cell r="K953">
            <v>5</v>
          </cell>
          <cell r="L953">
            <v>944</v>
          </cell>
        </row>
        <row r="953">
          <cell r="U953" t="str">
            <v>永安里18号3楼</v>
          </cell>
          <cell r="V953" t="str">
            <v>育善街24号203号房</v>
          </cell>
          <cell r="W953" t="str">
            <v>育善街24号203号房</v>
          </cell>
          <cell r="X953" t="str">
            <v>租私房</v>
          </cell>
          <cell r="Y953" t="str">
            <v>否</v>
          </cell>
        </row>
        <row r="954">
          <cell r="C954">
            <v>202320365</v>
          </cell>
          <cell r="D954" t="str">
            <v>郑喜娜</v>
          </cell>
          <cell r="E954" t="str">
            <v>440509198012200425</v>
          </cell>
          <cell r="F954" t="str">
            <v>15815163283</v>
          </cell>
        </row>
        <row r="954">
          <cell r="K954">
            <v>1</v>
          </cell>
          <cell r="L954">
            <v>1720</v>
          </cell>
        </row>
        <row r="954">
          <cell r="U954" t="str">
            <v>西堤路120号二楼</v>
          </cell>
          <cell r="V954" t="str">
            <v>汕樟路36号602房</v>
          </cell>
          <cell r="W954" t="str">
            <v>汕樟路36号602房</v>
          </cell>
          <cell r="X954" t="str">
            <v>租私房</v>
          </cell>
          <cell r="Y954" t="str">
            <v>否</v>
          </cell>
        </row>
        <row r="955">
          <cell r="C955">
            <v>202320368</v>
          </cell>
          <cell r="D955" t="str">
            <v>姚章鸿</v>
          </cell>
          <cell r="E955" t="str">
            <v>44050519750919071X</v>
          </cell>
          <cell r="F955" t="str">
            <v>13692023398</v>
          </cell>
          <cell r="G955" t="str">
            <v>特困证</v>
          </cell>
          <cell r="H955" t="str">
            <v>姚章鸿</v>
          </cell>
          <cell r="I955" t="str">
            <v>本人</v>
          </cell>
          <cell r="J955">
            <v>43369</v>
          </cell>
          <cell r="K955">
            <v>1</v>
          </cell>
          <cell r="L955">
            <v>0</v>
          </cell>
        </row>
        <row r="955">
          <cell r="U955" t="str">
            <v>华侨新村21号三座612</v>
          </cell>
          <cell r="V955" t="str">
            <v>华侨新村21号三座612</v>
          </cell>
          <cell r="W955" t="str">
            <v>华侨新村21号三座612</v>
          </cell>
          <cell r="X955" t="str">
            <v>借住</v>
          </cell>
          <cell r="Y955" t="str">
            <v>否</v>
          </cell>
        </row>
        <row r="956">
          <cell r="C956">
            <v>202320366</v>
          </cell>
          <cell r="D956" t="str">
            <v>张铧月</v>
          </cell>
          <cell r="E956" t="str">
            <v>445221199108301025</v>
          </cell>
          <cell r="F956" t="str">
            <v>13592854439</v>
          </cell>
        </row>
        <row r="956">
          <cell r="K956">
            <v>2</v>
          </cell>
          <cell r="L956">
            <v>1500</v>
          </cell>
        </row>
        <row r="956">
          <cell r="U956" t="str">
            <v>利安花园2幢604房</v>
          </cell>
          <cell r="V956" t="str">
            <v>花园路12号201</v>
          </cell>
          <cell r="W956" t="str">
            <v>花园路12号201</v>
          </cell>
          <cell r="X956" t="str">
            <v>租私房</v>
          </cell>
          <cell r="Y956" t="str">
            <v>否</v>
          </cell>
        </row>
        <row r="957">
          <cell r="C957">
            <v>202320367</v>
          </cell>
          <cell r="D957" t="str">
            <v>王郁玲</v>
          </cell>
          <cell r="E957" t="str">
            <v>440525197007261026</v>
          </cell>
          <cell r="F957" t="str">
            <v>13556332598</v>
          </cell>
        </row>
        <row r="957">
          <cell r="K957">
            <v>1</v>
          </cell>
          <cell r="L957">
            <v>0</v>
          </cell>
        </row>
        <row r="957">
          <cell r="U957" t="str">
            <v>大华路31号701房</v>
          </cell>
          <cell r="V957" t="str">
            <v>花园路12号201</v>
          </cell>
          <cell r="W957" t="str">
            <v>花园路12号201</v>
          </cell>
          <cell r="X957" t="str">
            <v>租私房</v>
          </cell>
          <cell r="Y957" t="str">
            <v>否</v>
          </cell>
        </row>
        <row r="958">
          <cell r="C958">
            <v>202320369</v>
          </cell>
          <cell r="D958" t="str">
            <v>陈归洋</v>
          </cell>
          <cell r="E958" t="str">
            <v>440509199207124025</v>
          </cell>
          <cell r="F958">
            <v>15916664534</v>
          </cell>
        </row>
        <row r="958">
          <cell r="K958">
            <v>2</v>
          </cell>
          <cell r="L958">
            <v>860</v>
          </cell>
        </row>
        <row r="958">
          <cell r="U958" t="str">
            <v>东兴巷二横2号402房</v>
          </cell>
          <cell r="V958" t="str">
            <v>民生路14号712房</v>
          </cell>
          <cell r="W958" t="str">
            <v>民生路14号712房</v>
          </cell>
          <cell r="X958" t="str">
            <v>租私房</v>
          </cell>
          <cell r="Y958" t="str">
            <v>否</v>
          </cell>
        </row>
        <row r="959">
          <cell r="C959">
            <v>202320370</v>
          </cell>
          <cell r="D959" t="str">
            <v>李钟泉</v>
          </cell>
          <cell r="E959" t="str">
            <v>440509198905062816</v>
          </cell>
          <cell r="F959" t="str">
            <v>18025599201</v>
          </cell>
        </row>
        <row r="959">
          <cell r="K959">
            <v>5</v>
          </cell>
          <cell r="L959">
            <v>688</v>
          </cell>
        </row>
        <row r="959">
          <cell r="U959" t="str">
            <v>商平路168号5栋609房</v>
          </cell>
          <cell r="V959" t="str">
            <v>商平路168号5栋609房</v>
          </cell>
          <cell r="W959" t="str">
            <v>商平路168号5栋609房</v>
          </cell>
          <cell r="X959" t="str">
            <v>租私房</v>
          </cell>
          <cell r="Y959" t="str">
            <v>否</v>
          </cell>
        </row>
        <row r="960">
          <cell r="C960">
            <v>202320371</v>
          </cell>
          <cell r="D960" t="str">
            <v>张淑惠</v>
          </cell>
          <cell r="E960" t="str">
            <v>44050319671231002X</v>
          </cell>
          <cell r="F960" t="str">
            <v>18902736212</v>
          </cell>
          <cell r="G960" t="str">
            <v>低保证</v>
          </cell>
          <cell r="H960" t="str">
            <v>张淑惠</v>
          </cell>
          <cell r="I960" t="str">
            <v>本人</v>
          </cell>
          <cell r="J960">
            <v>45097</v>
          </cell>
          <cell r="K960">
            <v>1</v>
          </cell>
          <cell r="L960">
            <v>0</v>
          </cell>
        </row>
        <row r="960">
          <cell r="R960">
            <v>1</v>
          </cell>
          <cell r="S960" t="str">
            <v>张淑惠</v>
          </cell>
          <cell r="T960" t="str">
            <v>糖尿病</v>
          </cell>
          <cell r="U960" t="str">
            <v>南海一横巷15号2楼</v>
          </cell>
          <cell r="V960" t="str">
            <v>薰德里7号南座602房</v>
          </cell>
          <cell r="W960" t="str">
            <v>薰德里7号南座602房</v>
          </cell>
          <cell r="X960" t="str">
            <v>借住</v>
          </cell>
          <cell r="Y960" t="str">
            <v>否</v>
          </cell>
        </row>
        <row r="961">
          <cell r="C961">
            <v>202320372</v>
          </cell>
          <cell r="D961" t="str">
            <v>马灿锋</v>
          </cell>
          <cell r="E961" t="str">
            <v>440582198312160637</v>
          </cell>
          <cell r="F961" t="str">
            <v>15914763418</v>
          </cell>
        </row>
        <row r="961">
          <cell r="K961">
            <v>3</v>
          </cell>
          <cell r="L961">
            <v>573.33</v>
          </cell>
        </row>
        <row r="961">
          <cell r="U961" t="str">
            <v>荣隆街55号705房</v>
          </cell>
          <cell r="V961" t="str">
            <v>荣隆街55号705房</v>
          </cell>
          <cell r="W961" t="str">
            <v>美昌里15幢401房</v>
          </cell>
          <cell r="X961" t="str">
            <v>租私房</v>
          </cell>
          <cell r="Y961" t="str">
            <v>否</v>
          </cell>
        </row>
        <row r="962">
          <cell r="C962">
            <v>202320373</v>
          </cell>
          <cell r="D962" t="str">
            <v>郭南安</v>
          </cell>
          <cell r="E962" t="str">
            <v>440503196212230429</v>
          </cell>
          <cell r="F962" t="str">
            <v>13005222349</v>
          </cell>
        </row>
        <row r="962">
          <cell r="K962">
            <v>1</v>
          </cell>
          <cell r="L962">
            <v>2365.91</v>
          </cell>
        </row>
        <row r="962">
          <cell r="U962" t="str">
            <v>汕荫巷2号404房</v>
          </cell>
          <cell r="V962" t="str">
            <v>菊园13幢601房</v>
          </cell>
          <cell r="W962" t="str">
            <v>菊园13幢601房</v>
          </cell>
          <cell r="X962" t="str">
            <v>租私房</v>
          </cell>
          <cell r="Y962" t="str">
            <v>否</v>
          </cell>
        </row>
        <row r="963">
          <cell r="C963">
            <v>202320374</v>
          </cell>
          <cell r="D963" t="str">
            <v>陈立光</v>
          </cell>
          <cell r="E963" t="str">
            <v>440502195902240412</v>
          </cell>
          <cell r="F963" t="str">
            <v>13414048661</v>
          </cell>
        </row>
        <row r="963">
          <cell r="K963">
            <v>3</v>
          </cell>
          <cell r="L963">
            <v>1121.09</v>
          </cell>
        </row>
        <row r="963">
          <cell r="U963" t="str">
            <v>韩堤路10号2梯508</v>
          </cell>
          <cell r="V963" t="str">
            <v>韩堤路10号2梯508</v>
          </cell>
          <cell r="W963" t="str">
            <v>韩堤路10号2梯508</v>
          </cell>
          <cell r="X963" t="str">
            <v>租私房</v>
          </cell>
          <cell r="Y963" t="str">
            <v>否</v>
          </cell>
        </row>
        <row r="964">
          <cell r="C964">
            <v>202320375</v>
          </cell>
          <cell r="D964" t="str">
            <v>郑畅生</v>
          </cell>
          <cell r="E964" t="str">
            <v>440504195701310018</v>
          </cell>
          <cell r="F964" t="str">
            <v>13556427920</v>
          </cell>
        </row>
        <row r="964">
          <cell r="K964">
            <v>2</v>
          </cell>
          <cell r="L964">
            <v>2040.15</v>
          </cell>
        </row>
        <row r="964">
          <cell r="U964" t="str">
            <v>南湖街一巷11号301</v>
          </cell>
          <cell r="V964" t="str">
            <v>南湖街一巷11号301</v>
          </cell>
          <cell r="W964" t="str">
            <v>南湖街一巷11号301</v>
          </cell>
          <cell r="X964" t="str">
            <v>租私房</v>
          </cell>
          <cell r="Y964" t="str">
            <v>否</v>
          </cell>
        </row>
        <row r="965">
          <cell r="C965">
            <v>202320376</v>
          </cell>
          <cell r="D965" t="str">
            <v>林培丹</v>
          </cell>
          <cell r="E965" t="str">
            <v>440511197311280047</v>
          </cell>
          <cell r="F965" t="str">
            <v>13553394154</v>
          </cell>
          <cell r="G965" t="str">
            <v>低保证</v>
          </cell>
          <cell r="H965" t="str">
            <v>林培丹</v>
          </cell>
          <cell r="I965" t="str">
            <v>本人</v>
          </cell>
          <cell r="J965">
            <v>44899</v>
          </cell>
          <cell r="K965">
            <v>3</v>
          </cell>
          <cell r="L965">
            <v>500</v>
          </cell>
        </row>
        <row r="965">
          <cell r="U965" t="str">
            <v>五斗岭上直二巷11号101</v>
          </cell>
          <cell r="V965" t="str">
            <v>金砂中学教师宿舍</v>
          </cell>
          <cell r="W965" t="str">
            <v>金砂中学教师宿舍</v>
          </cell>
          <cell r="X965" t="str">
            <v>租私房</v>
          </cell>
          <cell r="Y965" t="str">
            <v>否</v>
          </cell>
        </row>
        <row r="966">
          <cell r="C966">
            <v>202320377</v>
          </cell>
          <cell r="D966" t="str">
            <v>周巧云</v>
          </cell>
          <cell r="E966" t="str">
            <v>440505197209261029</v>
          </cell>
          <cell r="F966" t="str">
            <v>13829644399</v>
          </cell>
          <cell r="G966" t="str">
            <v>低保证</v>
          </cell>
          <cell r="H966" t="str">
            <v>周巧云</v>
          </cell>
          <cell r="I966" t="str">
            <v>本人</v>
          </cell>
          <cell r="J966">
            <v>44893</v>
          </cell>
          <cell r="K966">
            <v>2</v>
          </cell>
          <cell r="L966">
            <v>860</v>
          </cell>
        </row>
        <row r="966">
          <cell r="R966">
            <v>1</v>
          </cell>
          <cell r="S966" t="str">
            <v>张淑惠</v>
          </cell>
          <cell r="T966" t="str">
            <v>高血压</v>
          </cell>
          <cell r="U966" t="str">
            <v>廉刈路东七巷1号701房</v>
          </cell>
          <cell r="V966" t="str">
            <v>平西一街3号203</v>
          </cell>
          <cell r="W966" t="str">
            <v>平西一街3号203</v>
          </cell>
          <cell r="X966" t="str">
            <v>租私房</v>
          </cell>
          <cell r="Y966" t="str">
            <v>否</v>
          </cell>
        </row>
        <row r="967">
          <cell r="C967">
            <v>202320378</v>
          </cell>
          <cell r="D967" t="str">
            <v>蔡雪吟</v>
          </cell>
          <cell r="E967" t="str">
            <v>440508197912101026</v>
          </cell>
          <cell r="F967" t="str">
            <v>13790891149</v>
          </cell>
        </row>
        <row r="967">
          <cell r="K967">
            <v>3</v>
          </cell>
          <cell r="L967">
            <v>573.33</v>
          </cell>
        </row>
        <row r="967">
          <cell r="U967" t="str">
            <v>东兴巷三横5号707房</v>
          </cell>
          <cell r="V967" t="str">
            <v>牡丹园13栋3梯511</v>
          </cell>
          <cell r="W967" t="str">
            <v>牡丹园13栋3梯511</v>
          </cell>
          <cell r="X967" t="str">
            <v>租私房</v>
          </cell>
          <cell r="Y967" t="str">
            <v>否</v>
          </cell>
        </row>
        <row r="968">
          <cell r="C968">
            <v>202320379</v>
          </cell>
          <cell r="D968" t="str">
            <v>郑丽惜</v>
          </cell>
          <cell r="E968" t="str">
            <v>440500197511160729</v>
          </cell>
          <cell r="F968" t="str">
            <v>13413418852</v>
          </cell>
        </row>
        <row r="968">
          <cell r="K968">
            <v>2</v>
          </cell>
          <cell r="L968">
            <v>0</v>
          </cell>
        </row>
        <row r="968">
          <cell r="U968" t="str">
            <v>金墩园五十七幢501房</v>
          </cell>
          <cell r="V968" t="str">
            <v>金墩园五十七幢501房</v>
          </cell>
          <cell r="W968" t="str">
            <v>金墩园五十七幢501房</v>
          </cell>
          <cell r="X968" t="str">
            <v>租私房</v>
          </cell>
          <cell r="Y968" t="str">
            <v>否</v>
          </cell>
        </row>
        <row r="969">
          <cell r="C969">
            <v>202320380</v>
          </cell>
          <cell r="D969" t="str">
            <v>林美贞</v>
          </cell>
          <cell r="E969" t="str">
            <v>440504197005061221</v>
          </cell>
          <cell r="F969" t="str">
            <v>13556482757/13288080408</v>
          </cell>
        </row>
        <row r="969">
          <cell r="K969">
            <v>1</v>
          </cell>
          <cell r="L969">
            <v>0</v>
          </cell>
        </row>
        <row r="969">
          <cell r="U969" t="str">
            <v>顺隆一横街7号</v>
          </cell>
          <cell r="V969" t="str">
            <v>金新路26号</v>
          </cell>
          <cell r="W969" t="str">
            <v>金新路26号</v>
          </cell>
          <cell r="X969" t="str">
            <v>租私房</v>
          </cell>
          <cell r="Y969" t="str">
            <v>否</v>
          </cell>
        </row>
        <row r="970">
          <cell r="C970">
            <v>202420001</v>
          </cell>
          <cell r="D970" t="str">
            <v>李文德</v>
          </cell>
          <cell r="E970" t="str">
            <v>440502195810201213</v>
          </cell>
          <cell r="F970" t="str">
            <v>15018360378</v>
          </cell>
        </row>
        <row r="970">
          <cell r="K970">
            <v>5</v>
          </cell>
          <cell r="L970">
            <v>1662.93</v>
          </cell>
        </row>
        <row r="970">
          <cell r="U970" t="str">
            <v>新建一巷1号204房</v>
          </cell>
          <cell r="V970" t="str">
            <v>新建一巷1号204房</v>
          </cell>
          <cell r="W970" t="str">
            <v>新建一巷1号204房</v>
          </cell>
          <cell r="X970" t="str">
            <v>租私房</v>
          </cell>
          <cell r="Y970" t="str">
            <v>否</v>
          </cell>
        </row>
        <row r="971">
          <cell r="C971">
            <v>202420002</v>
          </cell>
          <cell r="D971" t="str">
            <v>陈汉熙</v>
          </cell>
          <cell r="E971" t="str">
            <v>440503196003131213</v>
          </cell>
          <cell r="F971" t="str">
            <v>15815168896</v>
          </cell>
          <cell r="G971" t="str">
            <v>低保证</v>
          </cell>
          <cell r="H971" t="str">
            <v>陈汉熙</v>
          </cell>
          <cell r="I971" t="str">
            <v>本人</v>
          </cell>
          <cell r="J971" t="str">
            <v>2022.9.15</v>
          </cell>
          <cell r="K971">
            <v>1</v>
          </cell>
          <cell r="L971">
            <v>0</v>
          </cell>
        </row>
        <row r="971">
          <cell r="U971" t="str">
            <v>海乾内街33号</v>
          </cell>
          <cell r="V971" t="str">
            <v>万安花园9栋3梯810</v>
          </cell>
          <cell r="W971" t="str">
            <v>万安花园9栋3梯810</v>
          </cell>
          <cell r="X971" t="str">
            <v>租私房</v>
          </cell>
          <cell r="Y971" t="str">
            <v>否</v>
          </cell>
        </row>
        <row r="972">
          <cell r="C972">
            <v>202420003</v>
          </cell>
          <cell r="D972" t="str">
            <v>陈雪芬</v>
          </cell>
          <cell r="E972" t="str">
            <v>440509197403233625</v>
          </cell>
          <cell r="F972" t="str">
            <v>15989839838</v>
          </cell>
        </row>
        <row r="972">
          <cell r="K972">
            <v>1</v>
          </cell>
          <cell r="L972">
            <v>1720</v>
          </cell>
        </row>
        <row r="972">
          <cell r="O972">
            <v>1</v>
          </cell>
          <cell r="P972" t="str">
            <v>陈雪芬</v>
          </cell>
          <cell r="Q972" t="str">
            <v>智力二级</v>
          </cell>
        </row>
        <row r="972">
          <cell r="U972" t="str">
            <v>同济右横巷43号</v>
          </cell>
          <cell r="V972" t="str">
            <v>明华28幢401</v>
          </cell>
          <cell r="W972" t="str">
            <v>明华28幢401</v>
          </cell>
          <cell r="X972" t="str">
            <v>借住</v>
          </cell>
          <cell r="Y972" t="str">
            <v>否</v>
          </cell>
        </row>
        <row r="973">
          <cell r="C973">
            <v>202420004</v>
          </cell>
          <cell r="D973" t="str">
            <v>翁旭龙</v>
          </cell>
          <cell r="E973" t="str">
            <v>440504194907280817</v>
          </cell>
          <cell r="F973">
            <v>15916688790</v>
          </cell>
        </row>
        <row r="973">
          <cell r="K973">
            <v>2</v>
          </cell>
          <cell r="L973">
            <v>2982.92</v>
          </cell>
        </row>
        <row r="973">
          <cell r="O973">
            <v>1</v>
          </cell>
          <cell r="P973" t="str">
            <v>翁旭龙</v>
          </cell>
          <cell r="Q973" t="str">
            <v>肢体四级</v>
          </cell>
        </row>
        <row r="973">
          <cell r="U973" t="str">
            <v>中华里9号</v>
          </cell>
          <cell r="V973" t="str">
            <v>新溪池南三巷七号602房</v>
          </cell>
          <cell r="W973" t="str">
            <v>新溪池南三巷七号602房</v>
          </cell>
          <cell r="X973" t="str">
            <v>租私房</v>
          </cell>
          <cell r="Y973" t="str">
            <v>否</v>
          </cell>
        </row>
        <row r="974">
          <cell r="C974">
            <v>202420005</v>
          </cell>
          <cell r="D974" t="str">
            <v>苏耀光</v>
          </cell>
          <cell r="E974" t="str">
            <v>440505196311170014</v>
          </cell>
          <cell r="F974">
            <v>13415040745</v>
          </cell>
          <cell r="G974" t="str">
            <v>低保证</v>
          </cell>
          <cell r="H974" t="str">
            <v>苏耀光</v>
          </cell>
          <cell r="I974" t="str">
            <v>本人</v>
          </cell>
          <cell r="J974" t="str">
            <v>2023.12.4</v>
          </cell>
          <cell r="K974">
            <v>1</v>
          </cell>
          <cell r="L974">
            <v>0</v>
          </cell>
        </row>
        <row r="974">
          <cell r="U974" t="str">
            <v>东门大路东座2巷4号</v>
          </cell>
          <cell r="V974" t="str">
            <v>南一巷20号</v>
          </cell>
          <cell r="W974" t="str">
            <v>南一巷20号</v>
          </cell>
          <cell r="X974" t="str">
            <v>租私房</v>
          </cell>
          <cell r="Y974" t="str">
            <v>否</v>
          </cell>
        </row>
        <row r="975">
          <cell r="C975">
            <v>202420006</v>
          </cell>
          <cell r="D975" t="str">
            <v>曾纪璇</v>
          </cell>
          <cell r="E975" t="str">
            <v>440504195510180046</v>
          </cell>
          <cell r="F975" t="str">
            <v>13322724624</v>
          </cell>
        </row>
        <row r="975">
          <cell r="K975">
            <v>2</v>
          </cell>
          <cell r="L975">
            <v>2282.45</v>
          </cell>
        </row>
        <row r="975">
          <cell r="U975" t="str">
            <v>均和街28号</v>
          </cell>
          <cell r="V975" t="str">
            <v>均和街28号</v>
          </cell>
          <cell r="W975" t="str">
            <v>均和街28号</v>
          </cell>
          <cell r="X975" t="str">
            <v>租私房</v>
          </cell>
          <cell r="Y975" t="str">
            <v>否</v>
          </cell>
        </row>
        <row r="976">
          <cell r="C976">
            <v>202420007</v>
          </cell>
          <cell r="D976" t="str">
            <v>吴桂枚</v>
          </cell>
          <cell r="E976" t="str">
            <v>440502196608010821</v>
          </cell>
          <cell r="F976">
            <v>13536923490</v>
          </cell>
        </row>
        <row r="976">
          <cell r="K976">
            <v>2</v>
          </cell>
          <cell r="L976">
            <v>1000</v>
          </cell>
        </row>
        <row r="976">
          <cell r="U976" t="str">
            <v>同济右横巷20号二楼</v>
          </cell>
          <cell r="V976" t="str">
            <v>金涛庄西区45幢802</v>
          </cell>
          <cell r="W976" t="str">
            <v>金涛庄西区45幢802</v>
          </cell>
          <cell r="X976" t="str">
            <v>租私房</v>
          </cell>
          <cell r="Y976" t="str">
            <v>否</v>
          </cell>
        </row>
        <row r="977">
          <cell r="C977">
            <v>202420008</v>
          </cell>
          <cell r="D977" t="str">
            <v>林雄生</v>
          </cell>
          <cell r="E977" t="str">
            <v>440504196912081213</v>
          </cell>
          <cell r="F977">
            <v>13178776358</v>
          </cell>
          <cell r="G977" t="str">
            <v>低保证</v>
          </cell>
          <cell r="H977" t="str">
            <v>林雄生</v>
          </cell>
          <cell r="I977" t="str">
            <v>本人</v>
          </cell>
          <cell r="J977">
            <v>2023.9</v>
          </cell>
          <cell r="K977">
            <v>1</v>
          </cell>
          <cell r="L977">
            <v>0</v>
          </cell>
        </row>
        <row r="977">
          <cell r="O977">
            <v>1</v>
          </cell>
          <cell r="P977" t="str">
            <v>林雄生</v>
          </cell>
          <cell r="Q977" t="str">
            <v>肢体二级</v>
          </cell>
        </row>
        <row r="977">
          <cell r="U977" t="str">
            <v>升庆里一巷3号</v>
          </cell>
          <cell r="V977" t="str">
            <v>东门大路西5巷15号1座</v>
          </cell>
          <cell r="W977" t="str">
            <v>东门大路西5巷15号1座</v>
          </cell>
          <cell r="X977" t="str">
            <v>租私房</v>
          </cell>
          <cell r="Y977" t="str">
            <v>否</v>
          </cell>
        </row>
        <row r="978">
          <cell r="C978">
            <v>202420009</v>
          </cell>
          <cell r="D978" t="str">
            <v>郑建升</v>
          </cell>
          <cell r="E978" t="str">
            <v>440502197104250033</v>
          </cell>
          <cell r="F978">
            <v>13178777596</v>
          </cell>
          <cell r="G978" t="str">
            <v>低保证</v>
          </cell>
          <cell r="H978" t="str">
            <v>范丽吟</v>
          </cell>
          <cell r="I978" t="str">
            <v>妻子</v>
          </cell>
          <cell r="J978" t="str">
            <v>2017.8.13</v>
          </cell>
          <cell r="K978">
            <v>5</v>
          </cell>
          <cell r="L978">
            <v>0</v>
          </cell>
        </row>
        <row r="978">
          <cell r="O978">
            <v>2</v>
          </cell>
          <cell r="P978" t="str">
            <v>范丽吟、郑彩虹</v>
          </cell>
          <cell r="Q978" t="str">
            <v>肢体四级、精神一级</v>
          </cell>
        </row>
        <row r="978">
          <cell r="U978" t="str">
            <v>新风右巷13号</v>
          </cell>
          <cell r="V978" t="str">
            <v>华坞村三巷1号</v>
          </cell>
          <cell r="W978" t="str">
            <v>华坞村三巷1号</v>
          </cell>
          <cell r="X978" t="str">
            <v>租私房、自有住房</v>
          </cell>
          <cell r="Y978" t="str">
            <v>否</v>
          </cell>
        </row>
        <row r="978">
          <cell r="AA978">
            <v>19.04</v>
          </cell>
          <cell r="AB978">
            <v>3.81</v>
          </cell>
        </row>
        <row r="979">
          <cell r="C979">
            <v>202420010</v>
          </cell>
          <cell r="D979" t="str">
            <v>陈楚香</v>
          </cell>
          <cell r="E979" t="str">
            <v>440520195909264583</v>
          </cell>
          <cell r="F979" t="str">
            <v>13715983455</v>
          </cell>
        </row>
        <row r="979">
          <cell r="K979">
            <v>4</v>
          </cell>
          <cell r="L979">
            <v>1965.48</v>
          </cell>
        </row>
        <row r="979">
          <cell r="U979" t="str">
            <v>镇平路3号寿山2幢108房</v>
          </cell>
          <cell r="V979" t="str">
            <v>金韩一横13号3幢3梯304房</v>
          </cell>
          <cell r="W979" t="str">
            <v>金韩一横13号3幢3梯304房</v>
          </cell>
          <cell r="X979" t="str">
            <v>租私房</v>
          </cell>
          <cell r="Y979" t="str">
            <v>否</v>
          </cell>
        </row>
        <row r="980">
          <cell r="C980">
            <v>202420011</v>
          </cell>
          <cell r="D980" t="str">
            <v>谢秀清</v>
          </cell>
          <cell r="E980" t="str">
            <v>440521196108080726</v>
          </cell>
          <cell r="F980" t="str">
            <v>13715954054/13926766635</v>
          </cell>
        </row>
        <row r="980">
          <cell r="K980">
            <v>2</v>
          </cell>
          <cell r="L980">
            <v>1731</v>
          </cell>
        </row>
        <row r="980">
          <cell r="U980" t="str">
            <v>四围北路2巷4号</v>
          </cell>
          <cell r="V980" t="str">
            <v>荷花园19栋102</v>
          </cell>
          <cell r="W980" t="str">
            <v>荷花园19栋102</v>
          </cell>
          <cell r="X980" t="str">
            <v>租私房</v>
          </cell>
          <cell r="Y980" t="str">
            <v>否</v>
          </cell>
        </row>
        <row r="981">
          <cell r="C981">
            <v>202420012</v>
          </cell>
          <cell r="D981" t="str">
            <v>罗玉梅</v>
          </cell>
          <cell r="E981" t="str">
            <v>440525197404105326</v>
          </cell>
          <cell r="F981" t="str">
            <v>13692064998</v>
          </cell>
        </row>
        <row r="981">
          <cell r="K981">
            <v>1</v>
          </cell>
          <cell r="L981">
            <v>1720</v>
          </cell>
        </row>
        <row r="981">
          <cell r="U981" t="str">
            <v>环碧庄金珠园24幢511房</v>
          </cell>
          <cell r="V981" t="str">
            <v>金桐苑9栋403房</v>
          </cell>
          <cell r="W981" t="str">
            <v>金桐苑9栋403房</v>
          </cell>
          <cell r="X981" t="str">
            <v>租私房</v>
          </cell>
          <cell r="Y981" t="str">
            <v>否</v>
          </cell>
        </row>
        <row r="982">
          <cell r="C982">
            <v>202420013</v>
          </cell>
          <cell r="D982" t="str">
            <v>肖秀莉</v>
          </cell>
          <cell r="E982" t="str">
            <v>440509198206293623</v>
          </cell>
          <cell r="F982" t="str">
            <v>15816798408</v>
          </cell>
        </row>
        <row r="982">
          <cell r="K982">
            <v>4</v>
          </cell>
          <cell r="L982">
            <v>860</v>
          </cell>
        </row>
        <row r="982">
          <cell r="U982" t="str">
            <v>同兴街94号</v>
          </cell>
          <cell r="V982" t="str">
            <v>韩堤路15号4栋303房</v>
          </cell>
          <cell r="W982" t="str">
            <v>韩堤路15号4栋304房</v>
          </cell>
          <cell r="X982" t="str">
            <v>租私房、自有住房</v>
          </cell>
          <cell r="Y982" t="str">
            <v>否</v>
          </cell>
        </row>
        <row r="982">
          <cell r="AA982">
            <v>43.56</v>
          </cell>
          <cell r="AB982">
            <v>10.89</v>
          </cell>
        </row>
        <row r="983">
          <cell r="C983">
            <v>202420014</v>
          </cell>
          <cell r="D983" t="str">
            <v>周静文</v>
          </cell>
          <cell r="E983" t="str">
            <v>440502196909300849</v>
          </cell>
          <cell r="F983" t="str">
            <v>15976913782</v>
          </cell>
        </row>
        <row r="983">
          <cell r="K983">
            <v>4</v>
          </cell>
          <cell r="L983">
            <v>1613.13</v>
          </cell>
        </row>
        <row r="983">
          <cell r="U983" t="str">
            <v>和利栈内23号</v>
          </cell>
          <cell r="V983" t="str">
            <v>鮀新二巷103房</v>
          </cell>
          <cell r="W983" t="str">
            <v>鮀新二巷103房</v>
          </cell>
          <cell r="X983" t="str">
            <v>租私房</v>
          </cell>
          <cell r="Y983" t="str">
            <v>否</v>
          </cell>
        </row>
        <row r="984">
          <cell r="C984">
            <v>202420015</v>
          </cell>
          <cell r="D984" t="str">
            <v>李叙练</v>
          </cell>
          <cell r="E984" t="str">
            <v>440504196302030419</v>
          </cell>
          <cell r="F984">
            <v>13085753114</v>
          </cell>
          <cell r="G984" t="str">
            <v>低保证</v>
          </cell>
          <cell r="H984" t="str">
            <v>李叙练</v>
          </cell>
          <cell r="I984" t="str">
            <v>本人</v>
          </cell>
          <cell r="J984" t="str">
            <v>2023.9.28</v>
          </cell>
          <cell r="K984">
            <v>1</v>
          </cell>
          <cell r="L984">
            <v>0</v>
          </cell>
        </row>
        <row r="984">
          <cell r="U984" t="str">
            <v>红亭花园11栋124房</v>
          </cell>
          <cell r="V984" t="str">
            <v>新乡大宗前二十三直巷4号</v>
          </cell>
          <cell r="W984" t="str">
            <v>新乡大宗前二十三直巷4号</v>
          </cell>
          <cell r="X984" t="str">
            <v>租私房</v>
          </cell>
          <cell r="Y984" t="str">
            <v>否</v>
          </cell>
        </row>
        <row r="985">
          <cell r="C985">
            <v>202420016</v>
          </cell>
          <cell r="D985" t="str">
            <v>郭丰明</v>
          </cell>
          <cell r="E985" t="str">
            <v>440509198005243611</v>
          </cell>
          <cell r="F985" t="str">
            <v>13531162650</v>
          </cell>
        </row>
        <row r="985">
          <cell r="K985">
            <v>2</v>
          </cell>
          <cell r="L985">
            <v>1000</v>
          </cell>
        </row>
        <row r="985">
          <cell r="U985" t="str">
            <v>升平区三马路尾17号</v>
          </cell>
          <cell r="V985" t="str">
            <v>镇平路金凤苑16幢606</v>
          </cell>
          <cell r="W985" t="str">
            <v>镇平路金凤苑16幢606</v>
          </cell>
          <cell r="X985" t="str">
            <v>租私房</v>
          </cell>
          <cell r="Y985" t="str">
            <v>否</v>
          </cell>
        </row>
        <row r="986">
          <cell r="C986">
            <v>202420017</v>
          </cell>
          <cell r="D986" t="str">
            <v>林和荣</v>
          </cell>
          <cell r="E986" t="str">
            <v>440511195606100016</v>
          </cell>
          <cell r="F986" t="str">
            <v>13502774241</v>
          </cell>
          <cell r="G986" t="str">
            <v>低保证</v>
          </cell>
          <cell r="H986" t="str">
            <v>林和荣</v>
          </cell>
          <cell r="I986" t="str">
            <v>本人</v>
          </cell>
          <cell r="J986" t="str">
            <v>2009.3.20</v>
          </cell>
          <cell r="K986">
            <v>1</v>
          </cell>
          <cell r="L986">
            <v>1200</v>
          </cell>
        </row>
        <row r="986">
          <cell r="P986" t="str">
            <v>林和荣</v>
          </cell>
          <cell r="Q986" t="str">
            <v>精神一级</v>
          </cell>
        </row>
        <row r="986">
          <cell r="U986" t="str">
            <v>丰盛九巷2号</v>
          </cell>
          <cell r="V986" t="str">
            <v>丰盛九巷2号</v>
          </cell>
          <cell r="W986" t="str">
            <v>丰盛九巷2号</v>
          </cell>
          <cell r="X986" t="str">
            <v>租私房</v>
          </cell>
          <cell r="Y986" t="str">
            <v>否</v>
          </cell>
        </row>
        <row r="987">
          <cell r="C987">
            <v>202420018</v>
          </cell>
          <cell r="D987" t="str">
            <v>蔡远略</v>
          </cell>
          <cell r="E987" t="str">
            <v>440502195003060012</v>
          </cell>
          <cell r="F987" t="str">
            <v>15816704980</v>
          </cell>
        </row>
        <row r="987">
          <cell r="K987">
            <v>2</v>
          </cell>
          <cell r="L987">
            <v>2203.16</v>
          </cell>
        </row>
        <row r="987">
          <cell r="R987">
            <v>1</v>
          </cell>
          <cell r="S987" t="str">
            <v>蔡远略</v>
          </cell>
          <cell r="T987" t="str">
            <v>糖尿病II类</v>
          </cell>
          <cell r="U987" t="str">
            <v>长贵苑一区2幢803</v>
          </cell>
          <cell r="V987" t="str">
            <v>长贵苑一区2幢803</v>
          </cell>
          <cell r="W987" t="str">
            <v>长贵苑一区2幢803</v>
          </cell>
          <cell r="X987" t="str">
            <v>借住</v>
          </cell>
          <cell r="Y987" t="str">
            <v>否</v>
          </cell>
        </row>
        <row r="988">
          <cell r="C988">
            <v>202420019</v>
          </cell>
          <cell r="D988" t="str">
            <v>蔡丽珍</v>
          </cell>
          <cell r="E988" t="str">
            <v>440503196206220427</v>
          </cell>
          <cell r="F988" t="str">
            <v>13612409832/13501408813</v>
          </cell>
        </row>
        <row r="988">
          <cell r="K988">
            <v>2</v>
          </cell>
          <cell r="L988">
            <v>2408.95</v>
          </cell>
        </row>
        <row r="988">
          <cell r="U988" t="str">
            <v>新关街19号2楼</v>
          </cell>
          <cell r="V988" t="str">
            <v>新关街19号2楼</v>
          </cell>
          <cell r="W988" t="str">
            <v>新关街19号2楼</v>
          </cell>
          <cell r="X988" t="str">
            <v>借住</v>
          </cell>
          <cell r="Y988" t="str">
            <v>否</v>
          </cell>
        </row>
        <row r="989">
          <cell r="C989">
            <v>202420020</v>
          </cell>
          <cell r="D989" t="str">
            <v>蔡秀吟</v>
          </cell>
          <cell r="E989" t="str">
            <v>440507198512202029</v>
          </cell>
          <cell r="F989" t="str">
            <v>18165929030</v>
          </cell>
        </row>
        <row r="989">
          <cell r="K989">
            <v>3</v>
          </cell>
          <cell r="L989">
            <v>1000</v>
          </cell>
        </row>
        <row r="989">
          <cell r="U989" t="str">
            <v>鸥下石板巷7号</v>
          </cell>
          <cell r="V989" t="str">
            <v>鸥下联合苑A栋1梯701</v>
          </cell>
          <cell r="W989" t="str">
            <v>鸥下联合苑A栋1梯701</v>
          </cell>
          <cell r="X989" t="str">
            <v>借住</v>
          </cell>
          <cell r="Y989" t="str">
            <v>否</v>
          </cell>
        </row>
        <row r="990">
          <cell r="C990">
            <v>202420021</v>
          </cell>
          <cell r="D990" t="str">
            <v>陈燕纯</v>
          </cell>
          <cell r="E990" t="str">
            <v>440508198309252326</v>
          </cell>
          <cell r="F990">
            <v>13923980444</v>
          </cell>
        </row>
        <row r="990">
          <cell r="K990">
            <v>1</v>
          </cell>
          <cell r="L990">
            <v>1720</v>
          </cell>
        </row>
        <row r="990">
          <cell r="U990" t="str">
            <v>玫瑰园4栋705房</v>
          </cell>
          <cell r="V990" t="str">
            <v>牡丹园4栋502房</v>
          </cell>
          <cell r="W990" t="str">
            <v>牡丹园4栋502房</v>
          </cell>
          <cell r="X990" t="str">
            <v>租私房</v>
          </cell>
          <cell r="Y990" t="str">
            <v>否</v>
          </cell>
        </row>
        <row r="991">
          <cell r="C991">
            <v>202420022</v>
          </cell>
          <cell r="D991" t="str">
            <v>郑丽纯</v>
          </cell>
          <cell r="E991" t="str">
            <v>440509198301292821</v>
          </cell>
          <cell r="F991" t="str">
            <v>13417135573</v>
          </cell>
          <cell r="G991" t="str">
            <v>低保证</v>
          </cell>
          <cell r="H991" t="str">
            <v>郑玲娟</v>
          </cell>
          <cell r="I991" t="str">
            <v>母亲</v>
          </cell>
        </row>
        <row r="991">
          <cell r="K991">
            <v>1</v>
          </cell>
          <cell r="L991">
            <v>1720</v>
          </cell>
        </row>
        <row r="991">
          <cell r="O991">
            <v>1</v>
          </cell>
          <cell r="P991" t="str">
            <v>郑丽纯</v>
          </cell>
          <cell r="Q991" t="str">
            <v>精神一级</v>
          </cell>
        </row>
        <row r="991">
          <cell r="U991" t="str">
            <v>红领巾路50号403房</v>
          </cell>
          <cell r="V991" t="str">
            <v>红领巾路50号403房</v>
          </cell>
          <cell r="W991" t="str">
            <v>红领巾路50号403房</v>
          </cell>
          <cell r="X991" t="str">
            <v>借住</v>
          </cell>
          <cell r="Y991" t="str">
            <v>否</v>
          </cell>
        </row>
        <row r="992">
          <cell r="C992">
            <v>202420023</v>
          </cell>
          <cell r="D992" t="str">
            <v>林瑞</v>
          </cell>
          <cell r="E992" t="str">
            <v>440504197404270426</v>
          </cell>
          <cell r="F992">
            <v>13612401336</v>
          </cell>
        </row>
        <row r="992">
          <cell r="K992">
            <v>1</v>
          </cell>
          <cell r="L992">
            <v>1720</v>
          </cell>
        </row>
        <row r="992">
          <cell r="U992" t="str">
            <v>金新路38号1座306房</v>
          </cell>
          <cell r="V992" t="str">
            <v>金新路38号1座306房</v>
          </cell>
          <cell r="W992" t="str">
            <v>金新路38号1座306房</v>
          </cell>
          <cell r="X992" t="str">
            <v>借住</v>
          </cell>
          <cell r="Y992" t="str">
            <v>否</v>
          </cell>
        </row>
        <row r="993">
          <cell r="C993">
            <v>202420024</v>
          </cell>
          <cell r="D993" t="str">
            <v>刘丽娟</v>
          </cell>
          <cell r="E993" t="str">
            <v>440504196006050423</v>
          </cell>
          <cell r="F993">
            <v>13642216172</v>
          </cell>
        </row>
        <row r="993">
          <cell r="K993">
            <v>1</v>
          </cell>
          <cell r="L993">
            <v>0</v>
          </cell>
        </row>
        <row r="993">
          <cell r="U993" t="str">
            <v>韩堤东巷135号</v>
          </cell>
          <cell r="V993" t="str">
            <v>福瑞苑2栋302房</v>
          </cell>
          <cell r="W993" t="str">
            <v>福瑞苑2栋302房</v>
          </cell>
          <cell r="X993" t="str">
            <v>租私房</v>
          </cell>
          <cell r="Y993" t="str">
            <v>否</v>
          </cell>
        </row>
        <row r="994">
          <cell r="C994">
            <v>202420025</v>
          </cell>
          <cell r="D994" t="str">
            <v>杨斌</v>
          </cell>
          <cell r="E994" t="str">
            <v>440503196701110436</v>
          </cell>
          <cell r="F994">
            <v>15322618732</v>
          </cell>
        </row>
        <row r="994">
          <cell r="K994">
            <v>5</v>
          </cell>
          <cell r="L994">
            <v>1386.46</v>
          </cell>
        </row>
        <row r="994">
          <cell r="R994">
            <v>2</v>
          </cell>
          <cell r="S994" t="str">
            <v>杨斌、杨英生</v>
          </cell>
          <cell r="T994" t="str">
            <v>均为II类糖尿病</v>
          </cell>
          <cell r="U994" t="str">
            <v>新厦路9号701房</v>
          </cell>
          <cell r="V994" t="str">
            <v>新厦路9号701房</v>
          </cell>
          <cell r="W994" t="str">
            <v>新厦路9号701房</v>
          </cell>
          <cell r="X994" t="str">
            <v>租私房</v>
          </cell>
          <cell r="Y994" t="str">
            <v>否</v>
          </cell>
        </row>
        <row r="995">
          <cell r="C995">
            <v>202420026</v>
          </cell>
          <cell r="D995" t="str">
            <v>林婵枝</v>
          </cell>
          <cell r="E995" t="str">
            <v>440505195904010724</v>
          </cell>
          <cell r="F995" t="str">
            <v>13553396256</v>
          </cell>
        </row>
        <row r="995">
          <cell r="K995">
            <v>2</v>
          </cell>
          <cell r="L995">
            <v>973.89</v>
          </cell>
        </row>
        <row r="995">
          <cell r="U995" t="str">
            <v>松园19栋103房</v>
          </cell>
          <cell r="V995" t="str">
            <v>民生路6号602房</v>
          </cell>
          <cell r="W995" t="str">
            <v>民生路6号602房</v>
          </cell>
          <cell r="X995" t="str">
            <v>租私房</v>
          </cell>
          <cell r="Y995" t="str">
            <v>否</v>
          </cell>
        </row>
        <row r="996">
          <cell r="C996">
            <v>202420027</v>
          </cell>
          <cell r="D996" t="str">
            <v>纪文英</v>
          </cell>
          <cell r="E996" t="str">
            <v>440504196809290826</v>
          </cell>
          <cell r="F996">
            <v>13692043129</v>
          </cell>
        </row>
        <row r="996">
          <cell r="K996">
            <v>1</v>
          </cell>
          <cell r="L996">
            <v>0</v>
          </cell>
        </row>
        <row r="996">
          <cell r="U996" t="str">
            <v>同平路25号3楼</v>
          </cell>
          <cell r="V996" t="str">
            <v>梅园3幢204房</v>
          </cell>
          <cell r="W996" t="str">
            <v>梅园3幢204房</v>
          </cell>
          <cell r="X996" t="str">
            <v>借住</v>
          </cell>
          <cell r="Y996" t="str">
            <v>否</v>
          </cell>
        </row>
        <row r="997">
          <cell r="C997">
            <v>202420028</v>
          </cell>
          <cell r="D997" t="str">
            <v>林丹娜</v>
          </cell>
          <cell r="E997" t="str">
            <v>440508199205312923</v>
          </cell>
          <cell r="F997" t="str">
            <v>15914760601</v>
          </cell>
        </row>
        <row r="997">
          <cell r="K997">
            <v>2</v>
          </cell>
          <cell r="L997">
            <v>1000</v>
          </cell>
        </row>
        <row r="997">
          <cell r="U997" t="str">
            <v>葱陇四巷11号</v>
          </cell>
          <cell r="V997" t="str">
            <v>金砂西路13号505房</v>
          </cell>
          <cell r="W997" t="str">
            <v>金砂西路13号505房</v>
          </cell>
          <cell r="X997" t="str">
            <v>租私房</v>
          </cell>
          <cell r="Y997" t="str">
            <v>否</v>
          </cell>
        </row>
        <row r="998">
          <cell r="C998">
            <v>202420029</v>
          </cell>
          <cell r="D998" t="str">
            <v>方锦兰</v>
          </cell>
          <cell r="E998" t="str">
            <v>440502195301080847</v>
          </cell>
          <cell r="F998" t="str">
            <v>13670328198</v>
          </cell>
        </row>
        <row r="998">
          <cell r="K998">
            <v>1</v>
          </cell>
          <cell r="L998" t="str">
            <v>2938.13</v>
          </cell>
        </row>
        <row r="998">
          <cell r="U998" t="str">
            <v>新乡石路二巷二座406房</v>
          </cell>
          <cell r="V998" t="str">
            <v>玉兰园46幢302房</v>
          </cell>
          <cell r="W998" t="str">
            <v>玉兰园46幢302房</v>
          </cell>
          <cell r="X998" t="str">
            <v>租私房</v>
          </cell>
          <cell r="Y998" t="str">
            <v>否</v>
          </cell>
        </row>
        <row r="999">
          <cell r="C999">
            <v>202420030</v>
          </cell>
          <cell r="D999" t="str">
            <v>林群</v>
          </cell>
          <cell r="E999" t="str">
            <v>440502197108140026</v>
          </cell>
          <cell r="F999" t="str">
            <v>13670495557</v>
          </cell>
        </row>
        <row r="999">
          <cell r="K999">
            <v>1</v>
          </cell>
          <cell r="L999" t="str">
            <v>1580.19</v>
          </cell>
        </row>
        <row r="999">
          <cell r="U999" t="str">
            <v>菊园1座603房</v>
          </cell>
          <cell r="V999" t="str">
            <v>菊园1座603房</v>
          </cell>
          <cell r="W999" t="str">
            <v>菊园1座603房</v>
          </cell>
          <cell r="X999" t="str">
            <v>借住</v>
          </cell>
          <cell r="Y999" t="str">
            <v>否</v>
          </cell>
        </row>
        <row r="1000">
          <cell r="C1000">
            <v>202420031</v>
          </cell>
          <cell r="D1000" t="str">
            <v>陈赛珍</v>
          </cell>
          <cell r="E1000" t="str">
            <v>440504196602110023</v>
          </cell>
          <cell r="F1000" t="str">
            <v>15815134184</v>
          </cell>
        </row>
        <row r="1000">
          <cell r="K1000">
            <v>1</v>
          </cell>
          <cell r="L1000">
            <v>2000</v>
          </cell>
        </row>
        <row r="1000">
          <cell r="U1000" t="str">
            <v>珠业南街3号2栋401房</v>
          </cell>
          <cell r="V1000" t="str">
            <v>潮汕路35号内4楼</v>
          </cell>
          <cell r="W1000" t="str">
            <v>潮汕路35号内4楼</v>
          </cell>
          <cell r="X1000" t="str">
            <v>租私房</v>
          </cell>
          <cell r="Y1000" t="str">
            <v>否</v>
          </cell>
        </row>
        <row r="1001">
          <cell r="C1001">
            <v>202420032</v>
          </cell>
          <cell r="D1001" t="str">
            <v>梁丽</v>
          </cell>
          <cell r="E1001" t="str">
            <v>44050419671219124X</v>
          </cell>
          <cell r="F1001" t="str">
            <v>13923982520</v>
          </cell>
        </row>
        <row r="1001">
          <cell r="K1001">
            <v>1</v>
          </cell>
          <cell r="L1001">
            <v>0</v>
          </cell>
        </row>
        <row r="1001">
          <cell r="U1001" t="str">
            <v>大华市场北座401房</v>
          </cell>
          <cell r="V1001" t="str">
            <v>大华市场北座401房</v>
          </cell>
          <cell r="W1001" t="str">
            <v>大华市场北座401房</v>
          </cell>
        </row>
        <row r="1001">
          <cell r="Y1001" t="str">
            <v>否</v>
          </cell>
        </row>
        <row r="1002">
          <cell r="C1002">
            <v>202320033</v>
          </cell>
          <cell r="D1002" t="str">
            <v>郭振武</v>
          </cell>
          <cell r="E1002" t="str">
            <v>440503196509080871</v>
          </cell>
          <cell r="F1002" t="str">
            <v>13531260116</v>
          </cell>
        </row>
        <row r="1002">
          <cell r="K1002">
            <v>2</v>
          </cell>
          <cell r="L1002">
            <v>1100</v>
          </cell>
        </row>
        <row r="1002">
          <cell r="U1002" t="str">
            <v>福瑞菀1幢403房</v>
          </cell>
          <cell r="V1002" t="str">
            <v>联华里西巷4号东梯104房</v>
          </cell>
          <cell r="W1002" t="str">
            <v>联华里西巷4号东梯104房</v>
          </cell>
        </row>
        <row r="1002">
          <cell r="Y1002" t="str">
            <v>否</v>
          </cell>
        </row>
        <row r="1003">
          <cell r="C1003">
            <v>202320034</v>
          </cell>
          <cell r="D1003" t="str">
            <v>李汉隆</v>
          </cell>
          <cell r="E1003" t="str">
            <v>440502197109070816</v>
          </cell>
          <cell r="F1003" t="str">
            <v>13750499089</v>
          </cell>
        </row>
        <row r="1003">
          <cell r="K1003">
            <v>2</v>
          </cell>
          <cell r="L1003">
            <v>860</v>
          </cell>
        </row>
        <row r="1003">
          <cell r="U1003" t="str">
            <v>鹭鸶池五巷8号502房</v>
          </cell>
          <cell r="V1003" t="str">
            <v>民族路73号H梯301房</v>
          </cell>
          <cell r="W1003" t="str">
            <v>民族路73号H梯301房</v>
          </cell>
          <cell r="X1003" t="str">
            <v>租私房</v>
          </cell>
          <cell r="Y1003" t="str">
            <v>否</v>
          </cell>
        </row>
        <row r="1004">
          <cell r="C1004">
            <v>202420035</v>
          </cell>
          <cell r="D1004" t="str">
            <v>林巧娥</v>
          </cell>
          <cell r="E1004" t="str">
            <v>440502196310280028</v>
          </cell>
          <cell r="F1004">
            <v>15992288354</v>
          </cell>
        </row>
        <row r="1004">
          <cell r="K1004">
            <v>2</v>
          </cell>
          <cell r="L1004">
            <v>834.1</v>
          </cell>
        </row>
        <row r="1004">
          <cell r="R1004">
            <v>1</v>
          </cell>
          <cell r="S1004" t="str">
            <v>陈瑞远、林巧娥</v>
          </cell>
          <cell r="T1004" t="str">
            <v>骨髓纤维化、恶性肿瘤、慢性心功能不全、高血压、类风湿关节炎、糖尿病</v>
          </cell>
          <cell r="U1004" t="str">
            <v>金墩园27栋602房</v>
          </cell>
          <cell r="V1004" t="str">
            <v>金墩园27栋602房</v>
          </cell>
          <cell r="W1004" t="str">
            <v>金墩园27栋602房</v>
          </cell>
          <cell r="X1004" t="str">
            <v>租私房</v>
          </cell>
          <cell r="Y1004" t="str">
            <v>否</v>
          </cell>
        </row>
        <row r="1005">
          <cell r="C1005">
            <v>202420036</v>
          </cell>
          <cell r="D1005" t="str">
            <v>纪远纯</v>
          </cell>
          <cell r="E1005" t="str">
            <v>440504197309030029</v>
          </cell>
          <cell r="F1005">
            <v>13531299614</v>
          </cell>
        </row>
        <row r="1005">
          <cell r="K1005">
            <v>2</v>
          </cell>
          <cell r="L1005">
            <v>2000</v>
          </cell>
        </row>
        <row r="1005">
          <cell r="U1005" t="str">
            <v>金砂路2号3座301房</v>
          </cell>
          <cell r="V1005" t="str">
            <v>长平路20号20座201</v>
          </cell>
          <cell r="W1005" t="str">
            <v>长平路20号20座201</v>
          </cell>
          <cell r="X1005" t="str">
            <v>借住</v>
          </cell>
          <cell r="Y1005" t="str">
            <v>否</v>
          </cell>
        </row>
        <row r="1006">
          <cell r="C1006">
            <v>202420037</v>
          </cell>
          <cell r="D1006" t="str">
            <v>肖楚忠</v>
          </cell>
          <cell r="E1006" t="str">
            <v>440502196601250814</v>
          </cell>
          <cell r="F1006">
            <v>13692086076</v>
          </cell>
          <cell r="G1006" t="str">
            <v>低保证</v>
          </cell>
          <cell r="H1006" t="str">
            <v>肖楚忠</v>
          </cell>
          <cell r="I1006" t="str">
            <v>本人</v>
          </cell>
          <cell r="J1006" t="str">
            <v>2020.11.03</v>
          </cell>
          <cell r="K1006">
            <v>2</v>
          </cell>
          <cell r="L1006">
            <v>500</v>
          </cell>
        </row>
        <row r="1006">
          <cell r="O1006">
            <v>2</v>
          </cell>
          <cell r="P1006" t="str">
            <v>肖楚忠、肖裕凡</v>
          </cell>
          <cell r="Q1006" t="str">
            <v>精神二级、肢体三级</v>
          </cell>
        </row>
        <row r="1006">
          <cell r="U1006" t="str">
            <v>享祠右四横巷4号二楼</v>
          </cell>
          <cell r="V1006" t="str">
            <v>汕樟路48号3楼</v>
          </cell>
          <cell r="W1006" t="str">
            <v>汕樟路48号3楼</v>
          </cell>
          <cell r="X1006" t="str">
            <v>借住</v>
          </cell>
          <cell r="Y1006" t="str">
            <v>否</v>
          </cell>
        </row>
        <row r="1007">
          <cell r="C1007">
            <v>202420038</v>
          </cell>
          <cell r="D1007" t="str">
            <v>黄惠卿</v>
          </cell>
          <cell r="E1007" t="str">
            <v>440500196209061426</v>
          </cell>
          <cell r="F1007">
            <v>15816648501</v>
          </cell>
          <cell r="G1007" t="str">
            <v>低保证</v>
          </cell>
          <cell r="H1007" t="str">
            <v>黄惠卿</v>
          </cell>
          <cell r="I1007" t="str">
            <v>本人</v>
          </cell>
          <cell r="J1007" t="str">
            <v>2023.6.1</v>
          </cell>
          <cell r="K1007">
            <v>4</v>
          </cell>
          <cell r="L1007">
            <v>855.9</v>
          </cell>
        </row>
        <row r="1007">
          <cell r="O1007">
            <v>1</v>
          </cell>
          <cell r="P1007" t="str">
            <v>林迪全</v>
          </cell>
          <cell r="Q1007" t="str">
            <v>精神二级</v>
          </cell>
        </row>
        <row r="1007">
          <cell r="U1007" t="str">
            <v>大学路20号06房</v>
          </cell>
          <cell r="V1007" t="str">
            <v>大学路20号06房</v>
          </cell>
          <cell r="W1007" t="str">
            <v>大学路20号06房</v>
          </cell>
          <cell r="X1007" t="str">
            <v>单位自管房</v>
          </cell>
          <cell r="Y1007" t="str">
            <v>否</v>
          </cell>
        </row>
        <row r="1008">
          <cell r="C1008">
            <v>202420039</v>
          </cell>
          <cell r="D1008" t="str">
            <v>蔡汉文</v>
          </cell>
          <cell r="E1008" t="str">
            <v>440502197205270017</v>
          </cell>
          <cell r="F1008">
            <v>15815280588</v>
          </cell>
        </row>
        <row r="1008">
          <cell r="K1008">
            <v>5</v>
          </cell>
          <cell r="L1008">
            <v>798.76</v>
          </cell>
        </row>
        <row r="1008">
          <cell r="U1008" t="str">
            <v>杉排路9号</v>
          </cell>
          <cell r="V1008" t="str">
            <v>东厦路94号1幢202房</v>
          </cell>
          <cell r="W1008" t="str">
            <v>东厦路94号1幢202房</v>
          </cell>
          <cell r="X1008" t="str">
            <v>自有房产、借住</v>
          </cell>
          <cell r="Y1008" t="str">
            <v>否</v>
          </cell>
        </row>
        <row r="1008">
          <cell r="AA1008">
            <v>21.13</v>
          </cell>
          <cell r="AB1008">
            <v>4.23</v>
          </cell>
        </row>
        <row r="1009">
          <cell r="C1009">
            <v>202420040</v>
          </cell>
          <cell r="D1009" t="str">
            <v>周妙惠</v>
          </cell>
          <cell r="E1009" t="str">
            <v>440522197208170084</v>
          </cell>
          <cell r="F1009">
            <v>13546827433</v>
          </cell>
        </row>
        <row r="1009">
          <cell r="K1009">
            <v>3</v>
          </cell>
          <cell r="L1009">
            <v>1969.07</v>
          </cell>
        </row>
        <row r="1009">
          <cell r="U1009" t="str">
            <v>春泽庄中区17栋1302房</v>
          </cell>
          <cell r="V1009" t="str">
            <v>内充公南棉街1号</v>
          </cell>
          <cell r="W1009" t="str">
            <v>春泽庄中区17栋1302房</v>
          </cell>
          <cell r="X1009" t="str">
            <v>租私房</v>
          </cell>
          <cell r="Y1009" t="str">
            <v>否</v>
          </cell>
        </row>
        <row r="1010">
          <cell r="C1010">
            <v>202420041</v>
          </cell>
          <cell r="D1010" t="str">
            <v>郑良燕</v>
          </cell>
          <cell r="E1010" t="str">
            <v>440500197010110029</v>
          </cell>
          <cell r="F1010" t="str">
            <v>13822844966/15994925408</v>
          </cell>
          <cell r="G1010" t="str">
            <v>低保证</v>
          </cell>
          <cell r="H1010" t="str">
            <v>陈来武</v>
          </cell>
          <cell r="I1010" t="str">
            <v>丈夫</v>
          </cell>
          <cell r="J1010" t="str">
            <v>2021.11.5</v>
          </cell>
          <cell r="K1010">
            <v>2</v>
          </cell>
          <cell r="L1010">
            <v>0</v>
          </cell>
        </row>
        <row r="1010">
          <cell r="R1010">
            <v>1</v>
          </cell>
          <cell r="S1010" t="str">
            <v>陈来武</v>
          </cell>
          <cell r="T1010" t="str">
            <v>糖尿病、慢性乙型肝炎、高血压、慢性肾功能不全？</v>
          </cell>
          <cell r="U1010" t="str">
            <v>大学路6号3幢601房</v>
          </cell>
          <cell r="V1010" t="str">
            <v>大学路6号3幢601房</v>
          </cell>
          <cell r="W1010" t="str">
            <v>大学路6号3幢601房</v>
          </cell>
          <cell r="X1010" t="str">
            <v>租私房</v>
          </cell>
          <cell r="Y1010" t="str">
            <v>否</v>
          </cell>
        </row>
        <row r="1011">
          <cell r="C1011">
            <v>202420042</v>
          </cell>
          <cell r="D1011" t="str">
            <v>陈凤吟</v>
          </cell>
          <cell r="E1011" t="str">
            <v>440503196310291225</v>
          </cell>
          <cell r="F1011" t="str">
            <v>13286451879</v>
          </cell>
        </row>
        <row r="1011">
          <cell r="K1011">
            <v>2</v>
          </cell>
          <cell r="L1011">
            <v>3124.05</v>
          </cell>
        </row>
        <row r="1011">
          <cell r="U1011" t="str">
            <v>商平路168号7幢808</v>
          </cell>
          <cell r="V1011" t="str">
            <v>商平路168号7幢808</v>
          </cell>
          <cell r="W1011" t="str">
            <v>商平路168号7幢808</v>
          </cell>
          <cell r="X1011" t="str">
            <v>借住</v>
          </cell>
          <cell r="Y1011" t="str">
            <v>否</v>
          </cell>
        </row>
        <row r="1012">
          <cell r="C1012">
            <v>202420043</v>
          </cell>
          <cell r="D1012" t="str">
            <v>郑炳智</v>
          </cell>
          <cell r="E1012" t="str">
            <v>440503195210141217</v>
          </cell>
          <cell r="F1012">
            <v>13670302699</v>
          </cell>
        </row>
        <row r="1012">
          <cell r="K1012">
            <v>1</v>
          </cell>
          <cell r="L1012" t="str">
            <v>1843.88</v>
          </cell>
        </row>
        <row r="1012">
          <cell r="U1012" t="str">
            <v>德里街87号三楼</v>
          </cell>
          <cell r="V1012" t="str">
            <v>望美新村15栋402</v>
          </cell>
          <cell r="W1012" t="str">
            <v>望美新村15栋402</v>
          </cell>
          <cell r="X1012" t="str">
            <v>租私房</v>
          </cell>
          <cell r="Y1012" t="str">
            <v>否</v>
          </cell>
        </row>
        <row r="1013">
          <cell r="C1013">
            <v>202420044</v>
          </cell>
          <cell r="D1013" t="str">
            <v>曾汉清</v>
          </cell>
          <cell r="E1013" t="str">
            <v>440504195908301215</v>
          </cell>
          <cell r="F1013" t="str">
            <v>134433887223</v>
          </cell>
        </row>
        <row r="1013">
          <cell r="K1013">
            <v>2</v>
          </cell>
          <cell r="L1013">
            <v>1476.27</v>
          </cell>
        </row>
        <row r="1013">
          <cell r="U1013" t="str">
            <v>宫巷40号704房</v>
          </cell>
          <cell r="V1013" t="str">
            <v>蛇针路南一巷5号101房</v>
          </cell>
          <cell r="W1013" t="str">
            <v>蛇针路南一巷5号101房</v>
          </cell>
          <cell r="X1013" t="str">
            <v>租私房</v>
          </cell>
          <cell r="Y1013" t="str">
            <v>否</v>
          </cell>
        </row>
        <row r="1014">
          <cell r="C1014">
            <v>202420045</v>
          </cell>
          <cell r="D1014" t="str">
            <v>陈邦耀</v>
          </cell>
          <cell r="E1014" t="str">
            <v>440503196408131211</v>
          </cell>
          <cell r="F1014">
            <v>15013904030</v>
          </cell>
        </row>
        <row r="1014">
          <cell r="K1014">
            <v>2</v>
          </cell>
          <cell r="L1014">
            <v>1720</v>
          </cell>
        </row>
        <row r="1014">
          <cell r="U1014" t="str">
            <v>海平路85号</v>
          </cell>
          <cell r="V1014" t="str">
            <v>明珠园17幢304房</v>
          </cell>
          <cell r="W1014" t="str">
            <v>明珠园17幢304房</v>
          </cell>
          <cell r="X1014" t="str">
            <v>租私房</v>
          </cell>
          <cell r="Y1014" t="str">
            <v>否</v>
          </cell>
        </row>
        <row r="1015">
          <cell r="C1015">
            <v>202420046</v>
          </cell>
          <cell r="D1015" t="str">
            <v>黄婵香</v>
          </cell>
          <cell r="E1015" t="str">
            <v>440502196709050849</v>
          </cell>
          <cell r="F1015">
            <v>13643023587</v>
          </cell>
        </row>
        <row r="1015">
          <cell r="K1015">
            <v>2</v>
          </cell>
        </row>
        <row r="1015">
          <cell r="U1015" t="str">
            <v>东兴三横8号106房</v>
          </cell>
          <cell r="V1015" t="str">
            <v>大华路67号10幢601房</v>
          </cell>
          <cell r="W1015" t="str">
            <v>大华路76号10幢601房</v>
          </cell>
          <cell r="X1015" t="str">
            <v>租私房</v>
          </cell>
          <cell r="Y1015" t="str">
            <v>否</v>
          </cell>
        </row>
        <row r="1016">
          <cell r="C1016">
            <v>202420047</v>
          </cell>
          <cell r="D1016" t="str">
            <v>徐子扬</v>
          </cell>
          <cell r="E1016" t="str">
            <v>440508199009010012</v>
          </cell>
          <cell r="F1016">
            <v>15992217338</v>
          </cell>
        </row>
        <row r="1016">
          <cell r="K1016">
            <v>1</v>
          </cell>
          <cell r="L1016">
            <v>1720</v>
          </cell>
        </row>
        <row r="1016">
          <cell r="U1016" t="str">
            <v>党校路8号708房</v>
          </cell>
          <cell r="V1016" t="str">
            <v>党校路8号708房</v>
          </cell>
          <cell r="W1016" t="str">
            <v>党校路8号708房</v>
          </cell>
          <cell r="X1016" t="str">
            <v>租私房</v>
          </cell>
          <cell r="Y1016" t="str">
            <v>否</v>
          </cell>
        </row>
        <row r="1017">
          <cell r="C1017">
            <v>202420048</v>
          </cell>
          <cell r="D1017" t="str">
            <v>陈雪君</v>
          </cell>
          <cell r="E1017" t="str">
            <v>440502196811230846</v>
          </cell>
          <cell r="F1017">
            <v>13542800755</v>
          </cell>
        </row>
        <row r="1017">
          <cell r="K1017">
            <v>2</v>
          </cell>
          <cell r="L1017">
            <v>756.77</v>
          </cell>
        </row>
        <row r="1017">
          <cell r="U1017" t="str">
            <v>永兴街64号2梯404房</v>
          </cell>
          <cell r="V1017" t="str">
            <v>永兴街64号2梯404房</v>
          </cell>
          <cell r="W1017" t="str">
            <v>永兴街64号2梯404房</v>
          </cell>
          <cell r="X1017" t="str">
            <v>借住</v>
          </cell>
          <cell r="Y1017" t="str">
            <v>否</v>
          </cell>
        </row>
        <row r="1018">
          <cell r="C1018">
            <v>202420049</v>
          </cell>
          <cell r="D1018" t="str">
            <v>李图</v>
          </cell>
          <cell r="E1018" t="str">
            <v>440502195803210816</v>
          </cell>
          <cell r="F1018">
            <v>13727684169</v>
          </cell>
          <cell r="G1018" t="str">
            <v>低保证</v>
          </cell>
          <cell r="H1018" t="str">
            <v>李图</v>
          </cell>
          <cell r="I1018" t="str">
            <v>本人</v>
          </cell>
        </row>
        <row r="1018">
          <cell r="K1018">
            <v>1</v>
          </cell>
          <cell r="L1018">
            <v>0</v>
          </cell>
        </row>
        <row r="1018">
          <cell r="U1018" t="str">
            <v>火车路17号301房</v>
          </cell>
          <cell r="V1018" t="str">
            <v>火车路17号301房</v>
          </cell>
          <cell r="W1018" t="str">
            <v>火车路17号301房</v>
          </cell>
          <cell r="X1018" t="str">
            <v>借住</v>
          </cell>
          <cell r="Y1018" t="str">
            <v>否</v>
          </cell>
        </row>
        <row r="1019">
          <cell r="C1019">
            <v>202420050</v>
          </cell>
          <cell r="D1019" t="str">
            <v>李丽华</v>
          </cell>
          <cell r="E1019" t="str">
            <v>440505196210100025</v>
          </cell>
          <cell r="F1019">
            <v>15976920974</v>
          </cell>
          <cell r="G1019" t="str">
            <v>低保证</v>
          </cell>
          <cell r="H1019" t="str">
            <v>李丽华</v>
          </cell>
          <cell r="I1019" t="str">
            <v>本人</v>
          </cell>
        </row>
        <row r="1019">
          <cell r="K1019">
            <v>1</v>
          </cell>
          <cell r="L1019">
            <v>0</v>
          </cell>
        </row>
        <row r="1019">
          <cell r="U1019" t="str">
            <v>新厝大路西六巷5号202房</v>
          </cell>
          <cell r="V1019" t="str">
            <v>新厝大路西六巷5号202房</v>
          </cell>
          <cell r="W1019" t="str">
            <v>新厝大路西六巷5号202房</v>
          </cell>
          <cell r="X1019" t="str">
            <v>借住</v>
          </cell>
          <cell r="Y1019" t="str">
            <v>否</v>
          </cell>
        </row>
        <row r="1020">
          <cell r="C1020">
            <v>202420051</v>
          </cell>
          <cell r="D1020" t="str">
            <v>姚丽贤</v>
          </cell>
          <cell r="E1020" t="str">
            <v>440505197107120022</v>
          </cell>
          <cell r="F1020">
            <v>15816625507</v>
          </cell>
        </row>
        <row r="1020">
          <cell r="K1020">
            <v>2</v>
          </cell>
          <cell r="L1020">
            <v>2068.62</v>
          </cell>
        </row>
        <row r="1020">
          <cell r="U1020" t="str">
            <v>汕樟路103号204房</v>
          </cell>
          <cell r="V1020" t="str">
            <v>汕樟路103号204房</v>
          </cell>
          <cell r="W1020" t="str">
            <v>汕樟路103号204房</v>
          </cell>
          <cell r="X1020" t="str">
            <v>借住</v>
          </cell>
          <cell r="Y1020" t="str">
            <v>否</v>
          </cell>
        </row>
        <row r="1021">
          <cell r="C1021">
            <v>202420052</v>
          </cell>
          <cell r="D1021" t="str">
            <v>李锦州</v>
          </cell>
          <cell r="E1021" t="str">
            <v>440504196412010830</v>
          </cell>
          <cell r="F1021">
            <v>13502966992</v>
          </cell>
        </row>
        <row r="1021">
          <cell r="K1021">
            <v>1</v>
          </cell>
          <cell r="L1021">
            <v>1720</v>
          </cell>
        </row>
        <row r="1021">
          <cell r="U1021" t="str">
            <v>华坞路160号</v>
          </cell>
          <cell r="V1021" t="str">
            <v>大华路15号102房</v>
          </cell>
          <cell r="W1021" t="str">
            <v>大华路15号102房</v>
          </cell>
          <cell r="X1021" t="str">
            <v>租私房</v>
          </cell>
          <cell r="Y1021" t="str">
            <v>否</v>
          </cell>
        </row>
        <row r="1022">
          <cell r="C1022">
            <v>202420053</v>
          </cell>
          <cell r="D1022" t="str">
            <v>郑燕如</v>
          </cell>
          <cell r="E1022" t="str">
            <v>440503197010230820</v>
          </cell>
          <cell r="F1022">
            <v>13682921523</v>
          </cell>
        </row>
        <row r="1022">
          <cell r="K1022">
            <v>3</v>
          </cell>
          <cell r="L1022">
            <v>733.33</v>
          </cell>
        </row>
        <row r="1022">
          <cell r="U1022" t="str">
            <v>永和街109号三楼</v>
          </cell>
          <cell r="V1022" t="str">
            <v>联韩花园13栋407房</v>
          </cell>
          <cell r="W1022" t="str">
            <v>联韩花园13栋407房</v>
          </cell>
          <cell r="X1022" t="str">
            <v>自由住房、借住</v>
          </cell>
          <cell r="Y1022" t="str">
            <v>否</v>
          </cell>
          <cell r="Z1022">
            <v>5.97</v>
          </cell>
        </row>
        <row r="1023">
          <cell r="C1023">
            <v>202420054</v>
          </cell>
          <cell r="D1023" t="str">
            <v>黄坤荣</v>
          </cell>
          <cell r="E1023" t="str">
            <v>440508196312102012</v>
          </cell>
          <cell r="F1023" t="str">
            <v>19830239056</v>
          </cell>
          <cell r="G1023" t="str">
            <v>低保证</v>
          </cell>
          <cell r="H1023" t="str">
            <v>黄坤荣</v>
          </cell>
          <cell r="I1023" t="str">
            <v>本人</v>
          </cell>
        </row>
        <row r="1023">
          <cell r="K1023">
            <v>1</v>
          </cell>
          <cell r="L1023">
            <v>900</v>
          </cell>
        </row>
        <row r="1023">
          <cell r="U1023" t="str">
            <v>百合园16幢601房</v>
          </cell>
          <cell r="V1023" t="str">
            <v>北郊公园46栋105</v>
          </cell>
          <cell r="W1023" t="str">
            <v>北郊公园46栋105</v>
          </cell>
          <cell r="X1023" t="str">
            <v>租私房</v>
          </cell>
          <cell r="Y1023" t="str">
            <v>否</v>
          </cell>
        </row>
        <row r="1024">
          <cell r="C1024">
            <v>202420055</v>
          </cell>
          <cell r="D1024" t="str">
            <v>林华民</v>
          </cell>
          <cell r="E1024" t="str">
            <v>440502196706170036</v>
          </cell>
          <cell r="F1024">
            <v>13829698059</v>
          </cell>
        </row>
        <row r="1024">
          <cell r="K1024">
            <v>1</v>
          </cell>
          <cell r="L1024">
            <v>1720</v>
          </cell>
        </row>
        <row r="1024">
          <cell r="U1024" t="str">
            <v>二马后巷39号</v>
          </cell>
          <cell r="V1024" t="str">
            <v>同济直路22号2号门806</v>
          </cell>
          <cell r="W1024" t="str">
            <v>同济直路22号2号门806</v>
          </cell>
          <cell r="X1024" t="str">
            <v>租私房</v>
          </cell>
          <cell r="Y1024" t="str">
            <v>否</v>
          </cell>
        </row>
        <row r="1025">
          <cell r="C1025">
            <v>202420056</v>
          </cell>
          <cell r="D1025" t="str">
            <v>蔡富春</v>
          </cell>
          <cell r="E1025" t="str">
            <v>440503197103191234</v>
          </cell>
          <cell r="F1025" t="str">
            <v>18025898639</v>
          </cell>
        </row>
        <row r="1025">
          <cell r="K1025">
            <v>1</v>
          </cell>
          <cell r="L1025">
            <v>0</v>
          </cell>
        </row>
        <row r="1025">
          <cell r="O1025">
            <v>1</v>
          </cell>
          <cell r="P1025" t="str">
            <v>蔡富春</v>
          </cell>
          <cell r="Q1025" t="str">
            <v>肢体二级</v>
          </cell>
        </row>
        <row r="1025">
          <cell r="U1025" t="str">
            <v>海墘内街13号之四</v>
          </cell>
          <cell r="V1025" t="str">
            <v>西门一巷4号</v>
          </cell>
          <cell r="W1025" t="str">
            <v>西门一巷4号</v>
          </cell>
          <cell r="X1025" t="str">
            <v>借住</v>
          </cell>
          <cell r="Y1025" t="str">
            <v>否</v>
          </cell>
        </row>
        <row r="1026">
          <cell r="C1026">
            <v>202420057</v>
          </cell>
          <cell r="D1026" t="str">
            <v>李俊涛</v>
          </cell>
          <cell r="E1026" t="str">
            <v>440511199712122911</v>
          </cell>
          <cell r="F1026" t="str">
            <v>13929186315</v>
          </cell>
        </row>
        <row r="1026">
          <cell r="K1026">
            <v>4</v>
          </cell>
          <cell r="L1026">
            <v>1950</v>
          </cell>
        </row>
        <row r="1026">
          <cell r="U1026" t="str">
            <v>新建一横巷28号</v>
          </cell>
          <cell r="V1026" t="str">
            <v>新建一横巷28号</v>
          </cell>
          <cell r="W1026" t="str">
            <v>新建一横巷28号</v>
          </cell>
          <cell r="X1026" t="str">
            <v>借住</v>
          </cell>
          <cell r="Y1026" t="str">
            <v>否</v>
          </cell>
        </row>
        <row r="1027">
          <cell r="C1027">
            <v>202420058</v>
          </cell>
          <cell r="D1027" t="str">
            <v>刘锦德</v>
          </cell>
          <cell r="E1027" t="str">
            <v>440502195703210819</v>
          </cell>
          <cell r="F1027" t="str">
            <v>13129637365</v>
          </cell>
        </row>
        <row r="1027">
          <cell r="K1027">
            <v>2</v>
          </cell>
          <cell r="L1027">
            <v>706.72</v>
          </cell>
        </row>
        <row r="1027">
          <cell r="U1027" t="str">
            <v>二马路62号1座404</v>
          </cell>
          <cell r="V1027" t="str">
            <v>二马路62号11幢514</v>
          </cell>
          <cell r="W1027" t="str">
            <v>二马路62号11幢514</v>
          </cell>
          <cell r="X1027" t="str">
            <v>租私房</v>
          </cell>
          <cell r="Y1027" t="str">
            <v>否</v>
          </cell>
        </row>
        <row r="1028">
          <cell r="C1028">
            <v>202420059</v>
          </cell>
          <cell r="D1028" t="str">
            <v>蔡富杰</v>
          </cell>
          <cell r="E1028" t="str">
            <v>440508197707011013</v>
          </cell>
          <cell r="F1028" t="str">
            <v>13829425891</v>
          </cell>
          <cell r="G1028" t="str">
            <v>低保证</v>
          </cell>
          <cell r="H1028" t="str">
            <v>蔡富杰</v>
          </cell>
          <cell r="I1028" t="str">
            <v>本人</v>
          </cell>
        </row>
        <row r="1028">
          <cell r="K1028">
            <v>2</v>
          </cell>
          <cell r="L1028">
            <v>433.5</v>
          </cell>
        </row>
        <row r="1028">
          <cell r="R1028">
            <v>1</v>
          </cell>
          <cell r="S1028" t="str">
            <v>蔡富杰</v>
          </cell>
          <cell r="T1028" t="str">
            <v>肺结核</v>
          </cell>
          <cell r="U1028" t="str">
            <v>平东一街13号702房</v>
          </cell>
          <cell r="V1028" t="str">
            <v>北四路二巷3号1幢204房</v>
          </cell>
          <cell r="W1028" t="str">
            <v>北四路二巷3号1幢204房</v>
          </cell>
          <cell r="X1028" t="str">
            <v>租私房</v>
          </cell>
          <cell r="Y1028" t="str">
            <v>否</v>
          </cell>
        </row>
        <row r="1029">
          <cell r="C1029">
            <v>202420060</v>
          </cell>
          <cell r="D1029" t="str">
            <v>朱楚翌</v>
          </cell>
          <cell r="E1029" t="str">
            <v>440508200203103621</v>
          </cell>
          <cell r="F1029" t="str">
            <v>13809298715</v>
          </cell>
        </row>
        <row r="1029">
          <cell r="K1029">
            <v>1</v>
          </cell>
          <cell r="L1029">
            <v>0</v>
          </cell>
        </row>
        <row r="1029">
          <cell r="U1029" t="str">
            <v>石炮台旁二巷14号</v>
          </cell>
          <cell r="V1029" t="str">
            <v>石炮台七巷23号</v>
          </cell>
          <cell r="W1029" t="str">
            <v>广州市增城区广东农工商职业技术学院</v>
          </cell>
          <cell r="X1029" t="str">
            <v>租私房</v>
          </cell>
          <cell r="Y1029" t="str">
            <v>否</v>
          </cell>
        </row>
        <row r="1030">
          <cell r="C1030">
            <v>202420061</v>
          </cell>
          <cell r="D1030" t="str">
            <v>刘裕绵</v>
          </cell>
          <cell r="E1030" t="str">
            <v>440503195802170011</v>
          </cell>
          <cell r="F1030">
            <v>18806618952</v>
          </cell>
        </row>
        <row r="1030">
          <cell r="K1030">
            <v>3</v>
          </cell>
          <cell r="L1030">
            <v>1164.3</v>
          </cell>
        </row>
        <row r="1030">
          <cell r="U1030" t="str">
            <v>广州街18号</v>
          </cell>
          <cell r="V1030" t="str">
            <v>广州街18号</v>
          </cell>
          <cell r="W1030" t="str">
            <v>广州街18号</v>
          </cell>
          <cell r="X1030" t="str">
            <v>借住</v>
          </cell>
          <cell r="Y1030" t="str">
            <v>否</v>
          </cell>
        </row>
        <row r="1031">
          <cell r="C1031">
            <v>202420062</v>
          </cell>
          <cell r="D1031" t="str">
            <v>林锡贵</v>
          </cell>
          <cell r="E1031" t="str">
            <v>440502196406090878</v>
          </cell>
          <cell r="F1031">
            <v>13433307720</v>
          </cell>
        </row>
        <row r="1031">
          <cell r="K1031">
            <v>1</v>
          </cell>
          <cell r="L1031">
            <v>1720</v>
          </cell>
        </row>
        <row r="1031">
          <cell r="U1031" t="str">
            <v>安居路50号长贵苑一区12幢306房</v>
          </cell>
          <cell r="V1031" t="str">
            <v>华坞北厝巷32号1层</v>
          </cell>
          <cell r="W1031" t="str">
            <v>华坞北厝巷32号1层</v>
          </cell>
          <cell r="X1031" t="str">
            <v>租私房</v>
          </cell>
          <cell r="Y1031" t="str">
            <v>否</v>
          </cell>
        </row>
        <row r="1032">
          <cell r="C1032">
            <v>202420063</v>
          </cell>
          <cell r="D1032" t="str">
            <v>郭少真</v>
          </cell>
          <cell r="E1032" t="str">
            <v>440524197302284881</v>
          </cell>
          <cell r="F1032">
            <v>13829546894</v>
          </cell>
          <cell r="G1032" t="str">
            <v>低保证</v>
          </cell>
          <cell r="H1032" t="str">
            <v>郭少真</v>
          </cell>
          <cell r="I1032" t="str">
            <v>本人</v>
          </cell>
        </row>
        <row r="1032">
          <cell r="K1032">
            <v>1</v>
          </cell>
          <cell r="L1032">
            <v>0</v>
          </cell>
        </row>
        <row r="1032">
          <cell r="U1032" t="str">
            <v>华侨新村路28号2座305房</v>
          </cell>
          <cell r="V1032" t="str">
            <v>华侨新村路28号2座305房</v>
          </cell>
          <cell r="W1032" t="str">
            <v>华侨新村路28号2座305房</v>
          </cell>
          <cell r="X1032" t="str">
            <v>借住</v>
          </cell>
          <cell r="Y1032" t="str">
            <v>否</v>
          </cell>
        </row>
        <row r="1033">
          <cell r="C1033">
            <v>202420064</v>
          </cell>
          <cell r="D1033" t="str">
            <v>曾旭淇</v>
          </cell>
          <cell r="E1033" t="str">
            <v>44050219640705043X</v>
          </cell>
          <cell r="F1033">
            <v>18318782233</v>
          </cell>
        </row>
        <row r="1033">
          <cell r="K1033">
            <v>3</v>
          </cell>
          <cell r="L1033">
            <v>1146.67</v>
          </cell>
        </row>
        <row r="1033">
          <cell r="U1033" t="str">
            <v>金榈苑3栋407房</v>
          </cell>
          <cell r="V1033" t="str">
            <v>金榈苑3栋407房</v>
          </cell>
          <cell r="W1033" t="str">
            <v>金榈苑3栋407房</v>
          </cell>
          <cell r="X1033" t="str">
            <v>直管公房</v>
          </cell>
          <cell r="Y1033" t="str">
            <v>否</v>
          </cell>
        </row>
        <row r="1034">
          <cell r="C1034">
            <v>202420065</v>
          </cell>
          <cell r="D1034" t="str">
            <v>黄智明</v>
          </cell>
          <cell r="E1034" t="str">
            <v>44050519640923141X</v>
          </cell>
          <cell r="F1034">
            <v>13713696764</v>
          </cell>
        </row>
        <row r="1034">
          <cell r="U1034" t="str">
            <v>长平路30号106房</v>
          </cell>
          <cell r="V1034" t="str">
            <v>港墘路2梯304房</v>
          </cell>
          <cell r="W1034" t="str">
            <v>港墘路2梯304房</v>
          </cell>
          <cell r="X1034" t="str">
            <v>租私房</v>
          </cell>
          <cell r="Y1034" t="str">
            <v>否</v>
          </cell>
        </row>
        <row r="1035">
          <cell r="C1035">
            <v>202420066</v>
          </cell>
          <cell r="D1035" t="str">
            <v>陈建源</v>
          </cell>
          <cell r="E1035" t="str">
            <v>440503197006210018</v>
          </cell>
          <cell r="F1035">
            <v>13380495018</v>
          </cell>
          <cell r="G1035" t="str">
            <v>低保证</v>
          </cell>
          <cell r="H1035" t="str">
            <v>陈建源</v>
          </cell>
          <cell r="I1035" t="str">
            <v>本人</v>
          </cell>
        </row>
        <row r="1035">
          <cell r="K1035">
            <v>2</v>
          </cell>
          <cell r="L1035">
            <v>0</v>
          </cell>
        </row>
        <row r="1035">
          <cell r="O1035">
            <v>1</v>
          </cell>
          <cell r="P1035" t="str">
            <v>陈建源</v>
          </cell>
          <cell r="Q1035" t="str">
            <v>言语一级</v>
          </cell>
        </row>
        <row r="1035">
          <cell r="U1035" t="str">
            <v>商业街6号303房</v>
          </cell>
          <cell r="V1035" t="str">
            <v>金禧花园金桐苑1栋305房</v>
          </cell>
          <cell r="W1035" t="str">
            <v>金禧花园金桐苑1栋305房</v>
          </cell>
          <cell r="X1035" t="str">
            <v>借住</v>
          </cell>
          <cell r="Y1035" t="str">
            <v>否</v>
          </cell>
        </row>
        <row r="1036">
          <cell r="C1036">
            <v>202420067</v>
          </cell>
          <cell r="D1036" t="str">
            <v>吴国跃</v>
          </cell>
          <cell r="E1036" t="str">
            <v>440502197102110416</v>
          </cell>
          <cell r="F1036">
            <v>13556310410</v>
          </cell>
          <cell r="G1036" t="str">
            <v>低保证</v>
          </cell>
          <cell r="H1036" t="str">
            <v>吴国跃</v>
          </cell>
          <cell r="I1036" t="str">
            <v>本人</v>
          </cell>
        </row>
        <row r="1036">
          <cell r="K1036">
            <v>3</v>
          </cell>
          <cell r="L1036">
            <v>573.33</v>
          </cell>
        </row>
        <row r="1036">
          <cell r="U1036" t="str">
            <v>镇平路11号福祥16幢21</v>
          </cell>
          <cell r="V1036" t="str">
            <v>镇平路11号福祥17栋204</v>
          </cell>
          <cell r="W1036" t="str">
            <v>镇平路11号福祥17栋204</v>
          </cell>
          <cell r="X1036" t="str">
            <v>租私房</v>
          </cell>
          <cell r="Y1036" t="str">
            <v>否</v>
          </cell>
        </row>
        <row r="1037">
          <cell r="C1037">
            <v>202420068</v>
          </cell>
          <cell r="D1037" t="str">
            <v>黄美娥</v>
          </cell>
          <cell r="E1037" t="str">
            <v>440504197010060020</v>
          </cell>
          <cell r="F1037" t="str">
            <v>13670538361</v>
          </cell>
          <cell r="G1037" t="str">
            <v>低保证</v>
          </cell>
          <cell r="H1037" t="str">
            <v>黄美娥</v>
          </cell>
          <cell r="I1037" t="str">
            <v>本人</v>
          </cell>
        </row>
        <row r="1037">
          <cell r="K1037">
            <v>2</v>
          </cell>
          <cell r="L1037">
            <v>0</v>
          </cell>
        </row>
        <row r="1037">
          <cell r="U1037" t="str">
            <v>黄岗路坪东8座206房之二</v>
          </cell>
          <cell r="V1037" t="str">
            <v>护堤路元德巷3号301房</v>
          </cell>
          <cell r="W1037" t="str">
            <v>护堤路元德巷3号301房</v>
          </cell>
        </row>
        <row r="1037">
          <cell r="Y1037" t="str">
            <v>否</v>
          </cell>
        </row>
        <row r="1038">
          <cell r="C1038">
            <v>202420069</v>
          </cell>
          <cell r="D1038" t="str">
            <v>陈兰香</v>
          </cell>
          <cell r="E1038" t="str">
            <v>440506198112061427</v>
          </cell>
          <cell r="F1038" t="str">
            <v>18664463300</v>
          </cell>
        </row>
        <row r="1038">
          <cell r="K1038">
            <v>5</v>
          </cell>
          <cell r="L1038">
            <v>1266.05</v>
          </cell>
        </row>
        <row r="1038">
          <cell r="U1038" t="str">
            <v>杏园西14幢301房</v>
          </cell>
          <cell r="V1038" t="str">
            <v>金兴苑10幢311房</v>
          </cell>
          <cell r="W1038" t="str">
            <v>金兴苑10幢311房</v>
          </cell>
          <cell r="X1038" t="str">
            <v>租私房</v>
          </cell>
          <cell r="Y1038" t="str">
            <v>否</v>
          </cell>
        </row>
        <row r="1039">
          <cell r="C1039">
            <v>202420070</v>
          </cell>
          <cell r="D1039" t="str">
            <v>陈美璇</v>
          </cell>
          <cell r="E1039" t="str">
            <v>440509198512084424</v>
          </cell>
          <cell r="F1039" t="str">
            <v>13322774091</v>
          </cell>
        </row>
        <row r="1039">
          <cell r="K1039">
            <v>3</v>
          </cell>
          <cell r="L1039">
            <v>1146.67</v>
          </cell>
        </row>
        <row r="1039">
          <cell r="U1039" t="str">
            <v>护堤路6号1座208房</v>
          </cell>
          <cell r="V1039" t="str">
            <v>新乡大宗前17直巷8号502</v>
          </cell>
          <cell r="W1039" t="str">
            <v>新乡大宗前17直巷8号502</v>
          </cell>
          <cell r="X1039" t="str">
            <v>租私房</v>
          </cell>
          <cell r="Y1039" t="str">
            <v>否</v>
          </cell>
        </row>
        <row r="1040">
          <cell r="C1040">
            <v>202420071</v>
          </cell>
          <cell r="D1040" t="str">
            <v>彭秀华</v>
          </cell>
          <cell r="E1040" t="str">
            <v>440504195610130425</v>
          </cell>
          <cell r="F1040" t="str">
            <v>13068932699</v>
          </cell>
        </row>
        <row r="1040">
          <cell r="K1040">
            <v>1</v>
          </cell>
          <cell r="L1040">
            <v>0</v>
          </cell>
        </row>
        <row r="1040">
          <cell r="U1040" t="str">
            <v>德志苑4幢21幢</v>
          </cell>
          <cell r="V1040" t="str">
            <v>跃进路4幢304房</v>
          </cell>
          <cell r="W1040" t="str">
            <v>跃进路4幢304房</v>
          </cell>
          <cell r="X1040" t="str">
            <v>租私房</v>
          </cell>
          <cell r="Y1040" t="str">
            <v>否</v>
          </cell>
        </row>
        <row r="1041">
          <cell r="C1041">
            <v>202420072</v>
          </cell>
          <cell r="D1041" t="str">
            <v>方志澄</v>
          </cell>
          <cell r="E1041" t="str">
            <v>44050319600720001X</v>
          </cell>
          <cell r="F1041" t="str">
            <v>13643028353</v>
          </cell>
          <cell r="G1041" t="str">
            <v>低保证</v>
          </cell>
          <cell r="H1041" t="str">
            <v>方志澄</v>
          </cell>
          <cell r="I1041" t="str">
            <v>本人</v>
          </cell>
          <cell r="J1041">
            <v>45293</v>
          </cell>
          <cell r="K1041">
            <v>1</v>
          </cell>
          <cell r="L1041">
            <v>0</v>
          </cell>
        </row>
        <row r="1041">
          <cell r="U1041" t="str">
            <v>外马路28号西1座204</v>
          </cell>
          <cell r="V1041" t="str">
            <v>金砂东门大路西3巷26号301</v>
          </cell>
          <cell r="W1041" t="str">
            <v>金砂东门大路西3巷26号301</v>
          </cell>
          <cell r="X1041" t="str">
            <v>租私房</v>
          </cell>
          <cell r="Y1041" t="str">
            <v>否</v>
          </cell>
        </row>
        <row r="1042">
          <cell r="C1042">
            <v>202420073</v>
          </cell>
          <cell r="D1042" t="str">
            <v>张月英</v>
          </cell>
          <cell r="E1042" t="str">
            <v>440503196409030420</v>
          </cell>
          <cell r="F1042" t="str">
            <v>15989742391</v>
          </cell>
        </row>
        <row r="1042">
          <cell r="K1042">
            <v>1</v>
          </cell>
          <cell r="L1042">
            <v>2163.59</v>
          </cell>
        </row>
        <row r="1042">
          <cell r="O1042">
            <v>1</v>
          </cell>
          <cell r="P1042" t="str">
            <v>张月英</v>
          </cell>
          <cell r="Q1042" t="str">
            <v>肢体二级</v>
          </cell>
        </row>
        <row r="1042">
          <cell r="U1042" t="str">
            <v>育善街一座1号门202房</v>
          </cell>
          <cell r="V1042" t="str">
            <v>育善街一座1号门202房</v>
          </cell>
          <cell r="W1042" t="str">
            <v>育善街一座1号门202房</v>
          </cell>
          <cell r="X1042" t="str">
            <v>借住</v>
          </cell>
          <cell r="Y1042" t="str">
            <v>否</v>
          </cell>
        </row>
        <row r="1043">
          <cell r="C1043">
            <v>202420074</v>
          </cell>
          <cell r="D1043" t="str">
            <v>李若路</v>
          </cell>
          <cell r="E1043" t="str">
            <v>440502196406250819</v>
          </cell>
          <cell r="F1043" t="str">
            <v>15992244109/88224657</v>
          </cell>
          <cell r="G1043" t="str">
            <v>低保证</v>
          </cell>
          <cell r="H1043" t="str">
            <v>李若路</v>
          </cell>
          <cell r="I1043" t="str">
            <v>本人</v>
          </cell>
          <cell r="J1043">
            <v>45323</v>
          </cell>
          <cell r="K1043">
            <v>1</v>
          </cell>
          <cell r="L1043">
            <v>0</v>
          </cell>
        </row>
        <row r="1043">
          <cell r="U1043" t="str">
            <v>同济三直路111号106房</v>
          </cell>
          <cell r="V1043" t="str">
            <v>新天家园中区4幢304房</v>
          </cell>
          <cell r="W1043" t="str">
            <v>新天家园中区4幢304房</v>
          </cell>
          <cell r="X1043" t="str">
            <v>借住</v>
          </cell>
          <cell r="Y1043" t="str">
            <v>否</v>
          </cell>
        </row>
        <row r="1044">
          <cell r="C1044">
            <v>202420075</v>
          </cell>
          <cell r="D1044" t="str">
            <v>蔡木水</v>
          </cell>
          <cell r="E1044" t="str">
            <v>44050219750930081X</v>
          </cell>
          <cell r="F1044" t="str">
            <v>15018801565</v>
          </cell>
        </row>
        <row r="1044">
          <cell r="K1044">
            <v>1</v>
          </cell>
          <cell r="L1044">
            <v>1720</v>
          </cell>
        </row>
        <row r="1044">
          <cell r="U1044" t="str">
            <v>享祠后三横巷7号</v>
          </cell>
          <cell r="V1044" t="str">
            <v>享祠后三横巷7号</v>
          </cell>
          <cell r="W1044" t="str">
            <v>享祠后三横巷7号</v>
          </cell>
          <cell r="X1044" t="str">
            <v>借住</v>
          </cell>
          <cell r="Y1044" t="str">
            <v>否</v>
          </cell>
        </row>
        <row r="1045">
          <cell r="C1045">
            <v>202720076</v>
          </cell>
          <cell r="D1045" t="str">
            <v>林秀华</v>
          </cell>
          <cell r="E1045" t="str">
            <v>440502197001240828</v>
          </cell>
          <cell r="F1045" t="str">
            <v>13642209007</v>
          </cell>
        </row>
        <row r="1045">
          <cell r="K1045">
            <v>4</v>
          </cell>
          <cell r="L1045">
            <v>1892.21</v>
          </cell>
        </row>
        <row r="1045">
          <cell r="U1045" t="str">
            <v>榕园5栋501房</v>
          </cell>
          <cell r="V1045" t="str">
            <v>榕园5栋501房</v>
          </cell>
          <cell r="W1045" t="str">
            <v>榕园5栋501房</v>
          </cell>
          <cell r="X1045" t="str">
            <v>借住</v>
          </cell>
          <cell r="Y1045" t="str">
            <v>否</v>
          </cell>
        </row>
        <row r="1046">
          <cell r="C1046">
            <v>202420077</v>
          </cell>
          <cell r="D1046" t="str">
            <v>蔡南财</v>
          </cell>
          <cell r="E1046" t="str">
            <v>440502195604011216</v>
          </cell>
          <cell r="F1046" t="str">
            <v>13670544019</v>
          </cell>
          <cell r="G1046" t="str">
            <v>低保证</v>
          </cell>
          <cell r="H1046" t="str">
            <v>蔡南财</v>
          </cell>
          <cell r="I1046" t="str">
            <v>本人</v>
          </cell>
          <cell r="J1046">
            <v>45323</v>
          </cell>
          <cell r="K1046">
            <v>3</v>
          </cell>
          <cell r="L1046">
            <v>1492.9</v>
          </cell>
        </row>
        <row r="1046">
          <cell r="O1046">
            <v>1</v>
          </cell>
          <cell r="P1046" t="str">
            <v>蔡宇仑</v>
          </cell>
          <cell r="Q1046" t="str">
            <v>精神三级</v>
          </cell>
        </row>
        <row r="1046">
          <cell r="U1046" t="str">
            <v>大学路10号</v>
          </cell>
          <cell r="V1046" t="str">
            <v>南墩中门口二直巷17号</v>
          </cell>
          <cell r="W1046" t="str">
            <v>南墩中门口二直巷17号</v>
          </cell>
          <cell r="X1046" t="str">
            <v>租私房</v>
          </cell>
          <cell r="Y1046" t="str">
            <v>否</v>
          </cell>
        </row>
        <row r="1047">
          <cell r="C1047">
            <v>202420078</v>
          </cell>
          <cell r="D1047" t="str">
            <v>姚斯挺</v>
          </cell>
          <cell r="E1047" t="str">
            <v>440502197201061218</v>
          </cell>
          <cell r="F1047" t="str">
            <v>13536876893</v>
          </cell>
        </row>
        <row r="1047">
          <cell r="K1047">
            <v>2</v>
          </cell>
          <cell r="L1047">
            <v>300</v>
          </cell>
        </row>
        <row r="1047">
          <cell r="R1047">
            <v>1</v>
          </cell>
          <cell r="S1047" t="str">
            <v>姚斯挺</v>
          </cell>
          <cell r="T1047" t="str">
            <v>高血压</v>
          </cell>
          <cell r="U1047" t="str">
            <v>汕樟路53号801房</v>
          </cell>
          <cell r="V1047" t="str">
            <v>东安二路南六巷6号502房</v>
          </cell>
          <cell r="W1047" t="str">
            <v>东安二路南六巷6号502房</v>
          </cell>
          <cell r="X1047" t="str">
            <v>借住</v>
          </cell>
          <cell r="Y1047" t="str">
            <v>否</v>
          </cell>
        </row>
        <row r="1048">
          <cell r="C1048">
            <v>202420079</v>
          </cell>
          <cell r="D1048" t="str">
            <v>魏龙</v>
          </cell>
          <cell r="E1048" t="str">
            <v>440502195610230810</v>
          </cell>
          <cell r="F1048" t="str">
            <v>13809659932</v>
          </cell>
        </row>
        <row r="1048">
          <cell r="K1048">
            <v>4</v>
          </cell>
          <cell r="L1048">
            <v>2568.38</v>
          </cell>
        </row>
        <row r="1048">
          <cell r="U1048" t="str">
            <v>同济三直路107号</v>
          </cell>
          <cell r="V1048" t="str">
            <v>长贵苑三区1幢3梯906房</v>
          </cell>
          <cell r="W1048" t="str">
            <v>长贵苑三区1幢3梯906房</v>
          </cell>
          <cell r="X1048" t="str">
            <v>直管公房</v>
          </cell>
          <cell r="Y1048" t="str">
            <v>否</v>
          </cell>
        </row>
        <row r="1048">
          <cell r="AA1048">
            <v>59.18</v>
          </cell>
          <cell r="AB1048">
            <v>14.8</v>
          </cell>
        </row>
        <row r="1049">
          <cell r="C1049">
            <v>202420080</v>
          </cell>
          <cell r="D1049" t="str">
            <v>陈奕婷</v>
          </cell>
          <cell r="E1049" t="str">
            <v>44050819840805232X</v>
          </cell>
          <cell r="F1049" t="str">
            <v>13556317235</v>
          </cell>
        </row>
        <row r="1049">
          <cell r="K1049">
            <v>2</v>
          </cell>
          <cell r="L1049">
            <v>860</v>
          </cell>
        </row>
        <row r="1049">
          <cell r="U1049" t="str">
            <v>玉兰园30幢701房</v>
          </cell>
          <cell r="V1049" t="str">
            <v>平原西三横4巷</v>
          </cell>
          <cell r="W1049" t="str">
            <v>平原西三横4巷</v>
          </cell>
          <cell r="X1049" t="str">
            <v>租私房</v>
          </cell>
          <cell r="Y1049" t="str">
            <v>否</v>
          </cell>
        </row>
        <row r="1050">
          <cell r="C1050">
            <v>202420081</v>
          </cell>
          <cell r="D1050" t="str">
            <v>张燕璇</v>
          </cell>
          <cell r="E1050" t="str">
            <v>440502195610230028</v>
          </cell>
          <cell r="F1050" t="str">
            <v>13715885438</v>
          </cell>
        </row>
        <row r="1050">
          <cell r="K1050">
            <v>1</v>
          </cell>
          <cell r="L1050">
            <v>3274.35</v>
          </cell>
        </row>
        <row r="1050">
          <cell r="R1050">
            <v>1</v>
          </cell>
          <cell r="S1050" t="str">
            <v>张燕璇</v>
          </cell>
          <cell r="T1050" t="str">
            <v>高血压</v>
          </cell>
          <cell r="U1050" t="str">
            <v>长厦村东五横巷3号</v>
          </cell>
          <cell r="V1050" t="str">
            <v>尚海阳光13幢3107</v>
          </cell>
          <cell r="W1050" t="str">
            <v>尚海阳光13幢3107</v>
          </cell>
          <cell r="X1050" t="str">
            <v>租私房</v>
          </cell>
          <cell r="Y1050" t="str">
            <v>否</v>
          </cell>
        </row>
        <row r="1051">
          <cell r="C1051">
            <v>202420082</v>
          </cell>
          <cell r="D1051" t="str">
            <v>李生</v>
          </cell>
          <cell r="E1051" t="str">
            <v>440509198608133614</v>
          </cell>
          <cell r="F1051" t="str">
            <v>15916685864</v>
          </cell>
          <cell r="G1051" t="str">
            <v>低保证</v>
          </cell>
          <cell r="H1051" t="str">
            <v>纪楚云</v>
          </cell>
          <cell r="I1051" t="str">
            <v>本人</v>
          </cell>
          <cell r="J1051">
            <v>45323</v>
          </cell>
          <cell r="K1051">
            <v>6</v>
          </cell>
          <cell r="L1051">
            <v>1075.41</v>
          </cell>
        </row>
        <row r="1051">
          <cell r="U1051" t="str">
            <v>福建一横巷17号</v>
          </cell>
          <cell r="V1051" t="str">
            <v>跃进路10号1梯601房</v>
          </cell>
          <cell r="W1051" t="str">
            <v>跃进路10号1梯601房</v>
          </cell>
          <cell r="X1051" t="str">
            <v>租私房</v>
          </cell>
          <cell r="Y1051" t="str">
            <v>否</v>
          </cell>
        </row>
        <row r="1052">
          <cell r="C1052">
            <v>202420083</v>
          </cell>
          <cell r="D1052" t="str">
            <v>陈玉珠</v>
          </cell>
          <cell r="E1052" t="str">
            <v>440502195912110443</v>
          </cell>
          <cell r="F1052" t="str">
            <v>13553368906</v>
          </cell>
        </row>
        <row r="1052">
          <cell r="K1052">
            <v>1</v>
          </cell>
          <cell r="L1052">
            <v>2527.16</v>
          </cell>
        </row>
        <row r="1052">
          <cell r="U1052" t="str">
            <v>镇平路11号福祥5幢2梯707房</v>
          </cell>
          <cell r="V1052" t="str">
            <v>镇平路11号福祥5幢2梯707房</v>
          </cell>
          <cell r="W1052" t="str">
            <v>镇平路11号福祥5幢2梯707房</v>
          </cell>
          <cell r="X1052" t="str">
            <v>借住</v>
          </cell>
          <cell r="Y1052" t="str">
            <v>否</v>
          </cell>
        </row>
        <row r="1053">
          <cell r="C1053">
            <v>202420084</v>
          </cell>
          <cell r="D1053" t="str">
            <v>黄碧娇</v>
          </cell>
          <cell r="E1053" t="str">
            <v>440503193606060828</v>
          </cell>
          <cell r="F1053" t="str">
            <v>13542826686</v>
          </cell>
        </row>
        <row r="1053">
          <cell r="K1053">
            <v>1</v>
          </cell>
          <cell r="L1053">
            <v>2998.77</v>
          </cell>
        </row>
        <row r="1053">
          <cell r="U1053" t="str">
            <v>永和街28号楼下</v>
          </cell>
          <cell r="V1053" t="str">
            <v>荣隆临设点</v>
          </cell>
          <cell r="W1053" t="str">
            <v>荣隆临设点</v>
          </cell>
          <cell r="X1053" t="str">
            <v>租私房</v>
          </cell>
          <cell r="Y1053" t="str">
            <v>否</v>
          </cell>
        </row>
        <row r="1054">
          <cell r="C1054">
            <v>202420085</v>
          </cell>
          <cell r="D1054" t="str">
            <v>黄明华</v>
          </cell>
          <cell r="E1054" t="str">
            <v>440503196212211236</v>
          </cell>
          <cell r="F1054" t="str">
            <v>17722144094</v>
          </cell>
        </row>
        <row r="1054">
          <cell r="K1054">
            <v>3</v>
          </cell>
          <cell r="L1054">
            <v>1798.66</v>
          </cell>
        </row>
        <row r="1054">
          <cell r="U1054" t="str">
            <v>棉安街48号2楼</v>
          </cell>
          <cell r="V1054" t="str">
            <v>新乡大宗前10直巷1号404房</v>
          </cell>
          <cell r="W1054" t="str">
            <v>新乡大宗前10直巷1号404房</v>
          </cell>
          <cell r="X1054" t="str">
            <v>租私房</v>
          </cell>
          <cell r="Y1054" t="str">
            <v>否</v>
          </cell>
        </row>
        <row r="1055">
          <cell r="C1055">
            <v>202420086</v>
          </cell>
          <cell r="D1055" t="str">
            <v>方继聪</v>
          </cell>
          <cell r="E1055" t="str">
            <v>440509198207130017</v>
          </cell>
          <cell r="F1055" t="str">
            <v>13825834443</v>
          </cell>
        </row>
        <row r="1055">
          <cell r="K1055">
            <v>3</v>
          </cell>
          <cell r="L1055">
            <v>1406.67</v>
          </cell>
        </row>
        <row r="1055">
          <cell r="U1055" t="str">
            <v>下涂坪二巷66号</v>
          </cell>
          <cell r="V1055" t="str">
            <v>浔洄新村十二直八号</v>
          </cell>
          <cell r="W1055" t="str">
            <v>浔洄新村十二直八号</v>
          </cell>
          <cell r="X1055" t="str">
            <v>租私房</v>
          </cell>
          <cell r="Y1055" t="str">
            <v>否</v>
          </cell>
        </row>
        <row r="1056">
          <cell r="C1056">
            <v>202420087</v>
          </cell>
          <cell r="D1056" t="str">
            <v>林少秋</v>
          </cell>
          <cell r="E1056" t="str">
            <v>440502197209220826</v>
          </cell>
          <cell r="F1056" t="str">
            <v>15915559641</v>
          </cell>
        </row>
        <row r="1056">
          <cell r="K1056">
            <v>3</v>
          </cell>
          <cell r="L1056">
            <v>1480</v>
          </cell>
        </row>
        <row r="1056">
          <cell r="U1056" t="str">
            <v>福平路14号</v>
          </cell>
          <cell r="V1056" t="str">
            <v>金山直街25号303房</v>
          </cell>
          <cell r="W1056" t="str">
            <v>金山直街25号303房</v>
          </cell>
          <cell r="X1056" t="str">
            <v>租私房</v>
          </cell>
          <cell r="Y1056" t="str">
            <v>否</v>
          </cell>
        </row>
        <row r="1057">
          <cell r="C1057">
            <v>202420088</v>
          </cell>
          <cell r="D1057" t="str">
            <v>黄茂婵</v>
          </cell>
          <cell r="E1057" t="str">
            <v>440504196408200842</v>
          </cell>
          <cell r="F1057" t="str">
            <v>13421894776</v>
          </cell>
        </row>
        <row r="1057">
          <cell r="K1057">
            <v>4</v>
          </cell>
          <cell r="L1057">
            <v>1362.75</v>
          </cell>
        </row>
        <row r="1057">
          <cell r="U1057" t="str">
            <v>镇平路11号福祥3幢1梯602房</v>
          </cell>
          <cell r="V1057" t="str">
            <v>玫瑰园19幢610房</v>
          </cell>
          <cell r="W1057" t="str">
            <v>玫瑰园19幢610房</v>
          </cell>
          <cell r="X1057" t="str">
            <v>租私房</v>
          </cell>
          <cell r="Y1057" t="str">
            <v>否</v>
          </cell>
        </row>
        <row r="1058">
          <cell r="C1058">
            <v>202420089</v>
          </cell>
          <cell r="D1058" t="str">
            <v>郭侨雄</v>
          </cell>
          <cell r="E1058" t="str">
            <v>440524196202234217</v>
          </cell>
          <cell r="F1058">
            <v>13829523590</v>
          </cell>
        </row>
        <row r="1058">
          <cell r="K1058">
            <v>2</v>
          </cell>
          <cell r="L1058">
            <v>0</v>
          </cell>
        </row>
        <row r="1058">
          <cell r="U1058" t="str">
            <v>永兴街19号楼下</v>
          </cell>
          <cell r="V1058" t="str">
            <v>商平路38号3梯201号</v>
          </cell>
          <cell r="W1058" t="str">
            <v>商平路38号3梯201号</v>
          </cell>
          <cell r="X1058" t="str">
            <v>租私房</v>
          </cell>
          <cell r="Y1058" t="str">
            <v>否</v>
          </cell>
        </row>
        <row r="1059">
          <cell r="C1059">
            <v>202420090</v>
          </cell>
          <cell r="D1059" t="str">
            <v>吴静如</v>
          </cell>
          <cell r="E1059" t="str">
            <v>44050219690506042X</v>
          </cell>
          <cell r="F1059">
            <v>15876196944</v>
          </cell>
        </row>
        <row r="1059">
          <cell r="K1059">
            <v>2</v>
          </cell>
          <cell r="L1059">
            <v>860</v>
          </cell>
        </row>
        <row r="1059">
          <cell r="U1059" t="str">
            <v>万胜后街1号</v>
          </cell>
          <cell r="V1059" t="str">
            <v>乌桥市场综合楼</v>
          </cell>
          <cell r="W1059" t="str">
            <v>乌桥二马路64号2座4梯513房</v>
          </cell>
          <cell r="X1059" t="str">
            <v>租私房</v>
          </cell>
          <cell r="Y1059" t="str">
            <v>否</v>
          </cell>
        </row>
        <row r="1060">
          <cell r="C1060">
            <v>202420091</v>
          </cell>
          <cell r="D1060" t="str">
            <v>陈丽粧</v>
          </cell>
          <cell r="E1060" t="str">
            <v>440509195808172825</v>
          </cell>
          <cell r="F1060" t="str">
            <v>13425307342</v>
          </cell>
        </row>
        <row r="1060">
          <cell r="K1060">
            <v>2</v>
          </cell>
          <cell r="L1060">
            <v>132.5</v>
          </cell>
        </row>
        <row r="1060">
          <cell r="U1060" t="str">
            <v>金湖路39号3座502房</v>
          </cell>
          <cell r="V1060" t="str">
            <v>金湖路37号4座302房</v>
          </cell>
          <cell r="W1060" t="str">
            <v>金湖路37号4座302房</v>
          </cell>
        </row>
        <row r="1060">
          <cell r="Y1060" t="str">
            <v>否</v>
          </cell>
        </row>
        <row r="1061">
          <cell r="C1061">
            <v>202420092</v>
          </cell>
          <cell r="D1061" t="str">
            <v>徐舜莉</v>
          </cell>
          <cell r="E1061" t="str">
            <v>440503196311060824</v>
          </cell>
          <cell r="F1061" t="str">
            <v>13288014589</v>
          </cell>
        </row>
        <row r="1061">
          <cell r="K1061">
            <v>1</v>
          </cell>
          <cell r="L1061">
            <v>2877</v>
          </cell>
        </row>
        <row r="1061">
          <cell r="U1061" t="str">
            <v>玉兰园26幢410房</v>
          </cell>
          <cell r="V1061" t="str">
            <v>玉兰园26幢410房</v>
          </cell>
          <cell r="W1061" t="str">
            <v>玉兰园26幢410房</v>
          </cell>
        </row>
        <row r="1061">
          <cell r="Y1061" t="str">
            <v>否</v>
          </cell>
        </row>
        <row r="1062">
          <cell r="C1062">
            <v>202420093</v>
          </cell>
          <cell r="D1062" t="str">
            <v>黄悦璇</v>
          </cell>
          <cell r="E1062" t="str">
            <v>440506197708080026</v>
          </cell>
          <cell r="F1062" t="str">
            <v>18675412233</v>
          </cell>
        </row>
        <row r="1062">
          <cell r="K1062">
            <v>3</v>
          </cell>
          <cell r="L1062">
            <v>573.33</v>
          </cell>
        </row>
        <row r="1062">
          <cell r="U1062" t="str">
            <v>金禧花园金榈苑5幢704房</v>
          </cell>
          <cell r="V1062" t="str">
            <v>东厦水仙园21幢806号</v>
          </cell>
          <cell r="W1062" t="str">
            <v>东厦水仙园21幢806号</v>
          </cell>
          <cell r="X1062" t="str">
            <v>租私房</v>
          </cell>
          <cell r="Y1062" t="str">
            <v>否</v>
          </cell>
        </row>
        <row r="1063">
          <cell r="C1063">
            <v>202420094</v>
          </cell>
          <cell r="D1063" t="str">
            <v>张宝明</v>
          </cell>
          <cell r="E1063" t="str">
            <v>440504196103270014</v>
          </cell>
          <cell r="F1063" t="str">
            <v>13178752683</v>
          </cell>
          <cell r="G1063" t="str">
            <v>低保证</v>
          </cell>
          <cell r="H1063" t="str">
            <v>张宝明</v>
          </cell>
          <cell r="I1063" t="str">
            <v>本人</v>
          </cell>
          <cell r="J1063">
            <v>44600</v>
          </cell>
          <cell r="K1063">
            <v>1</v>
          </cell>
          <cell r="L1063">
            <v>0</v>
          </cell>
        </row>
        <row r="1063">
          <cell r="U1063" t="str">
            <v>新庆里4号</v>
          </cell>
          <cell r="V1063" t="str">
            <v>民族路韩堤路八座403房</v>
          </cell>
          <cell r="W1063" t="str">
            <v>民族路韩堤路八座403房</v>
          </cell>
          <cell r="X1063" t="str">
            <v>租私房</v>
          </cell>
          <cell r="Y1063" t="str">
            <v>否</v>
          </cell>
        </row>
        <row r="1064">
          <cell r="C1064">
            <v>202420095</v>
          </cell>
          <cell r="D1064" t="str">
            <v>林飞和</v>
          </cell>
          <cell r="E1064" t="str">
            <v>440503196204240870</v>
          </cell>
          <cell r="F1064">
            <v>13715860105</v>
          </cell>
        </row>
        <row r="1064">
          <cell r="K1064">
            <v>2</v>
          </cell>
          <cell r="L1064">
            <v>2060.86</v>
          </cell>
        </row>
        <row r="1064">
          <cell r="U1064" t="str">
            <v>永兴四横18号二楼</v>
          </cell>
          <cell r="V1064" t="str">
            <v>中华路45号102房</v>
          </cell>
          <cell r="W1064" t="str">
            <v>中华路45号102房</v>
          </cell>
          <cell r="X1064" t="str">
            <v>租私房</v>
          </cell>
          <cell r="Y1064" t="str">
            <v>否</v>
          </cell>
        </row>
        <row r="1065">
          <cell r="C1065">
            <v>202420096</v>
          </cell>
          <cell r="D1065" t="str">
            <v>蔡钰玲</v>
          </cell>
          <cell r="E1065" t="str">
            <v>440511200110014724</v>
          </cell>
          <cell r="F1065" t="str">
            <v>15802069056</v>
          </cell>
          <cell r="G1065" t="str">
            <v>低保证</v>
          </cell>
          <cell r="H1065" t="str">
            <v>蔡钰玲</v>
          </cell>
          <cell r="I1065" t="str">
            <v>本人</v>
          </cell>
          <cell r="J1065" t="str">
            <v>2018/5</v>
          </cell>
          <cell r="K1065">
            <v>1</v>
          </cell>
          <cell r="L1065">
            <v>1</v>
          </cell>
        </row>
        <row r="1065">
          <cell r="U1065" t="str">
            <v>大华街道集体户</v>
          </cell>
          <cell r="V1065" t="str">
            <v>大华街道36号</v>
          </cell>
          <cell r="W1065" t="str">
            <v>福平路133号904房</v>
          </cell>
          <cell r="X1065" t="str">
            <v>借住</v>
          </cell>
          <cell r="Y1065" t="str">
            <v>否</v>
          </cell>
        </row>
        <row r="1066">
          <cell r="C1066">
            <v>202420097</v>
          </cell>
          <cell r="D1066" t="str">
            <v>郑丽丽</v>
          </cell>
          <cell r="E1066" t="str">
            <v>440583199501044847</v>
          </cell>
          <cell r="F1066">
            <v>13643025752</v>
          </cell>
          <cell r="G1066" t="str">
            <v>低保证</v>
          </cell>
          <cell r="H1066" t="str">
            <v>蔡瑞杏</v>
          </cell>
          <cell r="I1066" t="str">
            <v>母亲</v>
          </cell>
          <cell r="J1066" t="str">
            <v>2020/10</v>
          </cell>
        </row>
        <row r="1066">
          <cell r="L1066">
            <v>0</v>
          </cell>
        </row>
        <row r="1066">
          <cell r="O1066">
            <v>1</v>
          </cell>
          <cell r="P1066" t="str">
            <v>郑丽丽</v>
          </cell>
          <cell r="Q1066" t="str">
            <v>肢体二级</v>
          </cell>
        </row>
        <row r="1066">
          <cell r="U1066" t="str">
            <v>中华里27号</v>
          </cell>
          <cell r="V1066" t="str">
            <v>中华里27号</v>
          </cell>
          <cell r="W1066" t="str">
            <v>中华里27号</v>
          </cell>
          <cell r="X1066" t="str">
            <v>租私房</v>
          </cell>
          <cell r="Y1066" t="str">
            <v>否</v>
          </cell>
        </row>
        <row r="1067">
          <cell r="C1067">
            <v>202420098</v>
          </cell>
          <cell r="D1067" t="str">
            <v>吴玲</v>
          </cell>
          <cell r="E1067" t="str">
            <v>440503197107030825</v>
          </cell>
          <cell r="F1067">
            <v>15913903844</v>
          </cell>
        </row>
        <row r="1067">
          <cell r="K1067">
            <v>1</v>
          </cell>
          <cell r="L1067">
            <v>2064.85</v>
          </cell>
        </row>
        <row r="1067">
          <cell r="U1067" t="str">
            <v>永太街20号</v>
          </cell>
          <cell r="V1067" t="str">
            <v>商平路4号</v>
          </cell>
          <cell r="W1067" t="str">
            <v>商平路4号</v>
          </cell>
          <cell r="X1067" t="str">
            <v>借住</v>
          </cell>
          <cell r="Y1067" t="str">
            <v>否</v>
          </cell>
        </row>
        <row r="1068">
          <cell r="C1068">
            <v>202420099</v>
          </cell>
          <cell r="D1068" t="str">
            <v>陈惜明</v>
          </cell>
          <cell r="E1068" t="str">
            <v>440502195611020444</v>
          </cell>
          <cell r="F1068" t="str">
            <v>13670473089</v>
          </cell>
        </row>
        <row r="1068">
          <cell r="K1068">
            <v>1</v>
          </cell>
          <cell r="L1068" t="str">
            <v>2481.46</v>
          </cell>
        </row>
        <row r="1068">
          <cell r="U1068" t="str">
            <v>镇平路56号</v>
          </cell>
          <cell r="V1068" t="str">
            <v>菊园7幢409房</v>
          </cell>
          <cell r="W1068" t="str">
            <v>菊园7幢409房</v>
          </cell>
          <cell r="X1068" t="str">
            <v>借住</v>
          </cell>
          <cell r="Y1068" t="str">
            <v>否</v>
          </cell>
        </row>
        <row r="1069">
          <cell r="C1069">
            <v>202420100</v>
          </cell>
          <cell r="D1069" t="str">
            <v>曾见昇</v>
          </cell>
          <cell r="E1069" t="str">
            <v>44050919881024203X</v>
          </cell>
          <cell r="F1069" t="str">
            <v>19526899268</v>
          </cell>
          <cell r="G1069" t="str">
            <v>低边证</v>
          </cell>
          <cell r="H1069" t="str">
            <v>曾纯</v>
          </cell>
          <cell r="I1069" t="str">
            <v>父亲</v>
          </cell>
          <cell r="J1069">
            <v>45293</v>
          </cell>
          <cell r="K1069">
            <v>1</v>
          </cell>
          <cell r="L1069">
            <v>2759.04</v>
          </cell>
        </row>
        <row r="1069">
          <cell r="U1069" t="str">
            <v>永平里9号</v>
          </cell>
          <cell r="V1069" t="str">
            <v>龙腾嘉园3-108铺面</v>
          </cell>
          <cell r="W1069" t="str">
            <v>龙腾嘉园3-108铺面</v>
          </cell>
          <cell r="X1069" t="str">
            <v>租私房</v>
          </cell>
          <cell r="Y1069" t="str">
            <v>否</v>
          </cell>
        </row>
        <row r="1070">
          <cell r="C1070">
            <v>202420101</v>
          </cell>
          <cell r="D1070" t="str">
            <v>黄泳滨</v>
          </cell>
          <cell r="E1070" t="str">
            <v>440509198403012835</v>
          </cell>
          <cell r="F1070">
            <v>13502794223</v>
          </cell>
          <cell r="G1070" t="str">
            <v>低保证</v>
          </cell>
          <cell r="H1070" t="str">
            <v>林真金</v>
          </cell>
          <cell r="I1070" t="str">
            <v>母亲</v>
          </cell>
          <cell r="J1070">
            <v>45061</v>
          </cell>
          <cell r="K1070">
            <v>2</v>
          </cell>
          <cell r="L1070">
            <v>0</v>
          </cell>
        </row>
        <row r="1070">
          <cell r="O1070">
            <v>1</v>
          </cell>
          <cell r="P1070" t="str">
            <v>黄泳滨</v>
          </cell>
          <cell r="Q1070" t="str">
            <v>智力四级</v>
          </cell>
        </row>
        <row r="1070">
          <cell r="U1070" t="str">
            <v>福安直街31号2楼</v>
          </cell>
          <cell r="V1070" t="str">
            <v>北郊周转房82幢102房</v>
          </cell>
          <cell r="W1070" t="str">
            <v>北郊周转房82幢102房</v>
          </cell>
          <cell r="X1070" t="str">
            <v>借住</v>
          </cell>
          <cell r="Y1070" t="str">
            <v>否</v>
          </cell>
        </row>
        <row r="1071">
          <cell r="C1071">
            <v>202420102</v>
          </cell>
          <cell r="D1071" t="str">
            <v>李燕珊</v>
          </cell>
          <cell r="E1071" t="str">
            <v>440502196710280828</v>
          </cell>
          <cell r="F1071" t="str">
            <v>13802714776</v>
          </cell>
        </row>
        <row r="1071">
          <cell r="K1071">
            <v>1</v>
          </cell>
        </row>
        <row r="1071">
          <cell r="U1071" t="str">
            <v>汕头市华坞港墘路3号2幢201房</v>
          </cell>
        </row>
        <row r="1071">
          <cell r="W1071" t="str">
            <v>金涛庄东区13幢402房</v>
          </cell>
        </row>
        <row r="1072">
          <cell r="C1072">
            <v>202420103</v>
          </cell>
          <cell r="D1072" t="str">
            <v>郑美粧</v>
          </cell>
          <cell r="E1072" t="str">
            <v>440503195303250826</v>
          </cell>
          <cell r="F1072" t="str">
            <v>15915577639/88780218</v>
          </cell>
        </row>
        <row r="1072">
          <cell r="K1072">
            <v>1</v>
          </cell>
          <cell r="L1072">
            <v>2901.85</v>
          </cell>
        </row>
        <row r="1072">
          <cell r="U1072" t="str">
            <v>永泰路27号1号门101房</v>
          </cell>
          <cell r="V1072" t="str">
            <v>金涛庄13栋503房</v>
          </cell>
          <cell r="W1072" t="str">
            <v>金涛庄13栋503房</v>
          </cell>
          <cell r="X1072" t="str">
            <v>借住</v>
          </cell>
          <cell r="Y1072" t="str">
            <v>否</v>
          </cell>
        </row>
        <row r="1073">
          <cell r="C1073">
            <v>202420104</v>
          </cell>
          <cell r="D1073" t="str">
            <v>余芳芬</v>
          </cell>
          <cell r="E1073" t="str">
            <v>440502195306060028</v>
          </cell>
          <cell r="F1073">
            <v>13531217772</v>
          </cell>
        </row>
        <row r="1073">
          <cell r="K1073">
            <v>1</v>
          </cell>
          <cell r="L1073">
            <v>2922.26</v>
          </cell>
        </row>
        <row r="1073">
          <cell r="U1073" t="str">
            <v>潮护路10号2座412房</v>
          </cell>
          <cell r="V1073" t="str">
            <v>潮护路10号2座412房</v>
          </cell>
          <cell r="W1073" t="str">
            <v>潮护路10号2座412房</v>
          </cell>
          <cell r="X1073" t="str">
            <v>租私房</v>
          </cell>
          <cell r="Y1073" t="str">
            <v>否</v>
          </cell>
        </row>
        <row r="1074">
          <cell r="C1074">
            <v>202420105</v>
          </cell>
          <cell r="D1074" t="str">
            <v>林佩君</v>
          </cell>
          <cell r="E1074" t="str">
            <v>440502196308060421</v>
          </cell>
          <cell r="F1074" t="str">
            <v>15019755723</v>
          </cell>
        </row>
        <row r="1074">
          <cell r="K1074">
            <v>1</v>
          </cell>
          <cell r="L1074">
            <v>1483.19</v>
          </cell>
        </row>
        <row r="1074">
          <cell r="U1074" t="str">
            <v>镇平路11号福祥10幢1梯401房</v>
          </cell>
          <cell r="V1074" t="str">
            <v>镇平路11号福祥10幢1梯401房</v>
          </cell>
          <cell r="W1074" t="str">
            <v>镇平路11号福祥10幢1梯401房</v>
          </cell>
          <cell r="X1074" t="str">
            <v>直管公房</v>
          </cell>
          <cell r="Y1074" t="str">
            <v>否</v>
          </cell>
        </row>
        <row r="1075">
          <cell r="C1075">
            <v>202420106</v>
          </cell>
          <cell r="D1075" t="str">
            <v>刘彬</v>
          </cell>
          <cell r="E1075" t="str">
            <v>440504196305180834</v>
          </cell>
          <cell r="F1075" t="str">
            <v>13692058085</v>
          </cell>
          <cell r="G1075" t="str">
            <v>低保证</v>
          </cell>
          <cell r="H1075" t="str">
            <v>刘彬</v>
          </cell>
          <cell r="I1075" t="str">
            <v>本人</v>
          </cell>
          <cell r="J1075" t="str">
            <v>2015/6</v>
          </cell>
          <cell r="K1075">
            <v>3</v>
          </cell>
          <cell r="L1075">
            <v>450.25</v>
          </cell>
        </row>
        <row r="1075">
          <cell r="O1075">
            <v>1</v>
          </cell>
          <cell r="P1075" t="str">
            <v>刘森峰</v>
          </cell>
          <cell r="Q1075" t="str">
            <v>精神二级</v>
          </cell>
        </row>
        <row r="1075">
          <cell r="U1075" t="str">
            <v>大华路56号304</v>
          </cell>
          <cell r="V1075" t="str">
            <v>金砂下寨11号601房</v>
          </cell>
          <cell r="W1075" t="str">
            <v>金砂下寨11号601房</v>
          </cell>
          <cell r="X1075" t="str">
            <v>租私房</v>
          </cell>
          <cell r="Y1075" t="str">
            <v>否</v>
          </cell>
        </row>
        <row r="1076">
          <cell r="C1076">
            <v>202420107</v>
          </cell>
          <cell r="D1076" t="str">
            <v>吴秋章</v>
          </cell>
          <cell r="E1076" t="str">
            <v>440500196307210018</v>
          </cell>
          <cell r="F1076" t="str">
            <v>13682920248</v>
          </cell>
        </row>
        <row r="1076">
          <cell r="K1076">
            <v>1</v>
          </cell>
          <cell r="L1076">
            <v>0</v>
          </cell>
        </row>
        <row r="1076">
          <cell r="U1076" t="str">
            <v>华坞路12号401房</v>
          </cell>
          <cell r="V1076" t="str">
            <v>华坞路12号401房</v>
          </cell>
          <cell r="W1076" t="str">
            <v>杏花路8号1楼402房</v>
          </cell>
          <cell r="X1076" t="str">
            <v>租私房</v>
          </cell>
          <cell r="Y1076" t="str">
            <v>否</v>
          </cell>
        </row>
        <row r="1077">
          <cell r="C1077">
            <v>202420108</v>
          </cell>
          <cell r="D1077" t="str">
            <v>翁得成</v>
          </cell>
          <cell r="E1077" t="str">
            <v>440503195109290410</v>
          </cell>
          <cell r="F1077">
            <v>13682938191</v>
          </cell>
        </row>
        <row r="1077">
          <cell r="K1077">
            <v>2</v>
          </cell>
          <cell r="L1077">
            <v>2405.09</v>
          </cell>
        </row>
        <row r="1077">
          <cell r="U1077" t="str">
            <v>陵海路2号107房</v>
          </cell>
          <cell r="V1077" t="str">
            <v>陵海大路3号105房</v>
          </cell>
          <cell r="W1077" t="str">
            <v>陵海路2号105房</v>
          </cell>
          <cell r="X1077" t="str">
            <v>单位自管房</v>
          </cell>
          <cell r="Y1077" t="str">
            <v>否</v>
          </cell>
        </row>
        <row r="1078">
          <cell r="C1078">
            <v>202420109</v>
          </cell>
          <cell r="D1078" t="str">
            <v>郑喜珊</v>
          </cell>
          <cell r="E1078" t="str">
            <v>440509198408034021</v>
          </cell>
          <cell r="F1078" t="str">
            <v>13929662849</v>
          </cell>
        </row>
        <row r="1078">
          <cell r="K1078">
            <v>3</v>
          </cell>
          <cell r="L1078">
            <v>1333.33</v>
          </cell>
        </row>
        <row r="1078">
          <cell r="U1078" t="str">
            <v>光华路112号405房</v>
          </cell>
          <cell r="V1078" t="str">
            <v>春湖街6巷10号502房</v>
          </cell>
          <cell r="W1078" t="str">
            <v>春湖街6巷10号502房</v>
          </cell>
          <cell r="X1078" t="str">
            <v>借住</v>
          </cell>
          <cell r="Y1078" t="str">
            <v>否</v>
          </cell>
        </row>
        <row r="1079">
          <cell r="C1079">
            <v>202420110</v>
          </cell>
          <cell r="D1079" t="str">
            <v>杨琳</v>
          </cell>
          <cell r="E1079" t="str">
            <v>430511197510063545</v>
          </cell>
          <cell r="F1079" t="str">
            <v>13790898197</v>
          </cell>
        </row>
        <row r="1079">
          <cell r="K1079">
            <v>1</v>
          </cell>
          <cell r="L1079">
            <v>1720</v>
          </cell>
        </row>
        <row r="1079">
          <cell r="U1079" t="str">
            <v>汕樟路南段七横2号</v>
          </cell>
          <cell r="V1079" t="str">
            <v>金园路百合小区10栋701</v>
          </cell>
          <cell r="W1079" t="str">
            <v>金园路百合小区10栋701</v>
          </cell>
          <cell r="X1079" t="str">
            <v>租私房</v>
          </cell>
          <cell r="Y1079" t="str">
            <v>否</v>
          </cell>
        </row>
        <row r="1080">
          <cell r="C1080">
            <v>202420111</v>
          </cell>
          <cell r="D1080" t="str">
            <v>方培斯</v>
          </cell>
          <cell r="E1080" t="str">
            <v>440508198611292310</v>
          </cell>
          <cell r="F1080">
            <v>15816676160</v>
          </cell>
          <cell r="G1080" t="str">
            <v>低保证</v>
          </cell>
          <cell r="H1080" t="str">
            <v>方培斯</v>
          </cell>
          <cell r="I1080" t="str">
            <v>本人</v>
          </cell>
          <cell r="J1080">
            <v>41729</v>
          </cell>
          <cell r="K1080">
            <v>1</v>
          </cell>
          <cell r="L1080">
            <v>0</v>
          </cell>
        </row>
        <row r="1080">
          <cell r="O1080">
            <v>1</v>
          </cell>
          <cell r="P1080" t="str">
            <v>方培斯</v>
          </cell>
        </row>
        <row r="1080">
          <cell r="U1080" t="str">
            <v>海棠园1幢807房</v>
          </cell>
          <cell r="V1080" t="str">
            <v>海棠园1幢807房</v>
          </cell>
          <cell r="W1080" t="str">
            <v>海棠园1幢807房</v>
          </cell>
          <cell r="X1080" t="str">
            <v>租私房</v>
          </cell>
          <cell r="Y1080" t="str">
            <v>否</v>
          </cell>
        </row>
        <row r="1081">
          <cell r="C1081">
            <v>202420112</v>
          </cell>
          <cell r="D1081" t="str">
            <v>黄清光</v>
          </cell>
          <cell r="E1081" t="str">
            <v>440504197111131211</v>
          </cell>
          <cell r="F1081" t="str">
            <v>15876180118</v>
          </cell>
        </row>
        <row r="1081">
          <cell r="K1081">
            <v>1</v>
          </cell>
          <cell r="L1081">
            <v>1720</v>
          </cell>
        </row>
        <row r="1081">
          <cell r="U1081" t="str">
            <v>桂园33座203房</v>
          </cell>
          <cell r="V1081" t="str">
            <v>大窖内榕片西五直巷26号</v>
          </cell>
          <cell r="W1081" t="str">
            <v>大窖内榕片西五直巷26号</v>
          </cell>
          <cell r="X1081" t="str">
            <v>租私房</v>
          </cell>
          <cell r="Y1081" t="str">
            <v>否</v>
          </cell>
        </row>
        <row r="1082">
          <cell r="C1082">
            <v>202420113</v>
          </cell>
          <cell r="D1082" t="str">
            <v>唐美琴</v>
          </cell>
          <cell r="E1082" t="str">
            <v>440503195308100042</v>
          </cell>
          <cell r="F1082" t="str">
            <v>15018368442</v>
          </cell>
          <cell r="G1082" t="str">
            <v>低保证</v>
          </cell>
          <cell r="H1082" t="str">
            <v>唐美琴</v>
          </cell>
          <cell r="I1082" t="str">
            <v>本人</v>
          </cell>
          <cell r="J1082">
            <v>45146</v>
          </cell>
          <cell r="K1082">
            <v>3</v>
          </cell>
          <cell r="L1082">
            <v>573.34</v>
          </cell>
        </row>
        <row r="1082">
          <cell r="O1082">
            <v>1</v>
          </cell>
          <cell r="P1082" t="str">
            <v>柯金荣</v>
          </cell>
          <cell r="Q1082" t="str">
            <v>精神三级</v>
          </cell>
        </row>
        <row r="1082">
          <cell r="U1082" t="str">
            <v>下涂坪四巷50号</v>
          </cell>
          <cell r="V1082" t="str">
            <v>春杏路5号401</v>
          </cell>
          <cell r="W1082" t="str">
            <v>春杏路5号401</v>
          </cell>
          <cell r="X1082" t="str">
            <v>租私房</v>
          </cell>
          <cell r="Y1082" t="str">
            <v>否</v>
          </cell>
        </row>
        <row r="1083">
          <cell r="C1083">
            <v>202420014</v>
          </cell>
          <cell r="D1083" t="str">
            <v>张佩琴</v>
          </cell>
          <cell r="E1083" t="str">
            <v>440525197004081222</v>
          </cell>
          <cell r="F1083" t="str">
            <v>15815127773</v>
          </cell>
          <cell r="G1083" t="str">
            <v>低保证</v>
          </cell>
          <cell r="H1083" t="str">
            <v>张佩琴</v>
          </cell>
          <cell r="I1083" t="str">
            <v>本人</v>
          </cell>
          <cell r="J1083" t="str">
            <v>2023/4/1</v>
          </cell>
          <cell r="K1083" t="str">
            <v>2</v>
          </cell>
          <cell r="L1083" t="str">
            <v>350</v>
          </cell>
        </row>
        <row r="1083">
          <cell r="O1083">
            <v>1</v>
          </cell>
          <cell r="P1083" t="str">
            <v>张佩琴</v>
          </cell>
          <cell r="Q1083" t="str">
            <v>肢体二级</v>
          </cell>
          <cell r="R1083">
            <v>1</v>
          </cell>
          <cell r="S1083" t="str">
            <v>张佩琴</v>
          </cell>
          <cell r="T1083" t="str">
            <v>恶性肿瘤</v>
          </cell>
          <cell r="U1083" t="str">
            <v>光华北三路15号1座402</v>
          </cell>
          <cell r="V1083" t="str">
            <v>光华北三路9号402</v>
          </cell>
          <cell r="W1083" t="str">
            <v>光华北三路9号402</v>
          </cell>
          <cell r="X1083" t="str">
            <v>租私房</v>
          </cell>
          <cell r="Y1083" t="str">
            <v>否</v>
          </cell>
        </row>
        <row r="1084">
          <cell r="C1084">
            <v>202420115</v>
          </cell>
          <cell r="D1084" t="str">
            <v>洪文雄</v>
          </cell>
          <cell r="E1084" t="str">
            <v>440508198301310712</v>
          </cell>
          <cell r="F1084" t="str">
            <v>13531265146</v>
          </cell>
        </row>
        <row r="1084">
          <cell r="K1084" t="str">
            <v>5</v>
          </cell>
          <cell r="L1084" t="str">
            <v>896.8</v>
          </cell>
        </row>
        <row r="1084">
          <cell r="U1084" t="str">
            <v>华侨新村12座东304</v>
          </cell>
          <cell r="V1084" t="str">
            <v>华侨新村12座东304</v>
          </cell>
          <cell r="W1084" t="str">
            <v>华侨新村12座东304</v>
          </cell>
          <cell r="X1084" t="str">
            <v>直管公房</v>
          </cell>
          <cell r="Y1084" t="str">
            <v>否</v>
          </cell>
        </row>
        <row r="1084">
          <cell r="AA1084">
            <v>49.11</v>
          </cell>
          <cell r="AB1084">
            <v>9.82</v>
          </cell>
        </row>
        <row r="1085">
          <cell r="C1085">
            <v>202420116</v>
          </cell>
          <cell r="D1085" t="str">
            <v>陈美娜</v>
          </cell>
          <cell r="E1085" t="str">
            <v>440504196504230021</v>
          </cell>
          <cell r="F1085" t="str">
            <v>13536865916</v>
          </cell>
        </row>
        <row r="1085">
          <cell r="K1085">
            <v>1</v>
          </cell>
          <cell r="L1085">
            <v>2585.34</v>
          </cell>
        </row>
        <row r="1085">
          <cell r="U1085" t="str">
            <v>信安街8号</v>
          </cell>
          <cell r="V1085" t="str">
            <v>金砂西路1号外运宿舍四栋601</v>
          </cell>
          <cell r="W1085" t="str">
            <v>金砂西路1号外运宿舍四栋601</v>
          </cell>
          <cell r="X1085" t="str">
            <v>租私房</v>
          </cell>
          <cell r="Y1085" t="str">
            <v>否</v>
          </cell>
        </row>
        <row r="1086">
          <cell r="C1086">
            <v>202420117</v>
          </cell>
          <cell r="D1086" t="str">
            <v>郭选贞</v>
          </cell>
          <cell r="E1086" t="str">
            <v>440501196506110147</v>
          </cell>
          <cell r="F1086" t="str">
            <v>13342774913</v>
          </cell>
        </row>
        <row r="1086">
          <cell r="K1086" t="str">
            <v>1</v>
          </cell>
          <cell r="L1086" t="str">
            <v>1443.37</v>
          </cell>
        </row>
        <row r="1086">
          <cell r="U1086" t="str">
            <v>银安庄洪门7栋204房</v>
          </cell>
          <cell r="V1086" t="str">
            <v>银安庄洪门7栋204房</v>
          </cell>
        </row>
        <row r="1086">
          <cell r="X1086" t="str">
            <v>借住</v>
          </cell>
          <cell r="Y1086" t="str">
            <v>否</v>
          </cell>
        </row>
        <row r="1087">
          <cell r="C1087">
            <v>202420118</v>
          </cell>
          <cell r="D1087" t="str">
            <v>辛玉国</v>
          </cell>
          <cell r="E1087" t="str">
            <v>440504197302180016</v>
          </cell>
          <cell r="F1087" t="str">
            <v>15815026036</v>
          </cell>
          <cell r="G1087" t="str">
            <v>低保证</v>
          </cell>
          <cell r="H1087" t="str">
            <v>辛玉国</v>
          </cell>
          <cell r="I1087" t="str">
            <v>本人</v>
          </cell>
          <cell r="J1087" t="str">
            <v>2021/7/1</v>
          </cell>
          <cell r="K1087" t="str">
            <v>2</v>
          </cell>
          <cell r="L1087" t="str">
            <v>860</v>
          </cell>
        </row>
        <row r="1087">
          <cell r="O1087">
            <v>1</v>
          </cell>
          <cell r="P1087" t="str">
            <v>辛玉国</v>
          </cell>
          <cell r="Q1087" t="str">
            <v>肢体二级</v>
          </cell>
        </row>
        <row r="1087">
          <cell r="U1087" t="str">
            <v>明烟路1号4座706</v>
          </cell>
          <cell r="V1087" t="str">
            <v>新门路一直巷1号</v>
          </cell>
          <cell r="W1087" t="str">
            <v>新门路一直巷1号</v>
          </cell>
          <cell r="X1087" t="str">
            <v>租私房</v>
          </cell>
          <cell r="Y1087" t="str">
            <v>否</v>
          </cell>
        </row>
        <row r="1088">
          <cell r="C1088">
            <v>202420119</v>
          </cell>
          <cell r="D1088" t="str">
            <v>许卓洲</v>
          </cell>
          <cell r="E1088" t="str">
            <v>440505197406180711</v>
          </cell>
          <cell r="F1088" t="str">
            <v>18929655387</v>
          </cell>
        </row>
        <row r="1088">
          <cell r="K1088">
            <v>5</v>
          </cell>
          <cell r="L1088">
            <v>1647.88</v>
          </cell>
        </row>
        <row r="1088">
          <cell r="U1088" t="str">
            <v>桂园5幢204房</v>
          </cell>
          <cell r="V1088" t="str">
            <v>永平苑4幢801房</v>
          </cell>
          <cell r="W1088" t="str">
            <v>永平苑4幢801房</v>
          </cell>
          <cell r="X1088" t="str">
            <v>自有房产/租私房</v>
          </cell>
          <cell r="Y1088" t="str">
            <v>否</v>
          </cell>
        </row>
        <row r="1088">
          <cell r="AA1088">
            <v>46.86</v>
          </cell>
          <cell r="AB1088">
            <v>9.37</v>
          </cell>
        </row>
        <row r="1089">
          <cell r="C1089">
            <v>202420120</v>
          </cell>
          <cell r="D1089" t="str">
            <v>吴宛津</v>
          </cell>
          <cell r="E1089" t="str">
            <v>440504197305031227</v>
          </cell>
          <cell r="F1089" t="str">
            <v>13531173038</v>
          </cell>
        </row>
        <row r="1089">
          <cell r="K1089" t="str">
            <v>1</v>
          </cell>
          <cell r="L1089">
            <v>0</v>
          </cell>
        </row>
        <row r="1089">
          <cell r="U1089" t="str">
            <v>集成里2号514房</v>
          </cell>
          <cell r="V1089" t="str">
            <v>集成里2号514房</v>
          </cell>
          <cell r="W1089" t="str">
            <v>集成里2号514房</v>
          </cell>
          <cell r="X1089" t="str">
            <v>借住</v>
          </cell>
          <cell r="Y1089" t="str">
            <v>否</v>
          </cell>
        </row>
        <row r="1090">
          <cell r="C1090">
            <v>202420121</v>
          </cell>
          <cell r="D1090" t="str">
            <v>李茂</v>
          </cell>
          <cell r="E1090" t="str">
            <v>440502196310201254</v>
          </cell>
          <cell r="F1090" t="str">
            <v>18033405256</v>
          </cell>
        </row>
        <row r="1090">
          <cell r="K1090" t="str">
            <v>2</v>
          </cell>
          <cell r="L1090" t="str">
            <v>1741.94</v>
          </cell>
        </row>
        <row r="1090">
          <cell r="U1090" t="str">
            <v>旧公园右巷17号2楼</v>
          </cell>
          <cell r="V1090" t="str">
            <v>福安三横6号405房</v>
          </cell>
          <cell r="W1090" t="str">
            <v>福安三横6号405房</v>
          </cell>
          <cell r="X1090" t="str">
            <v>租私房</v>
          </cell>
          <cell r="Y1090" t="str">
            <v>是</v>
          </cell>
        </row>
        <row r="1091">
          <cell r="C1091">
            <v>202420122</v>
          </cell>
          <cell r="D1091" t="str">
            <v>王健坤</v>
          </cell>
          <cell r="E1091" t="str">
            <v>440504196302031657</v>
          </cell>
          <cell r="F1091" t="str">
            <v>15816672185/18125126226</v>
          </cell>
          <cell r="G1091" t="str">
            <v>低保证</v>
          </cell>
          <cell r="H1091" t="str">
            <v>王健坤</v>
          </cell>
          <cell r="I1091" t="str">
            <v>本人</v>
          </cell>
          <cell r="J1091" t="str">
            <v>2023/12</v>
          </cell>
          <cell r="K1091" t="str">
            <v>1</v>
          </cell>
          <cell r="L1091" t="str">
            <v>0</v>
          </cell>
        </row>
        <row r="1091">
          <cell r="U1091" t="str">
            <v>景园内2号102房</v>
          </cell>
          <cell r="V1091" t="str">
            <v>景园内2号102房</v>
          </cell>
          <cell r="W1091" t="str">
            <v>景园内2号102房</v>
          </cell>
          <cell r="X1091" t="str">
            <v>借住</v>
          </cell>
          <cell r="Y1091" t="str">
            <v>否</v>
          </cell>
        </row>
        <row r="1092">
          <cell r="C1092">
            <v>202420123</v>
          </cell>
          <cell r="D1092" t="str">
            <v>邱学武</v>
          </cell>
          <cell r="E1092" t="str">
            <v>440505196507100712</v>
          </cell>
          <cell r="F1092">
            <v>13531290318</v>
          </cell>
          <cell r="G1092" t="str">
            <v>低保证</v>
          </cell>
          <cell r="H1092" t="str">
            <v>邱依敏</v>
          </cell>
          <cell r="I1092" t="str">
            <v>女儿</v>
          </cell>
          <cell r="J1092">
            <v>42879</v>
          </cell>
          <cell r="K1092">
            <v>5</v>
          </cell>
          <cell r="L1092">
            <v>699.47</v>
          </cell>
        </row>
        <row r="1092">
          <cell r="O1092">
            <v>1</v>
          </cell>
          <cell r="P1092" t="str">
            <v>邱依敏</v>
          </cell>
          <cell r="Q1092" t="str">
            <v>智力一级</v>
          </cell>
        </row>
        <row r="1092">
          <cell r="U1092" t="str">
            <v>平原新村五巷11号</v>
          </cell>
          <cell r="V1092" t="str">
            <v>平原新村五巷11号</v>
          </cell>
          <cell r="W1092" t="str">
            <v>平原新村五巷11号</v>
          </cell>
          <cell r="X1092" t="str">
            <v>租私房</v>
          </cell>
        </row>
        <row r="1093">
          <cell r="C1093">
            <v>202420124</v>
          </cell>
          <cell r="D1093" t="str">
            <v>马素英</v>
          </cell>
          <cell r="E1093" t="str">
            <v>440502194612230422</v>
          </cell>
          <cell r="F1093">
            <v>13715977135</v>
          </cell>
          <cell r="G1093" t="str">
            <v>低保证</v>
          </cell>
          <cell r="H1093" t="str">
            <v>马素英</v>
          </cell>
          <cell r="I1093" t="str">
            <v>本人</v>
          </cell>
          <cell r="J1093">
            <v>44523</v>
          </cell>
          <cell r="K1093">
            <v>1</v>
          </cell>
          <cell r="L1093">
            <v>0</v>
          </cell>
        </row>
        <row r="1093">
          <cell r="O1093">
            <v>1</v>
          </cell>
          <cell r="P1093" t="str">
            <v>马素英</v>
          </cell>
          <cell r="Q1093" t="str">
            <v>肢体二级</v>
          </cell>
        </row>
        <row r="1093">
          <cell r="U1093" t="str">
            <v>福平路16号704房</v>
          </cell>
          <cell r="V1093" t="str">
            <v>龙腾嘉园6栋2802房</v>
          </cell>
          <cell r="W1093" t="str">
            <v>龙腾嘉园6栋2802房</v>
          </cell>
          <cell r="X1093" t="str">
            <v>租私房</v>
          </cell>
        </row>
        <row r="1094">
          <cell r="C1094">
            <v>202420125</v>
          </cell>
          <cell r="D1094" t="str">
            <v>郑少翰</v>
          </cell>
          <cell r="E1094" t="str">
            <v>440504196201180012</v>
          </cell>
          <cell r="F1094" t="str">
            <v>13726544840</v>
          </cell>
        </row>
        <row r="1094">
          <cell r="K1094">
            <v>3</v>
          </cell>
          <cell r="L1094">
            <v>573.33</v>
          </cell>
        </row>
        <row r="1094">
          <cell r="U1094" t="str">
            <v>福平路61号</v>
          </cell>
          <cell r="V1094" t="str">
            <v>华坞村北屠巷38号楼下</v>
          </cell>
          <cell r="W1094" t="str">
            <v>华坞村北屠巷38号楼下</v>
          </cell>
          <cell r="X1094" t="str">
            <v>租私房</v>
          </cell>
        </row>
        <row r="1095">
          <cell r="C1095">
            <v>202420126</v>
          </cell>
          <cell r="D1095" t="str">
            <v>黄燕玲</v>
          </cell>
          <cell r="E1095" t="str">
            <v>440505196906141028</v>
          </cell>
          <cell r="F1095">
            <v>15916606218</v>
          </cell>
        </row>
        <row r="1095">
          <cell r="K1095">
            <v>1</v>
          </cell>
          <cell r="L1095">
            <v>0</v>
          </cell>
        </row>
        <row r="1095">
          <cell r="U1095" t="str">
            <v>熏德里7号2座203房</v>
          </cell>
          <cell r="V1095" t="str">
            <v>熏德里7号2座203房</v>
          </cell>
          <cell r="W1095" t="str">
            <v>熏德里7号2座203房</v>
          </cell>
        </row>
        <row r="1096">
          <cell r="C1096">
            <v>202420127</v>
          </cell>
          <cell r="D1096" t="str">
            <v>肖悦娟</v>
          </cell>
          <cell r="E1096" t="str">
            <v>440502196909180023</v>
          </cell>
          <cell r="F1096" t="str">
            <v>15875422418</v>
          </cell>
        </row>
        <row r="1096">
          <cell r="K1096">
            <v>1</v>
          </cell>
          <cell r="L1096">
            <v>2200</v>
          </cell>
        </row>
        <row r="1096">
          <cell r="U1096" t="str">
            <v>厦岭路38号2座504房</v>
          </cell>
          <cell r="V1096" t="str">
            <v>厦岭路38号2座504房</v>
          </cell>
          <cell r="W1096" t="str">
            <v>金湖路116号2座1栋702房</v>
          </cell>
          <cell r="X1096" t="str">
            <v>租私房</v>
          </cell>
        </row>
        <row r="1097">
          <cell r="C1097">
            <v>202420128</v>
          </cell>
          <cell r="D1097" t="str">
            <v>杨志豪</v>
          </cell>
          <cell r="E1097" t="str">
            <v>440503196312281215</v>
          </cell>
          <cell r="F1097">
            <v>13421867620</v>
          </cell>
          <cell r="G1097" t="str">
            <v>低保证</v>
          </cell>
          <cell r="H1097" t="str">
            <v>杨志豪</v>
          </cell>
          <cell r="I1097" t="str">
            <v>本人</v>
          </cell>
          <cell r="J1097">
            <v>44930</v>
          </cell>
          <cell r="K1097">
            <v>3</v>
          </cell>
          <cell r="L1097">
            <v>452.45</v>
          </cell>
        </row>
        <row r="1097">
          <cell r="U1097" t="str">
            <v>吉祥街9号302房</v>
          </cell>
          <cell r="V1097" t="str">
            <v>立兴楼2幢403房</v>
          </cell>
          <cell r="W1097" t="str">
            <v>立兴楼2幢403房</v>
          </cell>
          <cell r="X1097" t="str">
            <v>租私房</v>
          </cell>
        </row>
        <row r="1098">
          <cell r="C1098">
            <v>202420129</v>
          </cell>
          <cell r="D1098" t="str">
            <v>赵书雄</v>
          </cell>
          <cell r="E1098" t="str">
            <v>440505196711281418</v>
          </cell>
          <cell r="F1098" t="str">
            <v>13670375748</v>
          </cell>
        </row>
        <row r="1098">
          <cell r="K1098">
            <v>2</v>
          </cell>
          <cell r="L1098">
            <v>2457.03</v>
          </cell>
        </row>
        <row r="1098">
          <cell r="U1098" t="str">
            <v>金新路45号1座402房</v>
          </cell>
          <cell r="V1098" t="str">
            <v>金新路45号</v>
          </cell>
          <cell r="W1098" t="str">
            <v>金新路45号</v>
          </cell>
          <cell r="X1098" t="str">
            <v>借住</v>
          </cell>
        </row>
        <row r="1099">
          <cell r="C1099">
            <v>202420130</v>
          </cell>
          <cell r="D1099" t="str">
            <v>陈细玉</v>
          </cell>
          <cell r="E1099" t="str">
            <v>440525196806116824</v>
          </cell>
          <cell r="F1099" t="str">
            <v>15889251279</v>
          </cell>
        </row>
        <row r="1099">
          <cell r="K1099">
            <v>3</v>
          </cell>
          <cell r="L1099">
            <v>1480</v>
          </cell>
        </row>
        <row r="1099">
          <cell r="U1099" t="str">
            <v>美昌里15号门701房</v>
          </cell>
          <cell r="V1099" t="str">
            <v>美昌里15号门701房</v>
          </cell>
          <cell r="W1099" t="str">
            <v>美昌里15号门701房</v>
          </cell>
          <cell r="X1099" t="str">
            <v>租私房</v>
          </cell>
        </row>
        <row r="1100">
          <cell r="C1100">
            <v>202420131</v>
          </cell>
          <cell r="D1100" t="str">
            <v>陈建华</v>
          </cell>
          <cell r="E1100" t="str">
            <v>440503195801120039</v>
          </cell>
          <cell r="F1100" t="str">
            <v>13422470082</v>
          </cell>
        </row>
        <row r="1100">
          <cell r="K1100">
            <v>1</v>
          </cell>
          <cell r="L1100">
            <v>0</v>
          </cell>
        </row>
        <row r="1100">
          <cell r="U1100" t="str">
            <v>商业街6号303房</v>
          </cell>
          <cell r="V1100" t="str">
            <v>金禧花园金桐苑1栋305房</v>
          </cell>
          <cell r="W1100" t="str">
            <v>金禧花园金桐苑1栋305房</v>
          </cell>
          <cell r="X1100" t="str">
            <v>租私房</v>
          </cell>
        </row>
        <row r="1101">
          <cell r="C1101">
            <v>202420132</v>
          </cell>
          <cell r="D1101" t="str">
            <v>沈惠娟</v>
          </cell>
          <cell r="E1101" t="str">
            <v>440502196411220462</v>
          </cell>
          <cell r="F1101" t="str">
            <v>13727676038</v>
          </cell>
          <cell r="G1101" t="str">
            <v>低保证</v>
          </cell>
          <cell r="H1101" t="str">
            <v>沈惠娟</v>
          </cell>
          <cell r="I1101" t="str">
            <v>本人</v>
          </cell>
          <cell r="J1101">
            <v>45258</v>
          </cell>
          <cell r="K1101">
            <v>1</v>
          </cell>
          <cell r="L1101">
            <v>0</v>
          </cell>
        </row>
        <row r="1101">
          <cell r="O1101">
            <v>1</v>
          </cell>
          <cell r="P1101" t="str">
            <v>沈惠娟</v>
          </cell>
          <cell r="Q1101" t="str">
            <v>精神二级</v>
          </cell>
        </row>
        <row r="1101">
          <cell r="U1101" t="str">
            <v>安平路262号三梯202房</v>
          </cell>
          <cell r="V1101" t="str">
            <v>万安花园2栋304房</v>
          </cell>
          <cell r="W1101" t="str">
            <v>万安花园2栋304房</v>
          </cell>
          <cell r="X1101" t="str">
            <v>租私房</v>
          </cell>
        </row>
        <row r="1102">
          <cell r="C1102">
            <v>202420133</v>
          </cell>
          <cell r="D1102" t="str">
            <v>卢滨</v>
          </cell>
          <cell r="E1102" t="str">
            <v>440504196910051213</v>
          </cell>
          <cell r="F1102" t="str">
            <v>15362393839</v>
          </cell>
        </row>
        <row r="1102">
          <cell r="K1102">
            <v>1</v>
          </cell>
          <cell r="L1102">
            <v>1800</v>
          </cell>
        </row>
        <row r="1102">
          <cell r="U1102" t="str">
            <v>黄岗路坪西2座211房</v>
          </cell>
          <cell r="V1102" t="str">
            <v>南澳后宅镇金山南路73号</v>
          </cell>
          <cell r="W1102" t="str">
            <v>南澳后宅镇金山南路73号</v>
          </cell>
          <cell r="X1102" t="str">
            <v>租私房</v>
          </cell>
        </row>
        <row r="1103">
          <cell r="C1103">
            <v>202420134</v>
          </cell>
          <cell r="D1103" t="str">
            <v>刘巧英</v>
          </cell>
          <cell r="E1103" t="str">
            <v>44050319690916082X</v>
          </cell>
          <cell r="F1103" t="str">
            <v>13556364044</v>
          </cell>
          <cell r="G1103" t="str">
            <v>低保证</v>
          </cell>
          <cell r="H1103" t="str">
            <v>刘巧英</v>
          </cell>
          <cell r="I1103" t="str">
            <v>本人</v>
          </cell>
          <cell r="J1103">
            <v>45392</v>
          </cell>
          <cell r="K1103">
            <v>1</v>
          </cell>
          <cell r="L1103">
            <v>0</v>
          </cell>
        </row>
        <row r="1103">
          <cell r="R1103">
            <v>1</v>
          </cell>
          <cell r="S1103" t="str">
            <v>刘巧英</v>
          </cell>
          <cell r="T1103" t="str">
            <v>恶性肿瘤</v>
          </cell>
          <cell r="U1103" t="str">
            <v>三太市直街12号楼下</v>
          </cell>
          <cell r="V1103" t="str">
            <v>金韩路一横九号1座204</v>
          </cell>
          <cell r="W1103" t="str">
            <v>金韩路一横九号1座204</v>
          </cell>
          <cell r="X1103" t="str">
            <v>租私房</v>
          </cell>
        </row>
        <row r="1104">
          <cell r="C1104">
            <v>202420135</v>
          </cell>
          <cell r="D1104" t="str">
            <v>朱丽君</v>
          </cell>
          <cell r="E1104" t="str">
            <v>440502197009180866</v>
          </cell>
          <cell r="F1104" t="str">
            <v>13415197565</v>
          </cell>
        </row>
        <row r="1104">
          <cell r="U1104" t="str">
            <v>光华老村37号</v>
          </cell>
          <cell r="V1104" t="str">
            <v>杏花路一巷42号</v>
          </cell>
          <cell r="W1104" t="str">
            <v>杏花路一巷42号</v>
          </cell>
          <cell r="X1104" t="str">
            <v>租私房</v>
          </cell>
        </row>
        <row r="1105">
          <cell r="C1105">
            <v>202420136</v>
          </cell>
          <cell r="D1105" t="str">
            <v>郑楚三</v>
          </cell>
          <cell r="E1105" t="str">
            <v>440503196510261223</v>
          </cell>
          <cell r="F1105" t="str">
            <v>18923937600</v>
          </cell>
        </row>
        <row r="1105">
          <cell r="K1105">
            <v>3</v>
          </cell>
          <cell r="L1105">
            <v>2475.93</v>
          </cell>
        </row>
        <row r="1105">
          <cell r="U1105" t="str">
            <v>西堤路91号二楼</v>
          </cell>
          <cell r="V1105" t="str">
            <v>长厦东三横巷2号</v>
          </cell>
          <cell r="W1105" t="str">
            <v>长厦东三横巷2号</v>
          </cell>
          <cell r="X1105" t="str">
            <v>租私房</v>
          </cell>
        </row>
        <row r="1106">
          <cell r="C1106">
            <v>202420137</v>
          </cell>
          <cell r="D1106" t="str">
            <v>郑婵娇</v>
          </cell>
          <cell r="E1106" t="str">
            <v>440502195408170826</v>
          </cell>
          <cell r="F1106" t="str">
            <v>13169033576</v>
          </cell>
        </row>
        <row r="1106">
          <cell r="K1106">
            <v>1</v>
          </cell>
          <cell r="L1106">
            <v>0</v>
          </cell>
        </row>
        <row r="1106">
          <cell r="U1106" t="str">
            <v>迴栏坊6号404房</v>
          </cell>
          <cell r="V1106" t="str">
            <v>内马路20号402房</v>
          </cell>
          <cell r="W1106" t="str">
            <v>内马路20号402房</v>
          </cell>
          <cell r="X1106" t="str">
            <v>借住</v>
          </cell>
        </row>
        <row r="1107">
          <cell r="C1107">
            <v>202420138</v>
          </cell>
          <cell r="D1107" t="str">
            <v>曾鸿鸣</v>
          </cell>
          <cell r="E1107" t="str">
            <v>440504195401041637</v>
          </cell>
          <cell r="F1107" t="str">
            <v>13531167868</v>
          </cell>
        </row>
        <row r="1107">
          <cell r="K1107">
            <v>1</v>
          </cell>
          <cell r="L1107">
            <v>3266.32</v>
          </cell>
        </row>
        <row r="1107">
          <cell r="U1107" t="str">
            <v>新兴路6号105房</v>
          </cell>
          <cell r="V1107" t="str">
            <v>升平路88号3梯401房</v>
          </cell>
          <cell r="W1107" t="str">
            <v>升平路88号3梯401房</v>
          </cell>
          <cell r="X1107" t="str">
            <v>租私房</v>
          </cell>
        </row>
        <row r="1108">
          <cell r="C1108">
            <v>202420139</v>
          </cell>
          <cell r="D1108" t="str">
            <v>李伟雄</v>
          </cell>
          <cell r="E1108" t="str">
            <v>44050419731209041X</v>
          </cell>
          <cell r="F1108" t="str">
            <v>19880845980</v>
          </cell>
        </row>
        <row r="1108">
          <cell r="K1108">
            <v>1</v>
          </cell>
          <cell r="L1108">
            <v>1720</v>
          </cell>
        </row>
        <row r="1108">
          <cell r="U1108" t="str">
            <v>宏豫巷12号</v>
          </cell>
          <cell r="V1108" t="str">
            <v>南墩北安二路2号</v>
          </cell>
          <cell r="W1108" t="str">
            <v>南墩北安二路2号</v>
          </cell>
          <cell r="X1108" t="str">
            <v>借住</v>
          </cell>
        </row>
        <row r="1109">
          <cell r="C1109">
            <v>202420140</v>
          </cell>
          <cell r="D1109" t="str">
            <v>杨静辉</v>
          </cell>
          <cell r="E1109" t="str">
            <v>44052219630907242X</v>
          </cell>
          <cell r="F1109" t="str">
            <v>13286402225</v>
          </cell>
        </row>
        <row r="1109">
          <cell r="K1109">
            <v>2</v>
          </cell>
          <cell r="L1109">
            <v>2113.37</v>
          </cell>
        </row>
        <row r="1109">
          <cell r="U1109" t="str">
            <v>华圩新村9幢西605房</v>
          </cell>
          <cell r="V1109" t="str">
            <v>德兴路72号座1梯404房</v>
          </cell>
          <cell r="W1109" t="str">
            <v>德兴路72号座1梯404房</v>
          </cell>
          <cell r="X1109" t="str">
            <v>租私房</v>
          </cell>
        </row>
        <row r="1110">
          <cell r="C1110">
            <v>202420141</v>
          </cell>
          <cell r="D1110" t="str">
            <v>姚惠卿</v>
          </cell>
          <cell r="E1110" t="str">
            <v>440503195907061225</v>
          </cell>
          <cell r="F1110" t="str">
            <v>13622581950</v>
          </cell>
        </row>
        <row r="1110">
          <cell r="K1110">
            <v>1</v>
          </cell>
          <cell r="L1110">
            <v>2139.73</v>
          </cell>
        </row>
        <row r="1110">
          <cell r="U1110" t="str">
            <v>椰园25幢304房</v>
          </cell>
          <cell r="V1110" t="str">
            <v>杏花街33号2座301房</v>
          </cell>
          <cell r="W1110" t="str">
            <v>杏花街33号2座301房</v>
          </cell>
          <cell r="X1110" t="str">
            <v>借住</v>
          </cell>
        </row>
        <row r="1111">
          <cell r="C1111">
            <v>202420142</v>
          </cell>
          <cell r="D1111" t="str">
            <v>李潮光</v>
          </cell>
          <cell r="E1111" t="str">
            <v>440502196803020013</v>
          </cell>
          <cell r="F1111" t="str">
            <v>13202126300</v>
          </cell>
          <cell r="G1111" t="str">
            <v>低保证</v>
          </cell>
          <cell r="H1111" t="str">
            <v>李潮光</v>
          </cell>
          <cell r="I1111" t="str">
            <v>本人</v>
          </cell>
          <cell r="J1111">
            <v>42742</v>
          </cell>
          <cell r="K1111">
            <v>3</v>
          </cell>
          <cell r="L1111">
            <v>2648.51</v>
          </cell>
        </row>
        <row r="1111">
          <cell r="O1111">
            <v>3</v>
          </cell>
          <cell r="P1111" t="str">
            <v>李潮光、文惠珍、李文浩</v>
          </cell>
          <cell r="Q1111" t="str">
            <v>精神三级、智力四级、多重二级</v>
          </cell>
        </row>
        <row r="1111">
          <cell r="U1111" t="str">
            <v>荣隆海旁3号</v>
          </cell>
          <cell r="V1111" t="str">
            <v>杏花西路6号503房</v>
          </cell>
          <cell r="W1111" t="str">
            <v>杏花西路6号503房</v>
          </cell>
          <cell r="X1111" t="str">
            <v>租私房</v>
          </cell>
        </row>
        <row r="1112">
          <cell r="C1112">
            <v>202420143</v>
          </cell>
          <cell r="D1112" t="str">
            <v>肖安达</v>
          </cell>
          <cell r="E1112" t="str">
            <v>440503196211200818</v>
          </cell>
          <cell r="F1112" t="str">
            <v>15816676048</v>
          </cell>
          <cell r="G1112" t="str">
            <v>低保证</v>
          </cell>
          <cell r="H1112" t="str">
            <v>肖安达</v>
          </cell>
          <cell r="I1112" t="str">
            <v>本人</v>
          </cell>
          <cell r="J1112">
            <v>43615</v>
          </cell>
          <cell r="K1112">
            <v>1</v>
          </cell>
          <cell r="L1112">
            <v>0</v>
          </cell>
        </row>
        <row r="1112">
          <cell r="U1112" t="str">
            <v>民生路8号202房</v>
          </cell>
          <cell r="V1112" t="str">
            <v>牡丹园23栋302房</v>
          </cell>
          <cell r="W1112" t="str">
            <v>牡丹园23栋302房</v>
          </cell>
          <cell r="X1112" t="str">
            <v>租私房</v>
          </cell>
        </row>
        <row r="1113">
          <cell r="C1113">
            <v>202420144</v>
          </cell>
          <cell r="D1113" t="str">
            <v>戎静娜</v>
          </cell>
          <cell r="E1113" t="str">
            <v>440508198502262649</v>
          </cell>
          <cell r="F1113" t="str">
            <v>13502933730</v>
          </cell>
        </row>
        <row r="1113">
          <cell r="K1113">
            <v>3</v>
          </cell>
          <cell r="L1113">
            <v>1146.67</v>
          </cell>
        </row>
        <row r="1113">
          <cell r="U1113" t="str">
            <v>国瑞雅仕园2栋306房</v>
          </cell>
          <cell r="V1113" t="str">
            <v>怀英花园17栋701房</v>
          </cell>
          <cell r="W1113" t="str">
            <v>怀英花园17栋701房</v>
          </cell>
          <cell r="X1113" t="str">
            <v>租私房</v>
          </cell>
        </row>
        <row r="1114">
          <cell r="C1114">
            <v>202420145</v>
          </cell>
          <cell r="D1114" t="str">
            <v>吴楚音</v>
          </cell>
          <cell r="E1114" t="str">
            <v>440504197410110824</v>
          </cell>
          <cell r="F1114" t="str">
            <v>13715955368</v>
          </cell>
        </row>
        <row r="1114">
          <cell r="K1114">
            <v>5</v>
          </cell>
          <cell r="L1114">
            <v>688</v>
          </cell>
        </row>
        <row r="1114">
          <cell r="U1114" t="str">
            <v>杏花街33号2座301房</v>
          </cell>
          <cell r="V1114" t="str">
            <v>杏花街33号2座301房</v>
          </cell>
          <cell r="W1114" t="str">
            <v>杏花街33号2座301房</v>
          </cell>
          <cell r="X1114" t="str">
            <v>借住</v>
          </cell>
        </row>
        <row r="1115">
          <cell r="C1115">
            <v>202420146</v>
          </cell>
          <cell r="D1115" t="str">
            <v>张金池</v>
          </cell>
          <cell r="E1115" t="str">
            <v>440504195306202033</v>
          </cell>
          <cell r="F1115" t="str">
            <v>13415123148</v>
          </cell>
        </row>
        <row r="1115">
          <cell r="K1115">
            <v>2</v>
          </cell>
          <cell r="L1115">
            <v>863.49</v>
          </cell>
        </row>
        <row r="1115">
          <cell r="O1115">
            <v>1</v>
          </cell>
          <cell r="P1115" t="str">
            <v>陈丽璇</v>
          </cell>
          <cell r="Q1115" t="str">
            <v>精神一级</v>
          </cell>
        </row>
        <row r="1115">
          <cell r="U1115" t="str">
            <v>石炮台省建宿舍9座208</v>
          </cell>
          <cell r="V1115" t="str">
            <v>白沙里2座105房</v>
          </cell>
          <cell r="W1115" t="str">
            <v>白沙里2座105房</v>
          </cell>
        </row>
        <row r="1116">
          <cell r="C1116">
            <v>202420147</v>
          </cell>
          <cell r="D1116" t="str">
            <v>庄玲玲</v>
          </cell>
          <cell r="E1116" t="str">
            <v>440509198212292029</v>
          </cell>
          <cell r="F1116" t="str">
            <v>19830234098</v>
          </cell>
        </row>
        <row r="1116">
          <cell r="K1116">
            <v>5</v>
          </cell>
          <cell r="L1116">
            <v>844</v>
          </cell>
        </row>
        <row r="1116">
          <cell r="U1116" t="str">
            <v>金湖路110号1梯601房</v>
          </cell>
          <cell r="V1116" t="str">
            <v>金湖路110号1梯601房</v>
          </cell>
          <cell r="W1116" t="str">
            <v>金湖路110号1梯601房</v>
          </cell>
          <cell r="X1116" t="str">
            <v>借住</v>
          </cell>
        </row>
        <row r="1117">
          <cell r="C1117">
            <v>202420148</v>
          </cell>
          <cell r="D1117" t="str">
            <v>杨锋</v>
          </cell>
          <cell r="E1117" t="str">
            <v>440509198308020837</v>
          </cell>
          <cell r="F1117" t="str">
            <v>13829570810</v>
          </cell>
        </row>
        <row r="1117">
          <cell r="K1117">
            <v>4</v>
          </cell>
          <cell r="L1117">
            <v>860</v>
          </cell>
        </row>
        <row r="1117">
          <cell r="U1117" t="str">
            <v>永和街71号二楼</v>
          </cell>
          <cell r="V1117" t="str">
            <v>广兴村兴德街104号</v>
          </cell>
          <cell r="W1117" t="str">
            <v>广兴村兴德街104号</v>
          </cell>
          <cell r="X1117" t="str">
            <v>租私房</v>
          </cell>
        </row>
        <row r="1118">
          <cell r="C1118">
            <v>202420149</v>
          </cell>
          <cell r="D1118" t="str">
            <v>张培德</v>
          </cell>
          <cell r="E1118" t="str">
            <v>440505194910091714</v>
          </cell>
          <cell r="F1118" t="str">
            <v>13829500618/18823921407</v>
          </cell>
        </row>
        <row r="1118">
          <cell r="K1118" t="str">
            <v>1</v>
          </cell>
          <cell r="L1118" t="str">
            <v>2248.41</v>
          </cell>
        </row>
        <row r="1118">
          <cell r="O1118">
            <v>1</v>
          </cell>
          <cell r="P1118" t="str">
            <v>张培德</v>
          </cell>
          <cell r="Q1118" t="str">
            <v>肢体二级</v>
          </cell>
        </row>
        <row r="1118">
          <cell r="U1118" t="str">
            <v>兰园2幢105房</v>
          </cell>
          <cell r="V1118" t="str">
            <v>海棠园35栋203房</v>
          </cell>
          <cell r="W1118" t="str">
            <v>海棠园35栋203房</v>
          </cell>
          <cell r="X1118" t="str">
            <v>租私房</v>
          </cell>
        </row>
        <row r="1119">
          <cell r="C1119">
            <v>202420150</v>
          </cell>
          <cell r="D1119" t="str">
            <v>周冬</v>
          </cell>
          <cell r="E1119" t="str">
            <v>44050919770203081X</v>
          </cell>
          <cell r="F1119" t="str">
            <v>15626788732/13005211972</v>
          </cell>
          <cell r="G1119" t="str">
            <v>低保证</v>
          </cell>
          <cell r="H1119" t="str">
            <v>周冬</v>
          </cell>
          <cell r="I1119" t="str">
            <v>本人</v>
          </cell>
          <cell r="J1119">
            <v>45392</v>
          </cell>
          <cell r="K1119">
            <v>1</v>
          </cell>
          <cell r="L1119">
            <v>0</v>
          </cell>
        </row>
        <row r="1119">
          <cell r="O1119">
            <v>1</v>
          </cell>
          <cell r="P1119" t="str">
            <v>周冬</v>
          </cell>
          <cell r="Q1119" t="str">
            <v>精神二级</v>
          </cell>
        </row>
        <row r="1119">
          <cell r="U1119" t="str">
            <v>永泰路2号</v>
          </cell>
          <cell r="V1119" t="str">
            <v>陈厝合安和街南和二巷8号</v>
          </cell>
          <cell r="W1119" t="str">
            <v>陈厝合安和街南和二巷8号</v>
          </cell>
          <cell r="X1119" t="str">
            <v>租私房</v>
          </cell>
        </row>
        <row r="1120">
          <cell r="C1120">
            <v>202420151</v>
          </cell>
          <cell r="D1120" t="str">
            <v>林振峰</v>
          </cell>
          <cell r="E1120" t="str">
            <v>440509199204122833</v>
          </cell>
          <cell r="F1120" t="str">
            <v>18923675738</v>
          </cell>
        </row>
        <row r="1120">
          <cell r="K1120" t="str">
            <v>1</v>
          </cell>
          <cell r="L1120" t="str">
            <v>0</v>
          </cell>
        </row>
        <row r="1120">
          <cell r="O1120">
            <v>1</v>
          </cell>
          <cell r="P1120" t="str">
            <v>林振峰</v>
          </cell>
          <cell r="Q1120" t="str">
            <v>精神二级</v>
          </cell>
        </row>
        <row r="1120">
          <cell r="U1120" t="str">
            <v>金砂里2号403房</v>
          </cell>
          <cell r="V1120" t="str">
            <v>金砂里2号403房</v>
          </cell>
          <cell r="W1120" t="str">
            <v>金砂里2号403房</v>
          </cell>
          <cell r="X1120" t="str">
            <v>借住</v>
          </cell>
        </row>
        <row r="1121">
          <cell r="C1121">
            <v>202420152</v>
          </cell>
          <cell r="D1121" t="str">
            <v>李光平</v>
          </cell>
          <cell r="E1121" t="str">
            <v>44050219570921081x</v>
          </cell>
          <cell r="F1121" t="str">
            <v>13692064122</v>
          </cell>
        </row>
        <row r="1121">
          <cell r="K1121">
            <v>2</v>
          </cell>
          <cell r="L1121">
            <v>250</v>
          </cell>
        </row>
        <row r="1121">
          <cell r="U1121" t="str">
            <v>同济右横巷17号</v>
          </cell>
          <cell r="V1121" t="str">
            <v>同济右横巷17号</v>
          </cell>
          <cell r="W1121" t="str">
            <v>同济右横巷17号</v>
          </cell>
        </row>
        <row r="1122">
          <cell r="C1122">
            <v>202420153</v>
          </cell>
          <cell r="D1122" t="str">
            <v>李佳丽</v>
          </cell>
          <cell r="E1122" t="str">
            <v>440509198804163220</v>
          </cell>
          <cell r="F1122">
            <v>13592857136</v>
          </cell>
          <cell r="G1122" t="str">
            <v>低保证</v>
          </cell>
          <cell r="H1122" t="str">
            <v>李佳丽</v>
          </cell>
          <cell r="I1122" t="str">
            <v>本人</v>
          </cell>
          <cell r="J1122">
            <v>45383</v>
          </cell>
          <cell r="K1122">
            <v>3</v>
          </cell>
          <cell r="L1122">
            <v>266.67</v>
          </cell>
        </row>
        <row r="1122">
          <cell r="U1122" t="str">
            <v>潮汕路6号3座303房</v>
          </cell>
          <cell r="V1122" t="str">
            <v>潮汕路6号3座303房</v>
          </cell>
          <cell r="W1122" t="str">
            <v>杏花街22号2座1梯102房</v>
          </cell>
          <cell r="X1122" t="str">
            <v>租私房</v>
          </cell>
        </row>
        <row r="1123">
          <cell r="C1123">
            <v>202420154</v>
          </cell>
          <cell r="D1123" t="str">
            <v>江木顺</v>
          </cell>
          <cell r="E1123" t="str">
            <v>440503196403010015</v>
          </cell>
          <cell r="F1123" t="str">
            <v>13715926976</v>
          </cell>
          <cell r="G1123" t="str">
            <v>低保证</v>
          </cell>
          <cell r="H1123" t="str">
            <v>江木顺</v>
          </cell>
          <cell r="I1123" t="str">
            <v>本人</v>
          </cell>
          <cell r="J1123">
            <v>45207</v>
          </cell>
          <cell r="K1123">
            <v>1</v>
          </cell>
          <cell r="L1123">
            <v>1240</v>
          </cell>
        </row>
        <row r="1123">
          <cell r="R1123">
            <v>1</v>
          </cell>
          <cell r="S1123" t="str">
            <v>江木顺</v>
          </cell>
          <cell r="T1123" t="str">
            <v>高血压</v>
          </cell>
          <cell r="U1123" t="str">
            <v>跃进里10号3梯805房</v>
          </cell>
          <cell r="V1123" t="str">
            <v>跃进里10号3梯805房</v>
          </cell>
          <cell r="W1123" t="str">
            <v>跃进里10号3梯805房</v>
          </cell>
          <cell r="X1123" t="str">
            <v>借住</v>
          </cell>
        </row>
        <row r="1124">
          <cell r="C1124">
            <v>202420155</v>
          </cell>
          <cell r="D1124" t="str">
            <v>陈惠珠</v>
          </cell>
          <cell r="E1124" t="str">
            <v>44050419590621082X</v>
          </cell>
          <cell r="F1124" t="str">
            <v>13433857513</v>
          </cell>
        </row>
        <row r="1124">
          <cell r="K1124">
            <v>6</v>
          </cell>
          <cell r="L1124">
            <v>948.99</v>
          </cell>
        </row>
        <row r="1124">
          <cell r="O1124">
            <v>1</v>
          </cell>
          <cell r="P1124" t="str">
            <v>陈惠珠</v>
          </cell>
          <cell r="Q1124" t="str">
            <v>视力四级、肢体三级</v>
          </cell>
        </row>
        <row r="1124">
          <cell r="U1124" t="str">
            <v>公园路39号莱利园北区3幢204房</v>
          </cell>
          <cell r="V1124" t="str">
            <v>茉莉园北区2幢1梯701房</v>
          </cell>
          <cell r="W1124" t="str">
            <v>茉莉园北区2幢1梯701房</v>
          </cell>
          <cell r="X1124" t="str">
            <v>租私房</v>
          </cell>
        </row>
        <row r="1125">
          <cell r="C1125">
            <v>202420156</v>
          </cell>
          <cell r="D1125" t="str">
            <v>林如琴</v>
          </cell>
          <cell r="E1125" t="str">
            <v>440502195803140862</v>
          </cell>
          <cell r="F1125" t="str">
            <v>15217282827</v>
          </cell>
          <cell r="G1125" t="str">
            <v>低保证</v>
          </cell>
          <cell r="H1125" t="str">
            <v>翁舜端</v>
          </cell>
          <cell r="I1125" t="str">
            <v>丈夫</v>
          </cell>
          <cell r="J1125">
            <v>44887</v>
          </cell>
          <cell r="K1125">
            <v>2</v>
          </cell>
          <cell r="L1125">
            <v>0</v>
          </cell>
        </row>
        <row r="1125">
          <cell r="U1125" t="str">
            <v>镇平路11号福祥6幢1梯404房</v>
          </cell>
          <cell r="V1125" t="str">
            <v>福祥7幢3梯411房</v>
          </cell>
          <cell r="W1125" t="str">
            <v>福祥7幢3梯411房</v>
          </cell>
          <cell r="X1125" t="str">
            <v>租私房</v>
          </cell>
        </row>
        <row r="1126">
          <cell r="C1126">
            <v>202420157</v>
          </cell>
          <cell r="D1126" t="str">
            <v>姚清泉</v>
          </cell>
          <cell r="E1126" t="str">
            <v>440502195911040818</v>
          </cell>
          <cell r="F1126" t="str">
            <v>13727688610</v>
          </cell>
        </row>
        <row r="1126">
          <cell r="K1126" t="str">
            <v>4</v>
          </cell>
          <cell r="L1126" t="str">
            <v>1125</v>
          </cell>
        </row>
        <row r="1126">
          <cell r="U1126" t="str">
            <v>陶金玉巷40号</v>
          </cell>
          <cell r="V1126" t="str">
            <v>新美路7号1座2梯404</v>
          </cell>
          <cell r="W1126" t="str">
            <v>新美路7号1座2梯404</v>
          </cell>
        </row>
        <row r="1127">
          <cell r="C1127">
            <v>202420158</v>
          </cell>
          <cell r="D1127" t="str">
            <v>温斯婕</v>
          </cell>
          <cell r="E1127" t="str">
            <v>440509198705181220</v>
          </cell>
          <cell r="F1127" t="str">
            <v>15019760632</v>
          </cell>
        </row>
        <row r="1127">
          <cell r="K1127">
            <v>1</v>
          </cell>
          <cell r="L1127">
            <v>1720</v>
          </cell>
        </row>
        <row r="1127">
          <cell r="U1127" t="str">
            <v>海平路84号</v>
          </cell>
          <cell r="V1127" t="str">
            <v>长厦大路三横18号1梯501房</v>
          </cell>
          <cell r="W1127" t="str">
            <v>长厦大路三横18号1梯501房</v>
          </cell>
          <cell r="X1127" t="str">
            <v>租私房</v>
          </cell>
        </row>
        <row r="1128">
          <cell r="C1128">
            <v>202420159</v>
          </cell>
          <cell r="D1128" t="str">
            <v>吴佩君</v>
          </cell>
          <cell r="E1128" t="str">
            <v>440502196112200023</v>
          </cell>
          <cell r="F1128" t="str">
            <v>13192157493</v>
          </cell>
          <cell r="G1128" t="str">
            <v>低边证</v>
          </cell>
          <cell r="H1128" t="str">
            <v>吴佩君</v>
          </cell>
          <cell r="I1128" t="str">
            <v>本人</v>
          </cell>
          <cell r="J1128">
            <v>45352</v>
          </cell>
          <cell r="K1128">
            <v>1</v>
          </cell>
          <cell r="L1128">
            <v>1579.79</v>
          </cell>
        </row>
        <row r="1128">
          <cell r="U1128" t="str">
            <v>葱陇岭顶22号</v>
          </cell>
          <cell r="V1128" t="str">
            <v>葱陇岭顶22号</v>
          </cell>
          <cell r="W1128" t="str">
            <v>葱陇岭顶22号</v>
          </cell>
        </row>
        <row r="1129">
          <cell r="C1129">
            <v>202420160</v>
          </cell>
          <cell r="D1129" t="str">
            <v>邹超生</v>
          </cell>
          <cell r="E1129" t="str">
            <v>440503196409140830</v>
          </cell>
          <cell r="F1129" t="str">
            <v>18319886308</v>
          </cell>
        </row>
        <row r="1129">
          <cell r="K1129">
            <v>4</v>
          </cell>
          <cell r="L1129">
            <v>1559.12</v>
          </cell>
        </row>
        <row r="1129">
          <cell r="U1129" t="str">
            <v>永顺街15号四楼</v>
          </cell>
          <cell r="V1129" t="str">
            <v>民权路64号810房</v>
          </cell>
          <cell r="W1129" t="str">
            <v>民权路64号810房</v>
          </cell>
          <cell r="X1129" t="str">
            <v>租私房</v>
          </cell>
        </row>
        <row r="1130">
          <cell r="C1130">
            <v>202420161</v>
          </cell>
          <cell r="D1130" t="str">
            <v>蔡燕琴</v>
          </cell>
          <cell r="E1130" t="str">
            <v>440505196110250720</v>
          </cell>
          <cell r="F1130" t="str">
            <v>13536855497</v>
          </cell>
        </row>
        <row r="1130">
          <cell r="K1130">
            <v>4</v>
          </cell>
          <cell r="L1130">
            <v>567.07</v>
          </cell>
        </row>
        <row r="1130">
          <cell r="U1130" t="str">
            <v>三让路一横1号之四</v>
          </cell>
          <cell r="V1130" t="str">
            <v>八合里十一幢705房</v>
          </cell>
          <cell r="W1130" t="str">
            <v>八合里十一幢705房</v>
          </cell>
          <cell r="X1130" t="str">
            <v>租私房</v>
          </cell>
        </row>
        <row r="1131">
          <cell r="C1131">
            <v>202420162</v>
          </cell>
          <cell r="D1131" t="str">
            <v>龙银兰</v>
          </cell>
          <cell r="E1131" t="str">
            <v>432626197112187843</v>
          </cell>
          <cell r="F1131" t="str">
            <v>13727657683</v>
          </cell>
          <cell r="G1131" t="str">
            <v>低保证</v>
          </cell>
          <cell r="H1131" t="str">
            <v>龙银兰</v>
          </cell>
          <cell r="I1131" t="str">
            <v>本人</v>
          </cell>
          <cell r="J1131">
            <v>45231</v>
          </cell>
          <cell r="K1131">
            <v>3</v>
          </cell>
          <cell r="L1131">
            <v>1073.33</v>
          </cell>
        </row>
        <row r="1131">
          <cell r="U1131" t="str">
            <v>岐山路70号</v>
          </cell>
          <cell r="V1131" t="str">
            <v>椰园3幢606房</v>
          </cell>
          <cell r="W1131" t="str">
            <v>椰园3幢606房</v>
          </cell>
          <cell r="X1131" t="str">
            <v>租私房</v>
          </cell>
        </row>
        <row r="1132">
          <cell r="C1132">
            <v>202420163</v>
          </cell>
          <cell r="D1132" t="str">
            <v>林美珊</v>
          </cell>
          <cell r="E1132" t="str">
            <v>440502196407150828</v>
          </cell>
          <cell r="F1132" t="str">
            <v>13556372696</v>
          </cell>
        </row>
        <row r="1132">
          <cell r="K1132" t="str">
            <v>2</v>
          </cell>
          <cell r="L1132" t="str">
            <v>600</v>
          </cell>
        </row>
        <row r="1132">
          <cell r="U1132" t="str">
            <v>金山苑2幢707</v>
          </cell>
          <cell r="V1132" t="str">
            <v>寿山13栋202房</v>
          </cell>
          <cell r="W1132" t="str">
            <v>寿山13栋202房</v>
          </cell>
        </row>
        <row r="1133">
          <cell r="C1133">
            <v>202420164</v>
          </cell>
          <cell r="D1133" t="str">
            <v>林鸿庭</v>
          </cell>
          <cell r="E1133" t="str">
            <v>440502196302200833</v>
          </cell>
          <cell r="F1133" t="str">
            <v>15815042388</v>
          </cell>
        </row>
        <row r="1133">
          <cell r="K1133" t="str">
            <v>1</v>
          </cell>
          <cell r="L1133" t="str">
            <v>0</v>
          </cell>
        </row>
        <row r="1133">
          <cell r="U1133" t="str">
            <v>跃进路21号4梯504房</v>
          </cell>
          <cell r="V1133" t="str">
            <v>金山直街25号503房</v>
          </cell>
          <cell r="W1133" t="str">
            <v>金山直街25号503房</v>
          </cell>
          <cell r="X1133" t="str">
            <v>租私房</v>
          </cell>
        </row>
        <row r="1134">
          <cell r="C1134">
            <v>202420165</v>
          </cell>
          <cell r="D1134" t="str">
            <v>倪伟彬</v>
          </cell>
          <cell r="E1134" t="str">
            <v>440503195207240054</v>
          </cell>
          <cell r="F1134" t="str">
            <v>13670547885</v>
          </cell>
          <cell r="G1134" t="str">
            <v>低保证</v>
          </cell>
          <cell r="H1134" t="str">
            <v>倪伟彬</v>
          </cell>
          <cell r="I1134" t="str">
            <v>本人</v>
          </cell>
          <cell r="J1134">
            <v>41744</v>
          </cell>
          <cell r="K1134">
            <v>1</v>
          </cell>
          <cell r="L1134">
            <v>900</v>
          </cell>
        </row>
        <row r="1134">
          <cell r="U1134" t="str">
            <v>跃进里2号3梯304房</v>
          </cell>
          <cell r="V1134" t="str">
            <v>跃进里2号3梯304房</v>
          </cell>
          <cell r="W1134" t="str">
            <v>跃进里2号3梯304房</v>
          </cell>
          <cell r="X1134" t="str">
            <v>借住</v>
          </cell>
        </row>
        <row r="1135">
          <cell r="C1135">
            <v>202420166</v>
          </cell>
          <cell r="D1135" t="str">
            <v>陈惠君</v>
          </cell>
          <cell r="E1135" t="str">
            <v>440502196509080023</v>
          </cell>
          <cell r="F1135" t="str">
            <v>15914751812</v>
          </cell>
        </row>
        <row r="1135">
          <cell r="K1135">
            <v>2</v>
          </cell>
          <cell r="L1135">
            <v>681.63</v>
          </cell>
        </row>
        <row r="1135">
          <cell r="U1135" t="str">
            <v>百合园19幢801房</v>
          </cell>
          <cell r="V1135" t="str">
            <v>杏园8幢1梯404房</v>
          </cell>
          <cell r="W1135" t="str">
            <v>百合园19幢801房</v>
          </cell>
          <cell r="X1135" t="str">
            <v>租私房</v>
          </cell>
        </row>
        <row r="1136">
          <cell r="C1136">
            <v>202420167</v>
          </cell>
          <cell r="D1136" t="str">
            <v>肖少明</v>
          </cell>
          <cell r="E1136" t="str">
            <v>44050219630112041X</v>
          </cell>
          <cell r="F1136" t="str">
            <v>13676139539</v>
          </cell>
        </row>
        <row r="1136">
          <cell r="K1136" t="str">
            <v>1</v>
          </cell>
          <cell r="L1136" t="str">
            <v>0</v>
          </cell>
        </row>
        <row r="1136">
          <cell r="U1136" t="str">
            <v>韩堤路18号1梯703房</v>
          </cell>
          <cell r="V1136" t="str">
            <v>新陵路1号205</v>
          </cell>
          <cell r="W1136" t="str">
            <v>新陵路1号205</v>
          </cell>
          <cell r="X1136" t="str">
            <v>租私房</v>
          </cell>
        </row>
        <row r="1137">
          <cell r="C1137">
            <v>202420168</v>
          </cell>
          <cell r="D1137" t="str">
            <v>赵芝平</v>
          </cell>
          <cell r="E1137" t="str">
            <v>440509196506232815</v>
          </cell>
          <cell r="F1137" t="str">
            <v>19864143400</v>
          </cell>
        </row>
        <row r="1137">
          <cell r="K1137">
            <v>5</v>
          </cell>
          <cell r="L1137">
            <v>1304</v>
          </cell>
        </row>
        <row r="1137">
          <cell r="U1137" t="str">
            <v>商平路200号</v>
          </cell>
          <cell r="V1137" t="str">
            <v>深圳市埔厦新村秀新三巷三号102</v>
          </cell>
          <cell r="W1137" t="str">
            <v>深圳市埔厦新村秀新三巷三号102</v>
          </cell>
          <cell r="X1137" t="str">
            <v>租私房</v>
          </cell>
        </row>
        <row r="1138">
          <cell r="C1138">
            <v>202420169</v>
          </cell>
          <cell r="D1138" t="str">
            <v>陈素娜</v>
          </cell>
          <cell r="E1138" t="str">
            <v>44050919910109602X</v>
          </cell>
          <cell r="F1138" t="str">
            <v>13542836173</v>
          </cell>
          <cell r="G1138" t="str">
            <v>低保证</v>
          </cell>
          <cell r="H1138" t="str">
            <v>林举钿</v>
          </cell>
          <cell r="I1138" t="str">
            <v>丈夫</v>
          </cell>
          <cell r="J1138" t="str">
            <v>2023/1/13</v>
          </cell>
          <cell r="K1138" t="str">
            <v>4</v>
          </cell>
          <cell r="L1138" t="str">
            <v>250</v>
          </cell>
        </row>
        <row r="1138">
          <cell r="O1138">
            <v>1</v>
          </cell>
          <cell r="P1138" t="str">
            <v>林举钿</v>
          </cell>
          <cell r="Q1138" t="str">
            <v>肢体二级</v>
          </cell>
        </row>
        <row r="1138">
          <cell r="U1138" t="str">
            <v>松怀一巷5号</v>
          </cell>
          <cell r="V1138" t="str">
            <v>玉呈路98号</v>
          </cell>
          <cell r="W1138" t="str">
            <v>玉呈路98号</v>
          </cell>
          <cell r="X1138" t="str">
            <v>租私房</v>
          </cell>
        </row>
        <row r="1139">
          <cell r="C1139">
            <v>202420170</v>
          </cell>
          <cell r="D1139" t="str">
            <v>方锦新</v>
          </cell>
          <cell r="E1139" t="str">
            <v>440503195908151230</v>
          </cell>
          <cell r="F1139" t="str">
            <v>13923949271</v>
          </cell>
        </row>
        <row r="1139">
          <cell r="K1139" t="str">
            <v>1</v>
          </cell>
          <cell r="L1139" t="str">
            <v>3182.5</v>
          </cell>
        </row>
        <row r="1139">
          <cell r="O1139">
            <v>1</v>
          </cell>
          <cell r="P1139" t="str">
            <v>方锦新</v>
          </cell>
          <cell r="Q1139" t="str">
            <v>精神一级（监护人：方锦兴）</v>
          </cell>
        </row>
        <row r="1139">
          <cell r="U1139" t="str">
            <v>合德里1号4楼</v>
          </cell>
          <cell r="V1139" t="str">
            <v>玉兰园46栋3楼</v>
          </cell>
          <cell r="W1139" t="str">
            <v>玉兰园46栋3楼</v>
          </cell>
          <cell r="X1139" t="str">
            <v>租私房</v>
          </cell>
        </row>
        <row r="1140">
          <cell r="C1140">
            <v>202420171</v>
          </cell>
          <cell r="D1140" t="str">
            <v>陈溢</v>
          </cell>
          <cell r="E1140" t="str">
            <v>440504195403060014</v>
          </cell>
          <cell r="F1140" t="str">
            <v>13642219544</v>
          </cell>
        </row>
        <row r="1140">
          <cell r="K1140" t="str">
            <v>2</v>
          </cell>
          <cell r="L1140" t="str">
            <v>200</v>
          </cell>
        </row>
        <row r="1140">
          <cell r="U1140" t="str">
            <v>石炮台32号402</v>
          </cell>
          <cell r="V1140" t="str">
            <v>石炮台32号402</v>
          </cell>
          <cell r="W1140" t="str">
            <v>石炮台32号402</v>
          </cell>
          <cell r="X1140" t="str">
            <v>借住</v>
          </cell>
        </row>
        <row r="1141">
          <cell r="C1141">
            <v>202420172</v>
          </cell>
          <cell r="D1141" t="str">
            <v>郑婉佳</v>
          </cell>
          <cell r="E1141" t="str">
            <v>440508198710280024</v>
          </cell>
          <cell r="F1141" t="str">
            <v>13411997010</v>
          </cell>
        </row>
        <row r="1141">
          <cell r="K1141">
            <v>3</v>
          </cell>
          <cell r="L1141">
            <v>2061.67</v>
          </cell>
        </row>
        <row r="1141">
          <cell r="U1141" t="str">
            <v>东门外巷5号2楼</v>
          </cell>
          <cell r="V1141" t="str">
            <v>金墩园21幢3梯405房</v>
          </cell>
          <cell r="W1141" t="str">
            <v>金墩园21幢3梯405房</v>
          </cell>
          <cell r="X1141" t="str">
            <v>租私房</v>
          </cell>
        </row>
        <row r="1142">
          <cell r="C1142">
            <v>202420173</v>
          </cell>
          <cell r="D1142" t="str">
            <v>郑畅生</v>
          </cell>
          <cell r="E1142" t="str">
            <v>440504195701310018</v>
          </cell>
          <cell r="F1142" t="str">
            <v>13556427920</v>
          </cell>
        </row>
        <row r="1142">
          <cell r="K1142">
            <v>2</v>
          </cell>
          <cell r="L1142">
            <v>2073.6</v>
          </cell>
        </row>
        <row r="1142">
          <cell r="U1142" t="str">
            <v>南湖街一巷11号301</v>
          </cell>
          <cell r="V1142" t="str">
            <v>长厦新村3幢401房</v>
          </cell>
          <cell r="W1142" t="str">
            <v>长厦新村3幢401房</v>
          </cell>
          <cell r="X1142" t="str">
            <v>租私房</v>
          </cell>
        </row>
        <row r="1143">
          <cell r="C1143">
            <v>202420174</v>
          </cell>
          <cell r="D1143" t="str">
            <v>陈玉珠</v>
          </cell>
          <cell r="E1143" t="str">
            <v>440502195912110443</v>
          </cell>
          <cell r="F1143" t="str">
            <v>13553368906</v>
          </cell>
        </row>
        <row r="1143">
          <cell r="K1143">
            <v>1</v>
          </cell>
          <cell r="L1143" t="str">
            <v>2527.16</v>
          </cell>
        </row>
        <row r="1143">
          <cell r="U1143" t="str">
            <v>镇平路11号福祥5幢2梯707房</v>
          </cell>
          <cell r="V1143" t="str">
            <v>新乡东路东火柴厂宿舍403</v>
          </cell>
          <cell r="W1143" t="str">
            <v>新乡东路东火柴厂宿舍403</v>
          </cell>
          <cell r="X1143" t="str">
            <v>租私房</v>
          </cell>
        </row>
        <row r="1144">
          <cell r="C1144">
            <v>202420175</v>
          </cell>
          <cell r="D1144" t="str">
            <v>林淑清</v>
          </cell>
          <cell r="E1144" t="str">
            <v>440504195103291216</v>
          </cell>
          <cell r="F1144" t="str">
            <v>13546819815</v>
          </cell>
        </row>
        <row r="1144">
          <cell r="K1144">
            <v>4</v>
          </cell>
          <cell r="L1144">
            <v>904.06</v>
          </cell>
        </row>
        <row r="1144">
          <cell r="U1144" t="str">
            <v>汕头市运输居委1号079</v>
          </cell>
          <cell r="V1144" t="str">
            <v>朝阳庄中区302号房</v>
          </cell>
          <cell r="W1144" t="str">
            <v>朝阳庄中区302号房</v>
          </cell>
          <cell r="X1144" t="str">
            <v>租私房</v>
          </cell>
        </row>
        <row r="1145">
          <cell r="C1145">
            <v>202420176</v>
          </cell>
          <cell r="D1145" t="str">
            <v>周连峰</v>
          </cell>
          <cell r="E1145" t="str">
            <v>440502196512191218</v>
          </cell>
          <cell r="F1145" t="str">
            <v>13908548333</v>
          </cell>
        </row>
        <row r="1145">
          <cell r="K1145">
            <v>2</v>
          </cell>
          <cell r="L1145">
            <v>2198.76</v>
          </cell>
        </row>
        <row r="1145">
          <cell r="U1145" t="str">
            <v>护堤路2号601房</v>
          </cell>
          <cell r="V1145" t="str">
            <v>护堤路2号601房</v>
          </cell>
          <cell r="W1145" t="str">
            <v>护堤路2号601房</v>
          </cell>
          <cell r="X1145" t="str">
            <v>租私房</v>
          </cell>
        </row>
        <row r="1146">
          <cell r="C1146">
            <v>202420177</v>
          </cell>
          <cell r="D1146" t="str">
            <v>黄文卿</v>
          </cell>
          <cell r="E1146" t="str">
            <v>440502196403130424</v>
          </cell>
          <cell r="F1146" t="str">
            <v>13643024659</v>
          </cell>
        </row>
        <row r="1146">
          <cell r="K1146">
            <v>1</v>
          </cell>
          <cell r="L1146">
            <v>0</v>
          </cell>
        </row>
        <row r="1146">
          <cell r="U1146" t="str">
            <v>火车右旁2号</v>
          </cell>
          <cell r="V1146" t="str">
            <v>金韩路四横7号603房</v>
          </cell>
          <cell r="W1146" t="str">
            <v>金韩路四横7号603房</v>
          </cell>
          <cell r="X1146" t="str">
            <v>借住</v>
          </cell>
        </row>
        <row r="1147">
          <cell r="C1147">
            <v>202420178</v>
          </cell>
          <cell r="D1147" t="str">
            <v>黄丹</v>
          </cell>
          <cell r="E1147" t="str">
            <v>440509199012230418</v>
          </cell>
          <cell r="F1147" t="str">
            <v>17725865581</v>
          </cell>
        </row>
        <row r="1147">
          <cell r="K1147">
            <v>3</v>
          </cell>
          <cell r="L1147">
            <v>1146.67</v>
          </cell>
        </row>
        <row r="1147">
          <cell r="U1147" t="str">
            <v>德兴路3号万安花园12幢306房</v>
          </cell>
          <cell r="V1147" t="str">
            <v>嵩山路泰和街泰和公寓409房</v>
          </cell>
          <cell r="W1147" t="str">
            <v>嵩山路泰和街泰和公寓409房</v>
          </cell>
          <cell r="X1147" t="str">
            <v>租私房</v>
          </cell>
        </row>
        <row r="1148">
          <cell r="C1148">
            <v>202420179</v>
          </cell>
          <cell r="D1148" t="str">
            <v>黄锦雄</v>
          </cell>
          <cell r="E1148" t="str">
            <v>440511196308124719</v>
          </cell>
          <cell r="F1148" t="str">
            <v>15876182893</v>
          </cell>
        </row>
        <row r="1148">
          <cell r="K1148">
            <v>1</v>
          </cell>
          <cell r="L1148">
            <v>0</v>
          </cell>
        </row>
        <row r="1148">
          <cell r="U1148" t="str">
            <v>福长一路9幢105分之一房</v>
          </cell>
          <cell r="V1148" t="str">
            <v>中山公园假山</v>
          </cell>
          <cell r="W1148" t="str">
            <v>福长一路9幢105分之一房</v>
          </cell>
        </row>
        <row r="1149">
          <cell r="C1149">
            <v>202420180</v>
          </cell>
          <cell r="D1149" t="str">
            <v>李淑珍</v>
          </cell>
          <cell r="E1149" t="str">
            <v>440505196904130069</v>
          </cell>
          <cell r="F1149" t="str">
            <v>13411910235</v>
          </cell>
        </row>
        <row r="1149">
          <cell r="K1149">
            <v>1</v>
          </cell>
          <cell r="L1149">
            <v>0</v>
          </cell>
        </row>
        <row r="1149">
          <cell r="U1149" t="str">
            <v>汕樟路125号南501房</v>
          </cell>
          <cell r="V1149" t="str">
            <v>汕樟路125号南501房</v>
          </cell>
          <cell r="W1149" t="str">
            <v>汕樟路125号南501房</v>
          </cell>
          <cell r="X1149" t="str">
            <v>借住</v>
          </cell>
        </row>
        <row r="1150">
          <cell r="C1150">
            <v>202420181</v>
          </cell>
          <cell r="D1150" t="str">
            <v>林婵卿</v>
          </cell>
          <cell r="E1150" t="str">
            <v>440502196803281248</v>
          </cell>
          <cell r="F1150" t="str">
            <v>13553392598</v>
          </cell>
        </row>
        <row r="1150">
          <cell r="K1150">
            <v>2</v>
          </cell>
          <cell r="L1150">
            <v>1413.82</v>
          </cell>
        </row>
        <row r="1150">
          <cell r="U1150" t="str">
            <v>杏花路4号1座1梯202房</v>
          </cell>
          <cell r="V1150" t="str">
            <v>杏花路4号1座1梯202房</v>
          </cell>
          <cell r="W1150" t="str">
            <v>杏花路4号1座1梯202房</v>
          </cell>
          <cell r="X1150" t="str">
            <v>租私房</v>
          </cell>
        </row>
        <row r="1151">
          <cell r="C1151">
            <v>202420182</v>
          </cell>
          <cell r="D1151" t="str">
            <v>张楚鑫</v>
          </cell>
          <cell r="E1151" t="str">
            <v>440527195408083033</v>
          </cell>
          <cell r="F1151" t="str">
            <v>13556466240</v>
          </cell>
        </row>
        <row r="1151">
          <cell r="K1151">
            <v>3</v>
          </cell>
          <cell r="L1151">
            <v>573.33</v>
          </cell>
        </row>
        <row r="1151">
          <cell r="U1151" t="str">
            <v>海墘内街28号2楼</v>
          </cell>
          <cell r="V1151" t="str">
            <v>光华北四路17号1幢205号房</v>
          </cell>
          <cell r="W1151" t="str">
            <v>光华北四路17号1幢205号房</v>
          </cell>
          <cell r="X1151" t="str">
            <v>自有住房（危房）、租私房</v>
          </cell>
        </row>
        <row r="1152">
          <cell r="C1152">
            <v>202420183</v>
          </cell>
          <cell r="D1152" t="str">
            <v>林美婵</v>
          </cell>
          <cell r="E1152" t="str">
            <v>440504196311301225</v>
          </cell>
          <cell r="F1152" t="str">
            <v>13682932552</v>
          </cell>
          <cell r="G1152" t="str">
            <v>低保证</v>
          </cell>
          <cell r="H1152" t="str">
            <v>林美婵</v>
          </cell>
          <cell r="I1152" t="str">
            <v>本人</v>
          </cell>
          <cell r="J1152">
            <v>41744</v>
          </cell>
          <cell r="K1152">
            <v>1</v>
          </cell>
          <cell r="L1152">
            <v>0</v>
          </cell>
        </row>
        <row r="1152">
          <cell r="O1152">
            <v>1</v>
          </cell>
          <cell r="P1152" t="str">
            <v>林美婵</v>
          </cell>
          <cell r="Q1152" t="str">
            <v>精神一级</v>
          </cell>
        </row>
        <row r="1152">
          <cell r="U1152" t="str">
            <v>华坞村大路12号1座604房</v>
          </cell>
          <cell r="V1152" t="str">
            <v>北海旁路1号B幢1-208房</v>
          </cell>
          <cell r="W1152" t="str">
            <v>北海旁路1号B幢1-208房</v>
          </cell>
          <cell r="X1152" t="str">
            <v>租私房</v>
          </cell>
        </row>
        <row r="1153">
          <cell r="C1153">
            <v>202420184</v>
          </cell>
          <cell r="D1153" t="str">
            <v>林虹</v>
          </cell>
          <cell r="E1153" t="str">
            <v>440504196806101225</v>
          </cell>
          <cell r="F1153" t="str">
            <v>13670439179</v>
          </cell>
        </row>
        <row r="1153">
          <cell r="K1153">
            <v>1</v>
          </cell>
          <cell r="L1153">
            <v>2000.28</v>
          </cell>
        </row>
        <row r="1153">
          <cell r="U1153" t="str">
            <v>华坞村大路16号</v>
          </cell>
          <cell r="V1153" t="str">
            <v>华坞路12号109房</v>
          </cell>
          <cell r="W1153" t="str">
            <v>华坞路12号109房</v>
          </cell>
          <cell r="X1153" t="str">
            <v>租私房</v>
          </cell>
        </row>
        <row r="1154">
          <cell r="C1154">
            <v>202420185</v>
          </cell>
          <cell r="D1154" t="str">
            <v>薛德财</v>
          </cell>
          <cell r="E1154" t="str">
            <v>440509199311114417</v>
          </cell>
          <cell r="F1154" t="str">
            <v>88222884/13715892909</v>
          </cell>
          <cell r="G1154" t="str">
            <v>低保证</v>
          </cell>
          <cell r="H1154" t="str">
            <v>薛德财</v>
          </cell>
          <cell r="I1154" t="str">
            <v>本人</v>
          </cell>
          <cell r="J1154">
            <v>41759</v>
          </cell>
          <cell r="K1154">
            <v>1</v>
          </cell>
          <cell r="L1154">
            <v>0</v>
          </cell>
        </row>
        <row r="1154">
          <cell r="O1154">
            <v>1</v>
          </cell>
          <cell r="P1154" t="str">
            <v>薛德财</v>
          </cell>
        </row>
        <row r="1154">
          <cell r="U1154" t="str">
            <v>福建巷68号</v>
          </cell>
          <cell r="V1154" t="str">
            <v>铭泰精神病医院</v>
          </cell>
          <cell r="W1154" t="str">
            <v>光华街道振兴社区</v>
          </cell>
          <cell r="X1154" t="str">
            <v>其他住房</v>
          </cell>
        </row>
        <row r="1155">
          <cell r="C1155">
            <v>202420186</v>
          </cell>
          <cell r="D1155" t="str">
            <v>庄宁明</v>
          </cell>
          <cell r="E1155" t="str">
            <v>440509195910053611</v>
          </cell>
          <cell r="F1155" t="str">
            <v>88222884/13715892909</v>
          </cell>
          <cell r="G1155" t="str">
            <v>特困证</v>
          </cell>
          <cell r="H1155" t="str">
            <v>庄宁明</v>
          </cell>
          <cell r="I1155" t="str">
            <v>本人</v>
          </cell>
          <cell r="J1155">
            <v>43412</v>
          </cell>
          <cell r="K1155">
            <v>1</v>
          </cell>
          <cell r="L1155">
            <v>0</v>
          </cell>
        </row>
        <row r="1155">
          <cell r="O1155">
            <v>1</v>
          </cell>
          <cell r="P1155" t="str">
            <v>庄宁明</v>
          </cell>
          <cell r="Q1155" t="str">
            <v>精神二级</v>
          </cell>
        </row>
        <row r="1155">
          <cell r="U1155" t="str">
            <v>厦岭街三横巷18号</v>
          </cell>
          <cell r="V1155" t="str">
            <v>汕头市第四人民医院</v>
          </cell>
          <cell r="W1155" t="str">
            <v>汕头市第四人民医院</v>
          </cell>
          <cell r="X1155" t="str">
            <v>其他住房</v>
          </cell>
        </row>
        <row r="1156">
          <cell r="C1156">
            <v>202420187</v>
          </cell>
          <cell r="D1156" t="str">
            <v>陈惠娟</v>
          </cell>
          <cell r="E1156" t="str">
            <v>440504196704180428</v>
          </cell>
          <cell r="F1156" t="str">
            <v>18948022319</v>
          </cell>
        </row>
        <row r="1156">
          <cell r="K1156">
            <v>3</v>
          </cell>
          <cell r="L1156">
            <v>653.24</v>
          </cell>
        </row>
        <row r="1156">
          <cell r="U1156" t="str">
            <v>金兴苑1幢409房</v>
          </cell>
          <cell r="V1156" t="str">
            <v>金兴苑1幢409房</v>
          </cell>
          <cell r="W1156" t="str">
            <v>金兴苑1幢409房</v>
          </cell>
          <cell r="X1156" t="str">
            <v>自有住房</v>
          </cell>
        </row>
        <row r="1156">
          <cell r="AA1156">
            <v>36.78</v>
          </cell>
          <cell r="AB1156">
            <v>12.26</v>
          </cell>
        </row>
        <row r="1157">
          <cell r="C1157">
            <v>202420188</v>
          </cell>
          <cell r="D1157" t="str">
            <v>郑桂福</v>
          </cell>
          <cell r="E1157" t="str">
            <v>440509196806260017</v>
          </cell>
          <cell r="F1157" t="str">
            <v>19830909392</v>
          </cell>
        </row>
        <row r="1157">
          <cell r="K1157">
            <v>1</v>
          </cell>
          <cell r="L1157">
            <v>1720</v>
          </cell>
        </row>
        <row r="1157">
          <cell r="U1157" t="str">
            <v>下涂坪一巷122号</v>
          </cell>
          <cell r="V1157" t="str">
            <v>二马路温地直巷102号</v>
          </cell>
          <cell r="W1157" t="str">
            <v>二马路温地直巷102号</v>
          </cell>
        </row>
        <row r="1158">
          <cell r="C1158">
            <v>202420189</v>
          </cell>
          <cell r="D1158" t="str">
            <v>杨佳琪</v>
          </cell>
          <cell r="E1158" t="str">
            <v>440508199606044923</v>
          </cell>
          <cell r="F1158" t="str">
            <v>15816771519</v>
          </cell>
        </row>
        <row r="1158">
          <cell r="K1158">
            <v>3</v>
          </cell>
          <cell r="L1158">
            <v>2027</v>
          </cell>
        </row>
        <row r="1158">
          <cell r="U1158" t="str">
            <v>光华北四路3号801房</v>
          </cell>
          <cell r="V1158" t="str">
            <v>广州街42号1梯701</v>
          </cell>
          <cell r="W1158" t="str">
            <v>广州街42号1梯701</v>
          </cell>
          <cell r="X1158" t="str">
            <v>租私房</v>
          </cell>
        </row>
        <row r="1159">
          <cell r="C1159">
            <v>202420190</v>
          </cell>
          <cell r="D1159" t="str">
            <v>彭廖城</v>
          </cell>
          <cell r="E1159" t="str">
            <v>440502196606280836</v>
          </cell>
          <cell r="F1159" t="str">
            <v>13192379579</v>
          </cell>
        </row>
        <row r="1159">
          <cell r="K1159" t="str">
            <v>1</v>
          </cell>
          <cell r="L1159" t="str">
            <v>1720</v>
          </cell>
        </row>
        <row r="1159">
          <cell r="U1159" t="str">
            <v>益合栈一巷5号</v>
          </cell>
          <cell r="V1159" t="str">
            <v>瑞平路2号3梯509房</v>
          </cell>
          <cell r="W1159" t="str">
            <v>瑞平路2号3梯509房</v>
          </cell>
          <cell r="X1159" t="str">
            <v>借住</v>
          </cell>
        </row>
        <row r="1160">
          <cell r="C1160">
            <v>202420191</v>
          </cell>
          <cell r="D1160" t="str">
            <v>林庆如</v>
          </cell>
          <cell r="E1160" t="str">
            <v>440524196711232025</v>
          </cell>
          <cell r="F1160" t="str">
            <v>17722177302</v>
          </cell>
        </row>
        <row r="1160">
          <cell r="K1160" t="str">
            <v>1</v>
          </cell>
          <cell r="L1160" t="str">
            <v>0</v>
          </cell>
        </row>
        <row r="1160">
          <cell r="U1160" t="str">
            <v>孔庙后一巷3号</v>
          </cell>
          <cell r="V1160" t="str">
            <v>联韩花园3栋710</v>
          </cell>
          <cell r="W1160" t="str">
            <v>联韩花园3栋710</v>
          </cell>
          <cell r="X1160" t="str">
            <v>租私房</v>
          </cell>
        </row>
        <row r="1161">
          <cell r="C1161">
            <v>202420192</v>
          </cell>
          <cell r="D1161" t="str">
            <v>林玉婵</v>
          </cell>
          <cell r="E1161" t="str">
            <v>440505197005140866</v>
          </cell>
          <cell r="F1161" t="str">
            <v>13923676756</v>
          </cell>
        </row>
        <row r="1161">
          <cell r="U1161" t="str">
            <v>外马路72号</v>
          </cell>
          <cell r="V1161" t="str">
            <v>中山路北二街9号105</v>
          </cell>
          <cell r="W1161" t="str">
            <v>中山路北二街9号105</v>
          </cell>
          <cell r="X1161" t="str">
            <v>租私房</v>
          </cell>
        </row>
        <row r="1162">
          <cell r="C1162">
            <v>202420193</v>
          </cell>
          <cell r="D1162" t="str">
            <v>许少毅</v>
          </cell>
          <cell r="E1162" t="str">
            <v>440504196711210410</v>
          </cell>
          <cell r="F1162" t="str">
            <v>19527541356</v>
          </cell>
        </row>
        <row r="1162">
          <cell r="K1162">
            <v>2</v>
          </cell>
          <cell r="L1162">
            <v>0</v>
          </cell>
        </row>
        <row r="1162">
          <cell r="O1162">
            <v>1</v>
          </cell>
          <cell r="P1162" t="str">
            <v>许少毅</v>
          </cell>
          <cell r="Q1162" t="str">
            <v>视力一级</v>
          </cell>
        </row>
        <row r="1162">
          <cell r="U1162" t="str">
            <v>跃进路7号</v>
          </cell>
          <cell r="V1162" t="str">
            <v>东门大路西座5巷7号2楼</v>
          </cell>
          <cell r="W1162" t="str">
            <v>东门大路西座5巷7号2楼</v>
          </cell>
        </row>
        <row r="1163">
          <cell r="C1163">
            <v>202420194</v>
          </cell>
          <cell r="D1163" t="str">
            <v>蔡智坚</v>
          </cell>
          <cell r="E1163" t="str">
            <v>440505196802260030</v>
          </cell>
          <cell r="F1163" t="str">
            <v>13682928500</v>
          </cell>
        </row>
        <row r="1163">
          <cell r="K1163">
            <v>1</v>
          </cell>
          <cell r="L1163">
            <v>1720</v>
          </cell>
        </row>
        <row r="1163">
          <cell r="U1163" t="str">
            <v>金陵路北段东1号中202</v>
          </cell>
          <cell r="V1163" t="str">
            <v>金陵路北段东1号中202</v>
          </cell>
          <cell r="W1163" t="str">
            <v>金陵路北段东1号中202</v>
          </cell>
          <cell r="X1163" t="str">
            <v>借住</v>
          </cell>
        </row>
        <row r="1164">
          <cell r="C1164">
            <v>202420195</v>
          </cell>
          <cell r="D1164" t="str">
            <v>沈逸林</v>
          </cell>
          <cell r="E1164" t="str">
            <v>445121199806067314</v>
          </cell>
          <cell r="F1164" t="str">
            <v>18029515440</v>
          </cell>
        </row>
        <row r="1164">
          <cell r="K1164" t="str">
            <v>4</v>
          </cell>
          <cell r="L1164" t="str">
            <v>1000</v>
          </cell>
        </row>
        <row r="1164">
          <cell r="U1164" t="str">
            <v>碧霞庄北区3幢211之2</v>
          </cell>
          <cell r="V1164" t="str">
            <v>玫瑰园33幢604房</v>
          </cell>
          <cell r="W1164" t="str">
            <v>玫瑰园33幢604房</v>
          </cell>
          <cell r="X1164" t="str">
            <v>租私房</v>
          </cell>
        </row>
        <row r="1165">
          <cell r="C1165">
            <v>202420196</v>
          </cell>
          <cell r="D1165" t="str">
            <v>邱瑞珊</v>
          </cell>
          <cell r="E1165" t="str">
            <v>440509199204222025</v>
          </cell>
          <cell r="F1165" t="str">
            <v>13592874180</v>
          </cell>
        </row>
        <row r="1165">
          <cell r="K1165">
            <v>3</v>
          </cell>
          <cell r="L1165">
            <v>1700</v>
          </cell>
        </row>
        <row r="1165">
          <cell r="U1165" t="str">
            <v>民族路58号3梯301房</v>
          </cell>
          <cell r="V1165" t="str">
            <v>大窖内格三巷34号401房</v>
          </cell>
          <cell r="W1165" t="str">
            <v>大窖内格三巷34号401房</v>
          </cell>
        </row>
        <row r="1166">
          <cell r="C1166">
            <v>202420197</v>
          </cell>
          <cell r="D1166" t="str">
            <v>蔡建忠</v>
          </cell>
          <cell r="E1166" t="str">
            <v>44051119540624041X</v>
          </cell>
          <cell r="F1166" t="str">
            <v>13546868477</v>
          </cell>
        </row>
        <row r="1166">
          <cell r="K1166" t="str">
            <v>3</v>
          </cell>
          <cell r="L1166" t="str">
            <v>2699.95</v>
          </cell>
        </row>
        <row r="1166">
          <cell r="O1166">
            <v>1</v>
          </cell>
          <cell r="P1166" t="str">
            <v>罗婵娥</v>
          </cell>
          <cell r="Q1166" t="str">
            <v>肢体四级</v>
          </cell>
        </row>
        <row r="1166">
          <cell r="U1166" t="str">
            <v>利生前9号809房</v>
          </cell>
          <cell r="V1166" t="str">
            <v>中山路95号1梯301房</v>
          </cell>
          <cell r="W1166" t="str">
            <v>中山路95号1梯301房</v>
          </cell>
          <cell r="X1166" t="str">
            <v>租私房</v>
          </cell>
        </row>
        <row r="1167">
          <cell r="C1167">
            <v>202420198</v>
          </cell>
          <cell r="D1167" t="str">
            <v>杨利</v>
          </cell>
          <cell r="E1167" t="str">
            <v>440508198001032327</v>
          </cell>
          <cell r="F1167" t="str">
            <v>13531275535</v>
          </cell>
        </row>
        <row r="1167">
          <cell r="K1167">
            <v>3</v>
          </cell>
          <cell r="L1167">
            <v>573.33</v>
          </cell>
        </row>
        <row r="1167">
          <cell r="U1167" t="str">
            <v>海棠园18幢703房</v>
          </cell>
          <cell r="V1167" t="str">
            <v>石榴园38栋1座3梯208</v>
          </cell>
          <cell r="W1167" t="str">
            <v>石榴园38栋1座3梯208</v>
          </cell>
          <cell r="X1167" t="str">
            <v>租私房</v>
          </cell>
        </row>
        <row r="1168">
          <cell r="C1168">
            <v>202420199</v>
          </cell>
          <cell r="D1168" t="str">
            <v>魏淳淳</v>
          </cell>
          <cell r="E1168" t="str">
            <v>44052519750515002X</v>
          </cell>
          <cell r="F1168" t="str">
            <v>13322711102</v>
          </cell>
        </row>
        <row r="1168">
          <cell r="K1168">
            <v>2</v>
          </cell>
          <cell r="L1168">
            <v>860</v>
          </cell>
        </row>
        <row r="1168">
          <cell r="U1168" t="str">
            <v>平西二街二号403房</v>
          </cell>
          <cell r="V1168" t="str">
            <v>东方玫瑰3栋115</v>
          </cell>
          <cell r="W1168" t="str">
            <v>东方玫瑰3栋115</v>
          </cell>
          <cell r="X1168" t="str">
            <v>借住</v>
          </cell>
        </row>
        <row r="1169">
          <cell r="C1169">
            <v>202420200</v>
          </cell>
          <cell r="D1169" t="str">
            <v>陈朝辉</v>
          </cell>
          <cell r="E1169" t="str">
            <v>440502196805110813</v>
          </cell>
          <cell r="F1169" t="str">
            <v>13531280259</v>
          </cell>
        </row>
        <row r="1169">
          <cell r="K1169">
            <v>3</v>
          </cell>
          <cell r="L1169">
            <v>1146.67</v>
          </cell>
        </row>
        <row r="1169">
          <cell r="U1169" t="str">
            <v>金港路4号701房</v>
          </cell>
          <cell r="V1169" t="str">
            <v>东厦路94号5栋206房</v>
          </cell>
          <cell r="W1169" t="str">
            <v>东厦路94号5栋206房</v>
          </cell>
          <cell r="X1169" t="str">
            <v>租私房</v>
          </cell>
        </row>
        <row r="1170">
          <cell r="C1170">
            <v>202420201</v>
          </cell>
          <cell r="D1170" t="str">
            <v>洪识锐</v>
          </cell>
          <cell r="E1170" t="str">
            <v>440504196007260414</v>
          </cell>
          <cell r="F1170">
            <v>15876165544</v>
          </cell>
        </row>
        <row r="1170">
          <cell r="K1170">
            <v>2</v>
          </cell>
          <cell r="L1170">
            <v>1552.98</v>
          </cell>
        </row>
        <row r="1170">
          <cell r="U1170" t="str">
            <v>民权路62号410房</v>
          </cell>
          <cell r="V1170" t="str">
            <v>胶廊路4幢503房</v>
          </cell>
          <cell r="W1170" t="str">
            <v>胶廊路4幢503房</v>
          </cell>
          <cell r="X1170" t="str">
            <v>租私房</v>
          </cell>
        </row>
        <row r="1171">
          <cell r="C1171">
            <v>202420202</v>
          </cell>
          <cell r="D1171" t="str">
            <v>林佳璇</v>
          </cell>
          <cell r="E1171" t="str">
            <v>440509199108242827</v>
          </cell>
          <cell r="F1171" t="str">
            <v>88222629/13502775044</v>
          </cell>
        </row>
        <row r="1171">
          <cell r="K1171">
            <v>2</v>
          </cell>
          <cell r="L1171">
            <v>2540.07</v>
          </cell>
        </row>
        <row r="1171">
          <cell r="U1171" t="str">
            <v>同平路2号322房</v>
          </cell>
          <cell r="V1171" t="str">
            <v>光华北四路5号205</v>
          </cell>
          <cell r="W1171" t="str">
            <v>光华北四路5号205</v>
          </cell>
          <cell r="X1171" t="str">
            <v>租私房</v>
          </cell>
        </row>
        <row r="1172">
          <cell r="C1172">
            <v>202420203</v>
          </cell>
          <cell r="D1172" t="str">
            <v>马丽君</v>
          </cell>
          <cell r="E1172" t="str">
            <v>440504196103111240</v>
          </cell>
          <cell r="F1172" t="str">
            <v>18025510938</v>
          </cell>
        </row>
        <row r="1172">
          <cell r="K1172">
            <v>1</v>
          </cell>
          <cell r="L1172" t="str">
            <v>1463.86</v>
          </cell>
        </row>
        <row r="1172">
          <cell r="U1172" t="str">
            <v>华坞路7号10座307房</v>
          </cell>
          <cell r="V1172" t="str">
            <v>金砂西4巷2号4楼</v>
          </cell>
          <cell r="W1172" t="str">
            <v>金砂西4巷2号4楼</v>
          </cell>
          <cell r="X1172" t="str">
            <v>租私房</v>
          </cell>
        </row>
        <row r="1173">
          <cell r="C1173">
            <v>202420204</v>
          </cell>
          <cell r="D1173" t="str">
            <v>黄德雄</v>
          </cell>
          <cell r="E1173" t="str">
            <v>440503196506301237</v>
          </cell>
          <cell r="F1173" t="str">
            <v>15817946808</v>
          </cell>
        </row>
        <row r="1173">
          <cell r="K1173">
            <v>3</v>
          </cell>
          <cell r="L1173">
            <v>1146.67</v>
          </cell>
        </row>
        <row r="1173">
          <cell r="U1173" t="str">
            <v>永安街46号楼下</v>
          </cell>
          <cell r="V1173" t="str">
            <v>商平路168号1幢1梯402房</v>
          </cell>
          <cell r="W1173" t="str">
            <v>商平路168号1幢1梯402房</v>
          </cell>
          <cell r="X1173" t="str">
            <v>租私房</v>
          </cell>
        </row>
        <row r="1174">
          <cell r="C1174">
            <v>202420205</v>
          </cell>
          <cell r="D1174" t="str">
            <v>陈瑞卿</v>
          </cell>
          <cell r="E1174" t="str">
            <v>440504196601130823</v>
          </cell>
          <cell r="F1174" t="str">
            <v>13118686089</v>
          </cell>
        </row>
        <row r="1174">
          <cell r="K1174" t="str">
            <v>1</v>
          </cell>
          <cell r="L1174" t="str">
            <v>1465.52</v>
          </cell>
        </row>
        <row r="1174">
          <cell r="U1174" t="str">
            <v>新兴街89号</v>
          </cell>
          <cell r="V1174" t="str">
            <v>华坞路130号</v>
          </cell>
          <cell r="W1174" t="str">
            <v>华坞路130号</v>
          </cell>
        </row>
        <row r="1175">
          <cell r="C1175">
            <v>202420206</v>
          </cell>
          <cell r="D1175" t="str">
            <v>钟秀芳</v>
          </cell>
          <cell r="E1175" t="str">
            <v>440504196107060022</v>
          </cell>
          <cell r="F1175" t="str">
            <v>13318007959</v>
          </cell>
        </row>
        <row r="1175">
          <cell r="K1175" t="str">
            <v>2</v>
          </cell>
          <cell r="L1175" t="str">
            <v>960</v>
          </cell>
        </row>
        <row r="1175">
          <cell r="R1175">
            <v>1</v>
          </cell>
          <cell r="S1175" t="str">
            <v>钟秀芳</v>
          </cell>
          <cell r="T1175" t="str">
            <v>糖尿病</v>
          </cell>
          <cell r="U1175" t="str">
            <v>华坞路5号4座402房</v>
          </cell>
          <cell r="V1175" t="str">
            <v>韩江旁4号401房</v>
          </cell>
          <cell r="W1175" t="str">
            <v>韩江旁4号401房</v>
          </cell>
        </row>
        <row r="1176">
          <cell r="C1176">
            <v>202420207</v>
          </cell>
          <cell r="D1176" t="str">
            <v>曾纪璇</v>
          </cell>
          <cell r="E1176" t="str">
            <v>440504195510180046</v>
          </cell>
          <cell r="F1176" t="str">
            <v>13322724624</v>
          </cell>
        </row>
        <row r="1176">
          <cell r="K1176">
            <v>2</v>
          </cell>
          <cell r="L1176">
            <v>2282.45</v>
          </cell>
        </row>
        <row r="1176">
          <cell r="U1176" t="str">
            <v>均和街28号</v>
          </cell>
          <cell r="V1176" t="str">
            <v>均和街28号</v>
          </cell>
          <cell r="W1176" t="str">
            <v>均和街28号</v>
          </cell>
          <cell r="X1176" t="str">
            <v>租私房</v>
          </cell>
        </row>
        <row r="1177">
          <cell r="C1177">
            <v>202420208</v>
          </cell>
          <cell r="D1177" t="str">
            <v>周美群</v>
          </cell>
          <cell r="E1177" t="str">
            <v>440509198011074025</v>
          </cell>
          <cell r="F1177" t="str">
            <v>13670511973</v>
          </cell>
        </row>
        <row r="1177">
          <cell r="K1177" t="str">
            <v>2</v>
          </cell>
          <cell r="L1177" t="str">
            <v>860</v>
          </cell>
        </row>
        <row r="1177">
          <cell r="U1177" t="str">
            <v>中山路15号3梯301房</v>
          </cell>
          <cell r="V1177" t="str">
            <v>中山路15号3梯301房</v>
          </cell>
          <cell r="W1177" t="str">
            <v>中山路15号3梯301房</v>
          </cell>
          <cell r="X1177" t="str">
            <v>借住</v>
          </cell>
        </row>
        <row r="1178">
          <cell r="C1178">
            <v>202420209</v>
          </cell>
          <cell r="D1178" t="str">
            <v>许小薇</v>
          </cell>
          <cell r="E1178" t="str">
            <v>440504197308070029</v>
          </cell>
          <cell r="F1178" t="str">
            <v>15017227904</v>
          </cell>
        </row>
        <row r="1178">
          <cell r="K1178" t="str">
            <v>2</v>
          </cell>
          <cell r="L1178" t="str">
            <v>500</v>
          </cell>
        </row>
        <row r="1178">
          <cell r="U1178" t="str">
            <v>竹园18幢103房</v>
          </cell>
          <cell r="V1178" t="str">
            <v>华坞大路48号</v>
          </cell>
          <cell r="W1178" t="str">
            <v>华坞大路48号</v>
          </cell>
          <cell r="X1178" t="str">
            <v>租私房</v>
          </cell>
        </row>
        <row r="1179">
          <cell r="C1179">
            <v>202420210</v>
          </cell>
          <cell r="D1179" t="str">
            <v>纪文卿</v>
          </cell>
          <cell r="E1179" t="str">
            <v>440502195802200843</v>
          </cell>
          <cell r="F1179" t="str">
            <v>13415102004</v>
          </cell>
        </row>
        <row r="1179">
          <cell r="K1179" t="str">
            <v>1</v>
          </cell>
          <cell r="L1179" t="str">
            <v>2382.01</v>
          </cell>
        </row>
        <row r="1179">
          <cell r="U1179" t="str">
            <v>金山直接1号3楼</v>
          </cell>
          <cell r="V1179" t="str">
            <v>金山直接1号3楼</v>
          </cell>
          <cell r="W1179" t="str">
            <v>金山直接1号3楼</v>
          </cell>
          <cell r="X1179" t="str">
            <v>单位自管房</v>
          </cell>
        </row>
        <row r="1179">
          <cell r="AA1179">
            <v>10</v>
          </cell>
          <cell r="AB1179">
            <v>10</v>
          </cell>
        </row>
        <row r="1180">
          <cell r="C1180">
            <v>202420211</v>
          </cell>
          <cell r="D1180" t="str">
            <v>林思平</v>
          </cell>
          <cell r="E1180" t="str">
            <v>440502196803230010</v>
          </cell>
          <cell r="F1180" t="str">
            <v>13809842683</v>
          </cell>
        </row>
        <row r="1180">
          <cell r="K1180">
            <v>1</v>
          </cell>
          <cell r="L1180">
            <v>0</v>
          </cell>
        </row>
        <row r="1180">
          <cell r="R1180">
            <v>1</v>
          </cell>
          <cell r="S1180" t="str">
            <v>林思平</v>
          </cell>
          <cell r="T1180" t="str">
            <v>慢性肾功能不全（非透析治疗）</v>
          </cell>
          <cell r="U1180" t="str">
            <v>芙蓉园12幢708</v>
          </cell>
          <cell r="V1180" t="str">
            <v>桂德街8号204房</v>
          </cell>
          <cell r="W1180" t="str">
            <v>桂德街8号204房</v>
          </cell>
          <cell r="X1180" t="str">
            <v>租私房</v>
          </cell>
        </row>
        <row r="1181">
          <cell r="C1181">
            <v>202420212</v>
          </cell>
          <cell r="D1181" t="str">
            <v>姚文荣</v>
          </cell>
          <cell r="E1181" t="str">
            <v>440503195709031252</v>
          </cell>
          <cell r="F1181" t="str">
            <v>13727676038</v>
          </cell>
        </row>
        <row r="1181">
          <cell r="K1181" t="str">
            <v>2</v>
          </cell>
          <cell r="L1181" t="str">
            <v>1034.94</v>
          </cell>
        </row>
        <row r="1181">
          <cell r="U1181" t="str">
            <v>西堤路85号</v>
          </cell>
          <cell r="V1181" t="str">
            <v>西堤路85号</v>
          </cell>
          <cell r="W1181" t="str">
            <v>西堤路85号</v>
          </cell>
          <cell r="X1181" t="str">
            <v>借住</v>
          </cell>
          <cell r="Y1181" t="str">
            <v>自有住房为危房</v>
          </cell>
        </row>
        <row r="1182">
          <cell r="C1182">
            <v>202420213</v>
          </cell>
          <cell r="D1182" t="str">
            <v>林钟荣</v>
          </cell>
          <cell r="E1182" t="str">
            <v>440503196605221232</v>
          </cell>
          <cell r="F1182" t="str">
            <v>15815059838</v>
          </cell>
          <cell r="G1182" t="str">
            <v>低保证</v>
          </cell>
          <cell r="H1182" t="str">
            <v>林钟荣</v>
          </cell>
          <cell r="I1182" t="str">
            <v>本人</v>
          </cell>
          <cell r="J1182" t="str">
            <v>未提交</v>
          </cell>
          <cell r="K1182" t="str">
            <v>1</v>
          </cell>
          <cell r="L1182" t="str">
            <v>954</v>
          </cell>
        </row>
        <row r="1182">
          <cell r="O1182">
            <v>1</v>
          </cell>
          <cell r="P1182" t="str">
            <v>林钟荣</v>
          </cell>
          <cell r="Q1182" t="str">
            <v>肢体二级</v>
          </cell>
        </row>
        <row r="1182">
          <cell r="U1182" t="str">
            <v>外马路85号101房</v>
          </cell>
          <cell r="V1182" t="str">
            <v>外马路85号101房</v>
          </cell>
          <cell r="W1182" t="str">
            <v>外马路85号101房</v>
          </cell>
          <cell r="X1182" t="str">
            <v>租私房</v>
          </cell>
        </row>
        <row r="1183">
          <cell r="C1183">
            <v>202420214</v>
          </cell>
          <cell r="D1183" t="str">
            <v>黄佩丽</v>
          </cell>
          <cell r="E1183" t="str">
            <v>440502196506200042</v>
          </cell>
          <cell r="F1183" t="str">
            <v>18923669628</v>
          </cell>
        </row>
        <row r="1183">
          <cell r="K1183">
            <v>1</v>
          </cell>
          <cell r="L1183" t="str">
            <v>2368.93</v>
          </cell>
        </row>
        <row r="1183">
          <cell r="U1183" t="str">
            <v>金山外街21号</v>
          </cell>
          <cell r="V1183" t="str">
            <v>金山外街21号</v>
          </cell>
          <cell r="W1183" t="str">
            <v>金山外街21号</v>
          </cell>
        </row>
        <row r="1184">
          <cell r="C1184">
            <v>202420215</v>
          </cell>
          <cell r="D1184" t="str">
            <v>赵书雄</v>
          </cell>
          <cell r="E1184" t="str">
            <v>440505196711281418</v>
          </cell>
          <cell r="F1184" t="str">
            <v>13670375748</v>
          </cell>
          <cell r="G1184" t="str">
            <v>低保证</v>
          </cell>
          <cell r="H1184" t="str">
            <v>赵书雄</v>
          </cell>
          <cell r="I1184" t="str">
            <v>本人</v>
          </cell>
          <cell r="J1184">
            <v>45444</v>
          </cell>
          <cell r="K1184">
            <v>2</v>
          </cell>
          <cell r="L1184">
            <v>1606.04</v>
          </cell>
        </row>
        <row r="1184">
          <cell r="U1184" t="str">
            <v>金新路45号1座402房</v>
          </cell>
          <cell r="V1184" t="str">
            <v>金新路45号</v>
          </cell>
          <cell r="W1184" t="str">
            <v>金新路45号</v>
          </cell>
          <cell r="X1184" t="str">
            <v>借住</v>
          </cell>
        </row>
        <row r="1185">
          <cell r="C1185">
            <v>202420216</v>
          </cell>
          <cell r="D1185" t="str">
            <v>曾庆崚</v>
          </cell>
          <cell r="E1185" t="str">
            <v>440503195310040819</v>
          </cell>
          <cell r="F1185" t="str">
            <v>13643030809</v>
          </cell>
        </row>
        <row r="1185">
          <cell r="K1185">
            <v>1</v>
          </cell>
          <cell r="L1185" t="str">
            <v>2130.05</v>
          </cell>
        </row>
        <row r="1185">
          <cell r="U1185" t="str">
            <v>永和街88号楼下</v>
          </cell>
          <cell r="V1185" t="str">
            <v>益安街38号202房</v>
          </cell>
          <cell r="W1185" t="str">
            <v>益安街38号202房</v>
          </cell>
          <cell r="X1185" t="str">
            <v>租私房</v>
          </cell>
        </row>
        <row r="1186">
          <cell r="C1186">
            <v>202420217</v>
          </cell>
          <cell r="D1186" t="str">
            <v>王裕民</v>
          </cell>
          <cell r="E1186" t="str">
            <v>440502196210301215</v>
          </cell>
          <cell r="F1186" t="str">
            <v>15913981231</v>
          </cell>
        </row>
        <row r="1186">
          <cell r="K1186">
            <v>1</v>
          </cell>
          <cell r="L1186">
            <v>216</v>
          </cell>
        </row>
        <row r="1186">
          <cell r="U1186" t="str">
            <v>杏花西路10号1梯301房</v>
          </cell>
          <cell r="V1186" t="str">
            <v>杏花西路10号1梯301房</v>
          </cell>
          <cell r="W1186" t="str">
            <v>杏花西路10号1梯301房</v>
          </cell>
          <cell r="X1186" t="str">
            <v>借住</v>
          </cell>
        </row>
        <row r="1187">
          <cell r="C1187">
            <v>202420218</v>
          </cell>
          <cell r="D1187" t="str">
            <v>黄端芝</v>
          </cell>
          <cell r="E1187" t="str">
            <v>440503196311221245</v>
          </cell>
          <cell r="F1187" t="str">
            <v>13715953550</v>
          </cell>
        </row>
        <row r="1187">
          <cell r="K1187">
            <v>1</v>
          </cell>
          <cell r="L1187">
            <v>0</v>
          </cell>
        </row>
        <row r="1187">
          <cell r="U1187" t="str">
            <v>百合园38幢812房</v>
          </cell>
          <cell r="V1187" t="str">
            <v>深圳市罗湖区大澎花园5栋一单元305房</v>
          </cell>
          <cell r="W1187" t="str">
            <v>深圳市罗湖区大澎花园5栋一单元305房</v>
          </cell>
        </row>
        <row r="1188">
          <cell r="C1188">
            <v>202420219</v>
          </cell>
          <cell r="D1188" t="str">
            <v>陈楚贤</v>
          </cell>
          <cell r="E1188" t="str">
            <v>44050419560424045X</v>
          </cell>
          <cell r="F1188" t="str">
            <v>13531260650</v>
          </cell>
        </row>
        <row r="1188">
          <cell r="K1188">
            <v>1</v>
          </cell>
          <cell r="L1188" t="str">
            <v>1479.35</v>
          </cell>
        </row>
        <row r="1188">
          <cell r="U1188" t="str">
            <v>美昌里8号805房</v>
          </cell>
          <cell r="V1188" t="str">
            <v>金湖路37号1幢807房</v>
          </cell>
          <cell r="W1188" t="str">
            <v>金湖路37号1幢807房</v>
          </cell>
          <cell r="X1188" t="str">
            <v>租私房</v>
          </cell>
        </row>
        <row r="1189">
          <cell r="C1189">
            <v>202420220</v>
          </cell>
          <cell r="D1189" t="str">
            <v>黄瑞拱</v>
          </cell>
          <cell r="E1189" t="str">
            <v>44050219581120001X</v>
          </cell>
          <cell r="F1189" t="str">
            <v>18688026889</v>
          </cell>
        </row>
        <row r="1189">
          <cell r="K1189">
            <v>3</v>
          </cell>
          <cell r="L1189">
            <v>1727.08</v>
          </cell>
        </row>
        <row r="1189">
          <cell r="O1189">
            <v>1</v>
          </cell>
          <cell r="P1189" t="str">
            <v>林秀卿</v>
          </cell>
          <cell r="Q1189" t="str">
            <v>精神二级</v>
          </cell>
        </row>
        <row r="1189">
          <cell r="U1189" t="str">
            <v>西堤路139号</v>
          </cell>
          <cell r="V1189" t="str">
            <v>红亭花园14幢409房</v>
          </cell>
          <cell r="W1189" t="str">
            <v>红亭花园14幢409房</v>
          </cell>
          <cell r="X1189" t="str">
            <v>租私房</v>
          </cell>
        </row>
        <row r="1190">
          <cell r="C1190">
            <v>202420221</v>
          </cell>
          <cell r="D1190" t="str">
            <v>陈伟丹</v>
          </cell>
          <cell r="E1190" t="str">
            <v>440582199012187234</v>
          </cell>
          <cell r="F1190" t="str">
            <v>13049000391</v>
          </cell>
        </row>
        <row r="1190">
          <cell r="K1190">
            <v>2</v>
          </cell>
          <cell r="L1190">
            <v>875</v>
          </cell>
        </row>
        <row r="1190">
          <cell r="U1190" t="str">
            <v>汕头市升平区元盛栈巷16号</v>
          </cell>
          <cell r="V1190" t="str">
            <v>桂明街23号</v>
          </cell>
          <cell r="W1190" t="str">
            <v>桂明街23号</v>
          </cell>
          <cell r="X1190" t="str">
            <v>租私房</v>
          </cell>
        </row>
        <row r="1191">
          <cell r="C1191">
            <v>202420222</v>
          </cell>
          <cell r="D1191" t="str">
            <v>王东强</v>
          </cell>
          <cell r="E1191" t="str">
            <v>440508198401052319</v>
          </cell>
          <cell r="F1191" t="str">
            <v>18675669668</v>
          </cell>
        </row>
        <row r="1191">
          <cell r="K1191" t="str">
            <v>3</v>
          </cell>
        </row>
        <row r="1191">
          <cell r="R1191">
            <v>1</v>
          </cell>
          <cell r="S1191" t="str">
            <v>糖尿病、高血压</v>
          </cell>
          <cell r="T1191" t="str">
            <v>糖尿病、高血压</v>
          </cell>
          <cell r="U1191" t="str">
            <v>玉兰园44幢204号房</v>
          </cell>
          <cell r="V1191" t="str">
            <v>玉兰园36幢203房</v>
          </cell>
          <cell r="W1191" t="str">
            <v>玉兰园36幢203房</v>
          </cell>
          <cell r="X1191" t="str">
            <v>租私房</v>
          </cell>
        </row>
        <row r="1192">
          <cell r="C1192">
            <v>202420223</v>
          </cell>
          <cell r="D1192" t="str">
            <v>张小冬</v>
          </cell>
          <cell r="E1192" t="str">
            <v>44050919851218242X</v>
          </cell>
          <cell r="F1192" t="str">
            <v>15816648113</v>
          </cell>
        </row>
        <row r="1192">
          <cell r="K1192" t="str">
            <v>2</v>
          </cell>
          <cell r="L1192" t="str">
            <v>1689.5</v>
          </cell>
        </row>
        <row r="1192">
          <cell r="U1192" t="str">
            <v>金墩园54幢北座804房</v>
          </cell>
          <cell r="V1192" t="str">
            <v>东安一路南一巷4号704</v>
          </cell>
          <cell r="W1192" t="str">
            <v>东安一路南一巷4号704</v>
          </cell>
          <cell r="X1192" t="str">
            <v>租私房</v>
          </cell>
        </row>
        <row r="1193">
          <cell r="C1193">
            <v>202420224</v>
          </cell>
          <cell r="D1193" t="str">
            <v>游桂华</v>
          </cell>
          <cell r="E1193" t="str">
            <v>440502196401100854</v>
          </cell>
          <cell r="F1193" t="str">
            <v>13825829340</v>
          </cell>
          <cell r="G1193" t="str">
            <v>低保证</v>
          </cell>
          <cell r="H1193" t="str">
            <v>游桂华</v>
          </cell>
          <cell r="I1193" t="str">
            <v>本人</v>
          </cell>
          <cell r="J1193" t="str">
            <v>2024.5.6</v>
          </cell>
          <cell r="K1193" t="str">
            <v>1</v>
          </cell>
          <cell r="L1193" t="str">
            <v>0</v>
          </cell>
        </row>
        <row r="1193">
          <cell r="O1193">
            <v>1</v>
          </cell>
          <cell r="P1193" t="str">
            <v>游桂华</v>
          </cell>
          <cell r="Q1193" t="str">
            <v>听力四级</v>
          </cell>
        </row>
        <row r="1193">
          <cell r="U1193" t="str">
            <v>二马路后巷35号</v>
          </cell>
          <cell r="V1193" t="str">
            <v>光华路2号1栋2梯206号</v>
          </cell>
          <cell r="W1193" t="str">
            <v>光华路2号1栋2梯206号</v>
          </cell>
          <cell r="X1193" t="str">
            <v>租私房</v>
          </cell>
        </row>
        <row r="1194">
          <cell r="C1194">
            <v>202420225</v>
          </cell>
          <cell r="D1194" t="str">
            <v>陈惠财</v>
          </cell>
          <cell r="E1194" t="str">
            <v>440502196211270836</v>
          </cell>
          <cell r="F1194" t="str">
            <v>15913993637</v>
          </cell>
        </row>
        <row r="1194">
          <cell r="K1194" t="str">
            <v>1</v>
          </cell>
          <cell r="L1194" t="str">
            <v>1608.14</v>
          </cell>
        </row>
        <row r="1194">
          <cell r="U1194" t="str">
            <v>牛屠地直巷53号</v>
          </cell>
          <cell r="V1194" t="str">
            <v>新天家园5栋626</v>
          </cell>
          <cell r="W1194" t="str">
            <v>新天家园5栋626</v>
          </cell>
        </row>
        <row r="1195">
          <cell r="C1195">
            <v>202420226</v>
          </cell>
          <cell r="D1195" t="str">
            <v>余妙玉</v>
          </cell>
          <cell r="E1195" t="str">
            <v>440504194707130021</v>
          </cell>
          <cell r="F1195" t="str">
            <v>13536811603</v>
          </cell>
        </row>
        <row r="1195">
          <cell r="K1195">
            <v>3</v>
          </cell>
          <cell r="L1195">
            <v>1328.29</v>
          </cell>
        </row>
        <row r="1195">
          <cell r="U1195" t="str">
            <v>至平路54号三楼</v>
          </cell>
          <cell r="V1195" t="str">
            <v>龙眼路50号三楼302</v>
          </cell>
          <cell r="W1195" t="str">
            <v>龙眼路50号三楼302</v>
          </cell>
        </row>
        <row r="1196">
          <cell r="C1196">
            <v>202420227</v>
          </cell>
          <cell r="D1196" t="str">
            <v>贾月停</v>
          </cell>
          <cell r="E1196" t="str">
            <v>44050219610415002X</v>
          </cell>
          <cell r="F1196">
            <v>13411965694</v>
          </cell>
          <cell r="G1196" t="str">
            <v>低保证</v>
          </cell>
          <cell r="H1196" t="str">
            <v>陈政坚</v>
          </cell>
          <cell r="I1196" t="str">
            <v>丈夫</v>
          </cell>
          <cell r="J1196" t="str">
            <v>2014.3.31</v>
          </cell>
          <cell r="K1196">
            <v>5</v>
          </cell>
          <cell r="L1196">
            <v>1199.52</v>
          </cell>
        </row>
        <row r="1196">
          <cell r="O1196">
            <v>1</v>
          </cell>
          <cell r="P1196" t="str">
            <v>陈政坚</v>
          </cell>
          <cell r="Q1196" t="str">
            <v>肢体一级</v>
          </cell>
        </row>
        <row r="1196">
          <cell r="U1196" t="str">
            <v>玉兰园8幢201房</v>
          </cell>
          <cell r="V1196" t="str">
            <v>汕樟路101号503</v>
          </cell>
          <cell r="W1196" t="str">
            <v>汕樟路101号503</v>
          </cell>
          <cell r="X1196" t="str">
            <v>自由住房、租私房</v>
          </cell>
        </row>
        <row r="1196">
          <cell r="AA1196">
            <v>51.66</v>
          </cell>
          <cell r="AB1196">
            <v>10.33</v>
          </cell>
        </row>
        <row r="1197">
          <cell r="C1197">
            <v>202420228</v>
          </cell>
          <cell r="D1197" t="str">
            <v>佘燕云</v>
          </cell>
          <cell r="E1197" t="str">
            <v>440508198312124923</v>
          </cell>
          <cell r="F1197" t="str">
            <v>13539615025</v>
          </cell>
          <cell r="G1197" t="str">
            <v>低保证</v>
          </cell>
          <cell r="H1197" t="str">
            <v>佘燕云</v>
          </cell>
          <cell r="I1197" t="str">
            <v>本人</v>
          </cell>
          <cell r="J1197" t="str">
            <v>2023.9.12</v>
          </cell>
          <cell r="K1197">
            <v>2</v>
          </cell>
          <cell r="L1197">
            <v>0</v>
          </cell>
        </row>
        <row r="1197">
          <cell r="R1197">
            <v>1</v>
          </cell>
          <cell r="S1197" t="str">
            <v>佘燕云</v>
          </cell>
          <cell r="T1197" t="str">
            <v>系统性红斑狼疮</v>
          </cell>
          <cell r="U1197" t="str">
            <v>月兰十二巷16号</v>
          </cell>
          <cell r="V1197" t="str">
            <v>竹园14幢403</v>
          </cell>
          <cell r="W1197" t="str">
            <v>竹园14幢403</v>
          </cell>
          <cell r="X1197" t="str">
            <v>租私房</v>
          </cell>
        </row>
        <row r="1198">
          <cell r="C1198">
            <v>202420229</v>
          </cell>
          <cell r="D1198" t="str">
            <v>林纯</v>
          </cell>
          <cell r="E1198" t="str">
            <v>445121198608284268</v>
          </cell>
          <cell r="F1198" t="str">
            <v>13924785545</v>
          </cell>
        </row>
        <row r="1198">
          <cell r="K1198">
            <v>3</v>
          </cell>
          <cell r="L1198">
            <v>1164.33</v>
          </cell>
        </row>
        <row r="1198">
          <cell r="U1198" t="str">
            <v>西堤海旁三段37号</v>
          </cell>
          <cell r="V1198" t="str">
            <v>石榴园19栋302房</v>
          </cell>
          <cell r="W1198" t="str">
            <v>石榴园19栋302房</v>
          </cell>
        </row>
        <row r="1199">
          <cell r="C1199">
            <v>202420230</v>
          </cell>
          <cell r="D1199" t="str">
            <v>胡丽芬</v>
          </cell>
          <cell r="E1199" t="str">
            <v>440508197405151424</v>
          </cell>
          <cell r="F1199" t="str">
            <v>13929622236</v>
          </cell>
        </row>
        <row r="1199">
          <cell r="K1199">
            <v>2</v>
          </cell>
          <cell r="L1199">
            <v>750</v>
          </cell>
        </row>
        <row r="1199">
          <cell r="U1199" t="str">
            <v>滨厦园32栋303房</v>
          </cell>
          <cell r="V1199" t="str">
            <v>滨厦园32栋303房</v>
          </cell>
          <cell r="W1199" t="str">
            <v>滨厦园32栋303房</v>
          </cell>
          <cell r="X1199" t="str">
            <v>借住</v>
          </cell>
        </row>
        <row r="1200">
          <cell r="C1200">
            <v>202420231</v>
          </cell>
          <cell r="D1200" t="str">
            <v>林惠銮</v>
          </cell>
          <cell r="E1200" t="str">
            <v>440503196908041220</v>
          </cell>
          <cell r="F1200" t="str">
            <v>18938016189</v>
          </cell>
        </row>
        <row r="1200">
          <cell r="K1200" t="str">
            <v>3</v>
          </cell>
          <cell r="L1200" t="str">
            <v>840</v>
          </cell>
        </row>
        <row r="1200">
          <cell r="U1200" t="str">
            <v>光华路46号</v>
          </cell>
          <cell r="V1200" t="str">
            <v>建和里2号</v>
          </cell>
          <cell r="W1200" t="str">
            <v>下岭路建华里2号隔壁</v>
          </cell>
          <cell r="X1200" t="str">
            <v>租私房</v>
          </cell>
        </row>
        <row r="1201">
          <cell r="C1201">
            <v>202420232</v>
          </cell>
          <cell r="D1201" t="str">
            <v>林巧贤</v>
          </cell>
          <cell r="E1201" t="str">
            <v>440503196708221227</v>
          </cell>
          <cell r="F1201" t="str">
            <v>15815312617</v>
          </cell>
          <cell r="G1201" t="str">
            <v>低保证</v>
          </cell>
          <cell r="H1201" t="str">
            <v>林巧贤</v>
          </cell>
          <cell r="I1201" t="str">
            <v>本人</v>
          </cell>
          <cell r="J1201" t="str">
            <v>2017.8.29</v>
          </cell>
          <cell r="K1201" t="str">
            <v>3</v>
          </cell>
          <cell r="L1201" t="str">
            <v>0</v>
          </cell>
        </row>
        <row r="1201">
          <cell r="O1201">
            <v>1</v>
          </cell>
          <cell r="P1201" t="str">
            <v>洪少丰</v>
          </cell>
          <cell r="Q1201" t="str">
            <v>肢体四级</v>
          </cell>
        </row>
        <row r="1201">
          <cell r="U1201" t="str">
            <v>光华北四路35号2座502房</v>
          </cell>
          <cell r="V1201" t="str">
            <v>光华北四路35号2座502房</v>
          </cell>
          <cell r="W1201" t="str">
            <v>光华北四路35号2座502房</v>
          </cell>
          <cell r="X1201" t="str">
            <v>借住</v>
          </cell>
        </row>
        <row r="1202">
          <cell r="C1202">
            <v>202420233</v>
          </cell>
          <cell r="D1202" t="str">
            <v>陈锦鹏</v>
          </cell>
          <cell r="E1202" t="str">
            <v>440508199210140038</v>
          </cell>
          <cell r="F1202" t="str">
            <v>18320743494</v>
          </cell>
        </row>
        <row r="1202">
          <cell r="K1202">
            <v>1</v>
          </cell>
          <cell r="L1202">
            <v>1720</v>
          </cell>
        </row>
        <row r="1202">
          <cell r="U1202" t="str">
            <v>菊园16栋703房</v>
          </cell>
          <cell r="V1202" t="str">
            <v>菊园16栋703房</v>
          </cell>
          <cell r="W1202" t="str">
            <v>菊园16栋703房</v>
          </cell>
          <cell r="X1202" t="str">
            <v>借住</v>
          </cell>
        </row>
        <row r="1203">
          <cell r="C1203">
            <v>202420234</v>
          </cell>
          <cell r="D1203" t="str">
            <v>潘秋平</v>
          </cell>
          <cell r="E1203" t="str">
            <v>440505196010261035</v>
          </cell>
          <cell r="F1203" t="str">
            <v>13502984178</v>
          </cell>
        </row>
        <row r="1203">
          <cell r="K1203">
            <v>2</v>
          </cell>
          <cell r="L1203">
            <v>1756.14</v>
          </cell>
        </row>
        <row r="1203">
          <cell r="U1203" t="str">
            <v>金砂路22号1座405房</v>
          </cell>
          <cell r="V1203" t="str">
            <v>龙厦里18号楼201房</v>
          </cell>
          <cell r="W1203" t="str">
            <v>龙厦里18号楼201房</v>
          </cell>
          <cell r="X1203" t="str">
            <v>租私房</v>
          </cell>
        </row>
        <row r="1204">
          <cell r="C1204">
            <v>202420235</v>
          </cell>
          <cell r="D1204" t="str">
            <v>郑少晖</v>
          </cell>
          <cell r="E1204" t="str">
            <v>440504197008011641</v>
          </cell>
          <cell r="F1204" t="str">
            <v>18998971342</v>
          </cell>
        </row>
        <row r="1204">
          <cell r="K1204">
            <v>1</v>
          </cell>
          <cell r="L1204" t="str">
            <v>2423.68</v>
          </cell>
        </row>
        <row r="1204">
          <cell r="U1204" t="str">
            <v>北厝巷36号1座401房</v>
          </cell>
          <cell r="V1204" t="str">
            <v>北厝巷36号1座401房</v>
          </cell>
          <cell r="W1204" t="str">
            <v>北厝巷36号1座401房</v>
          </cell>
          <cell r="X1204" t="str">
            <v>借住</v>
          </cell>
        </row>
        <row r="1205">
          <cell r="C1205">
            <v>202420236</v>
          </cell>
          <cell r="D1205" t="str">
            <v>陈伟烈</v>
          </cell>
          <cell r="E1205" t="str">
            <v>44050819811009333X</v>
          </cell>
          <cell r="F1205" t="str">
            <v>13553393289</v>
          </cell>
        </row>
        <row r="1205">
          <cell r="K1205">
            <v>3</v>
          </cell>
          <cell r="L1205">
            <v>1383.33</v>
          </cell>
        </row>
        <row r="1205">
          <cell r="O1205">
            <v>1</v>
          </cell>
          <cell r="P1205" t="str">
            <v>陈佟艺</v>
          </cell>
          <cell r="Q1205" t="str">
            <v>精神二级</v>
          </cell>
        </row>
        <row r="1205">
          <cell r="U1205" t="str">
            <v>共和路11号3幢703房</v>
          </cell>
          <cell r="V1205" t="str">
            <v>春梅里二巷202房</v>
          </cell>
          <cell r="W1205" t="str">
            <v>春梅里二巷202房</v>
          </cell>
          <cell r="X1205" t="str">
            <v>借住</v>
          </cell>
        </row>
        <row r="1206">
          <cell r="C1206">
            <v>202420237</v>
          </cell>
          <cell r="D1206" t="str">
            <v>林亚斌</v>
          </cell>
          <cell r="E1206" t="str">
            <v>440504196301271210</v>
          </cell>
          <cell r="F1206" t="str">
            <v>13809677435</v>
          </cell>
        </row>
        <row r="1206">
          <cell r="K1206">
            <v>3</v>
          </cell>
          <cell r="L1206">
            <v>763.11</v>
          </cell>
        </row>
        <row r="1206">
          <cell r="U1206" t="str">
            <v>黄岗路坪22号</v>
          </cell>
          <cell r="V1206" t="str">
            <v>乐业园A区7幢608房</v>
          </cell>
          <cell r="W1206" t="str">
            <v>乐业园A区7幢608房</v>
          </cell>
          <cell r="X1206" t="str">
            <v>租私房</v>
          </cell>
        </row>
        <row r="1207">
          <cell r="C1207">
            <v>202420238</v>
          </cell>
          <cell r="D1207" t="str">
            <v>陈克春</v>
          </cell>
          <cell r="E1207" t="str">
            <v>440502196408100419</v>
          </cell>
          <cell r="F1207" t="str">
            <v>15815050832</v>
          </cell>
        </row>
        <row r="1207">
          <cell r="K1207">
            <v>1</v>
          </cell>
          <cell r="L1207">
            <v>1720</v>
          </cell>
        </row>
        <row r="1207">
          <cell r="U1207" t="str">
            <v>月季园2栋3座202房</v>
          </cell>
          <cell r="V1207" t="str">
            <v>金砂南门巷11号</v>
          </cell>
          <cell r="W1207" t="str">
            <v>金砂南门巷11号</v>
          </cell>
          <cell r="X1207" t="str">
            <v>租私房</v>
          </cell>
        </row>
        <row r="1208">
          <cell r="C1208">
            <v>202420239</v>
          </cell>
          <cell r="D1208" t="str">
            <v>陈佳燕</v>
          </cell>
          <cell r="E1208" t="str">
            <v>440509198804051229</v>
          </cell>
          <cell r="F1208" t="str">
            <v>13414069081</v>
          </cell>
        </row>
        <row r="1208">
          <cell r="K1208">
            <v>1</v>
          </cell>
          <cell r="L1208" t="str">
            <v>2200</v>
          </cell>
        </row>
        <row r="1208">
          <cell r="U1208" t="str">
            <v>焕新巷15号</v>
          </cell>
          <cell r="V1208" t="str">
            <v>海棠园14幢403房</v>
          </cell>
          <cell r="W1208" t="str">
            <v>海棠园14幢403房</v>
          </cell>
          <cell r="X1208" t="str">
            <v>借住</v>
          </cell>
        </row>
        <row r="1209">
          <cell r="C1209">
            <v>202420240</v>
          </cell>
          <cell r="D1209" t="str">
            <v>陈佳丽</v>
          </cell>
          <cell r="E1209" t="str">
            <v>440509199309046021</v>
          </cell>
          <cell r="F1209" t="str">
            <v>15816713500</v>
          </cell>
        </row>
        <row r="1209">
          <cell r="K1209">
            <v>2</v>
          </cell>
          <cell r="L1209">
            <v>1050</v>
          </cell>
        </row>
        <row r="1209">
          <cell r="U1209" t="str">
            <v>木坑路43号</v>
          </cell>
          <cell r="V1209" t="str">
            <v>红领巾路44号</v>
          </cell>
          <cell r="W1209" t="str">
            <v>红领巾路44号</v>
          </cell>
          <cell r="X1209" t="str">
            <v>租私房</v>
          </cell>
        </row>
        <row r="1210">
          <cell r="C1210">
            <v>202420241</v>
          </cell>
          <cell r="D1210" t="str">
            <v>卢燕玲</v>
          </cell>
          <cell r="E1210" t="str">
            <v>44050219700429002X</v>
          </cell>
          <cell r="F1210" t="str">
            <v>13502798079/88270426</v>
          </cell>
          <cell r="G1210" t="str">
            <v>低保证</v>
          </cell>
          <cell r="H1210" t="str">
            <v>卢燕玲</v>
          </cell>
          <cell r="I1210" t="str">
            <v>本人</v>
          </cell>
          <cell r="J1210">
            <v>45447</v>
          </cell>
          <cell r="K1210">
            <v>1</v>
          </cell>
          <cell r="L1210">
            <v>0</v>
          </cell>
        </row>
        <row r="1210">
          <cell r="U1210" t="str">
            <v>西堤路212号</v>
          </cell>
          <cell r="V1210" t="str">
            <v>赛外巷23号501</v>
          </cell>
          <cell r="W1210" t="str">
            <v>赛外巷23号501</v>
          </cell>
          <cell r="X1210" t="str">
            <v>租私房</v>
          </cell>
        </row>
        <row r="1211">
          <cell r="C1211">
            <v>202420242</v>
          </cell>
          <cell r="D1211" t="str">
            <v>蔡铁容</v>
          </cell>
          <cell r="E1211" t="str">
            <v>440508197407120023</v>
          </cell>
        </row>
        <row r="1211">
          <cell r="K1211">
            <v>3</v>
          </cell>
          <cell r="L1211">
            <v>573.33</v>
          </cell>
        </row>
        <row r="1211">
          <cell r="U1211" t="str">
            <v>华坞新村1座202房</v>
          </cell>
          <cell r="V1211" t="str">
            <v>华坞新村1座202房</v>
          </cell>
          <cell r="W1211" t="str">
            <v>华坞新村1座202房</v>
          </cell>
        </row>
        <row r="1212">
          <cell r="C1212">
            <v>202420243</v>
          </cell>
          <cell r="D1212" t="str">
            <v>周冬</v>
          </cell>
          <cell r="E1212" t="str">
            <v>44050919770203081X</v>
          </cell>
          <cell r="F1212" t="str">
            <v>15626788732/13005211972</v>
          </cell>
          <cell r="G1212" t="str">
            <v>低保证</v>
          </cell>
          <cell r="H1212" t="str">
            <v>周冬</v>
          </cell>
          <cell r="I1212" t="str">
            <v>本人</v>
          </cell>
          <cell r="J1212">
            <v>45392</v>
          </cell>
          <cell r="K1212">
            <v>1</v>
          </cell>
          <cell r="L1212">
            <v>0</v>
          </cell>
        </row>
        <row r="1212">
          <cell r="O1212">
            <v>1</v>
          </cell>
          <cell r="P1212" t="str">
            <v>周冬</v>
          </cell>
          <cell r="Q1212" t="str">
            <v>精神二级</v>
          </cell>
        </row>
        <row r="1212">
          <cell r="U1212" t="str">
            <v>永泰路2号</v>
          </cell>
          <cell r="V1212" t="str">
            <v>陈厝合安和街南和二巷8号</v>
          </cell>
          <cell r="W1212" t="str">
            <v>陈厝合安和街南和二巷8号</v>
          </cell>
          <cell r="X1212" t="str">
            <v>租私房</v>
          </cell>
        </row>
        <row r="1213">
          <cell r="C1213">
            <v>202420244</v>
          </cell>
          <cell r="D1213" t="str">
            <v>章彩云</v>
          </cell>
          <cell r="E1213" t="str">
            <v>445222196010243384</v>
          </cell>
          <cell r="F1213" t="str">
            <v>15889247816</v>
          </cell>
        </row>
        <row r="1213">
          <cell r="K1213" t="str">
            <v>3</v>
          </cell>
          <cell r="L1213" t="str">
            <v>1500.37</v>
          </cell>
        </row>
        <row r="1213">
          <cell r="U1213" t="str">
            <v>百合园32幢102房</v>
          </cell>
          <cell r="V1213" t="str">
            <v>金泰庄北区54幢702</v>
          </cell>
          <cell r="W1213" t="str">
            <v>金泰庄北区54幢702</v>
          </cell>
          <cell r="X1213" t="str">
            <v>租私房</v>
          </cell>
        </row>
        <row r="1214">
          <cell r="C1214">
            <v>202420245</v>
          </cell>
          <cell r="D1214" t="str">
            <v>谢柔香</v>
          </cell>
          <cell r="E1214" t="str">
            <v>440504195601260842</v>
          </cell>
          <cell r="F1214" t="str">
            <v>15718168387</v>
          </cell>
        </row>
        <row r="1214">
          <cell r="K1214" t="str">
            <v>1</v>
          </cell>
          <cell r="L1214" t="str">
            <v>1596.83</v>
          </cell>
        </row>
        <row r="1214">
          <cell r="U1214" t="str">
            <v>竟长村二巷16号</v>
          </cell>
          <cell r="V1214" t="str">
            <v>金涛庄36-303</v>
          </cell>
          <cell r="W1214" t="str">
            <v>竟长村二巷16号</v>
          </cell>
          <cell r="X1214" t="str">
            <v>租私房</v>
          </cell>
        </row>
        <row r="1215">
          <cell r="C1215">
            <v>202420246</v>
          </cell>
          <cell r="D1215" t="str">
            <v>徐美英</v>
          </cell>
          <cell r="E1215" t="str">
            <v>44050219600325046X</v>
          </cell>
          <cell r="F1215" t="str">
            <v>18934171314</v>
          </cell>
          <cell r="G1215" t="str">
            <v>低保证</v>
          </cell>
          <cell r="H1215" t="str">
            <v>徐美英</v>
          </cell>
          <cell r="I1215" t="str">
            <v>本人</v>
          </cell>
          <cell r="J1215">
            <v>45261</v>
          </cell>
          <cell r="K1215">
            <v>1</v>
          </cell>
          <cell r="L1215">
            <v>954</v>
          </cell>
        </row>
        <row r="1215">
          <cell r="U1215" t="str">
            <v>统承里7号</v>
          </cell>
          <cell r="V1215" t="str">
            <v>新乡四亩四巷7号302</v>
          </cell>
          <cell r="W1215" t="str">
            <v>新乡四亩四巷7号302</v>
          </cell>
        </row>
        <row r="1216">
          <cell r="C1216">
            <v>202420247</v>
          </cell>
          <cell r="D1216" t="str">
            <v>林国伟</v>
          </cell>
          <cell r="E1216" t="str">
            <v>440504196912221618</v>
          </cell>
          <cell r="F1216" t="str">
            <v>18025631087</v>
          </cell>
        </row>
        <row r="1216">
          <cell r="K1216">
            <v>1</v>
          </cell>
          <cell r="L1216">
            <v>1720</v>
          </cell>
        </row>
        <row r="1216">
          <cell r="U1216" t="str">
            <v>共和路36号109房</v>
          </cell>
          <cell r="V1216" t="str">
            <v>东门大路3号402</v>
          </cell>
          <cell r="W1216" t="str">
            <v>共和路36号109房</v>
          </cell>
          <cell r="X1216" t="str">
            <v>租私房</v>
          </cell>
        </row>
        <row r="1217">
          <cell r="C1217">
            <v>202420248</v>
          </cell>
          <cell r="D1217" t="str">
            <v>陈伟明</v>
          </cell>
          <cell r="E1217" t="str">
            <v>440508198002152312</v>
          </cell>
          <cell r="F1217" t="str">
            <v>15915557033</v>
          </cell>
          <cell r="G1217" t="str">
            <v>低保证</v>
          </cell>
          <cell r="H1217" t="str">
            <v>陈伟明</v>
          </cell>
          <cell r="I1217" t="str">
            <v>本人</v>
          </cell>
          <cell r="J1217">
            <v>45492</v>
          </cell>
          <cell r="K1217">
            <v>4</v>
          </cell>
          <cell r="L1217">
            <v>437.5</v>
          </cell>
        </row>
        <row r="1217">
          <cell r="O1217">
            <v>1</v>
          </cell>
          <cell r="P1217" t="str">
            <v>陈恩凯</v>
          </cell>
          <cell r="Q1217" t="str">
            <v>精神二级</v>
          </cell>
        </row>
        <row r="1217">
          <cell r="U1217" t="str">
            <v>月季园2幢3座307房</v>
          </cell>
          <cell r="V1217" t="str">
            <v>月季园2幢3座307房</v>
          </cell>
          <cell r="W1217" t="str">
            <v>月季园2幢3座307房</v>
          </cell>
        </row>
        <row r="1218">
          <cell r="C1218">
            <v>202420249</v>
          </cell>
          <cell r="D1218" t="str">
            <v>赵炳钦</v>
          </cell>
          <cell r="E1218" t="str">
            <v>44050419680115001X</v>
          </cell>
          <cell r="F1218">
            <v>13714673781</v>
          </cell>
        </row>
        <row r="1218">
          <cell r="K1218">
            <v>3</v>
          </cell>
          <cell r="L1218">
            <v>2002</v>
          </cell>
        </row>
        <row r="1218">
          <cell r="U1218" t="str">
            <v>光华路46号408房</v>
          </cell>
          <cell r="V1218" t="str">
            <v>滨厦路二号402房</v>
          </cell>
          <cell r="W1218" t="str">
            <v>滨厦路二号402房</v>
          </cell>
        </row>
        <row r="1219">
          <cell r="C1219">
            <v>202420250</v>
          </cell>
          <cell r="D1219" t="str">
            <v>洪秋意</v>
          </cell>
          <cell r="E1219" t="str">
            <v>440508197707210725</v>
          </cell>
          <cell r="F1219" t="str">
            <v>15876182324</v>
          </cell>
          <cell r="G1219" t="str">
            <v>低保证</v>
          </cell>
          <cell r="H1219" t="str">
            <v>洪秋意</v>
          </cell>
          <cell r="I1219" t="str">
            <v>本人</v>
          </cell>
          <cell r="J1219">
            <v>43040</v>
          </cell>
          <cell r="K1219">
            <v>2</v>
          </cell>
          <cell r="L1219">
            <v>0</v>
          </cell>
        </row>
        <row r="1219">
          <cell r="U1219" t="str">
            <v>厦岭路38号2座702房</v>
          </cell>
          <cell r="V1219" t="str">
            <v>华侨新村2座3梯712房</v>
          </cell>
          <cell r="W1219" t="str">
            <v>华侨新村2座3梯712房</v>
          </cell>
          <cell r="X1219" t="str">
            <v>租私房</v>
          </cell>
        </row>
        <row r="1220">
          <cell r="C1220">
            <v>202420251</v>
          </cell>
          <cell r="D1220" t="str">
            <v>林楚燕</v>
          </cell>
          <cell r="E1220" t="str">
            <v>440520195604044846</v>
          </cell>
          <cell r="F1220" t="str">
            <v>13670491749</v>
          </cell>
          <cell r="G1220" t="str">
            <v>低保证</v>
          </cell>
          <cell r="H1220" t="str">
            <v>林楚燕</v>
          </cell>
          <cell r="I1220" t="str">
            <v>本人</v>
          </cell>
          <cell r="J1220">
            <v>42384</v>
          </cell>
          <cell r="K1220">
            <v>5</v>
          </cell>
          <cell r="L1220">
            <v>854.24</v>
          </cell>
        </row>
        <row r="1220">
          <cell r="U1220" t="str">
            <v>梅园142号门705房</v>
          </cell>
          <cell r="V1220" t="str">
            <v>梅园142号门705房</v>
          </cell>
          <cell r="W1220" t="str">
            <v>梅园142号门705房</v>
          </cell>
          <cell r="X1220" t="str">
            <v>自有住房</v>
          </cell>
        </row>
        <row r="1220">
          <cell r="Z1220" t="str">
            <v>否</v>
          </cell>
          <cell r="AA1220">
            <v>46.37</v>
          </cell>
          <cell r="AB1220">
            <v>9.27</v>
          </cell>
        </row>
        <row r="1221">
          <cell r="C1221">
            <v>202420252</v>
          </cell>
          <cell r="D1221" t="str">
            <v>许术彰</v>
          </cell>
          <cell r="E1221" t="str">
            <v>440504196511070839</v>
          </cell>
          <cell r="F1221">
            <v>13411940772</v>
          </cell>
          <cell r="G1221" t="str">
            <v>低保证</v>
          </cell>
          <cell r="H1221" t="str">
            <v>许术彰</v>
          </cell>
          <cell r="I1221" t="str">
            <v>本人</v>
          </cell>
          <cell r="J1221">
            <v>45474</v>
          </cell>
          <cell r="K1221">
            <v>1</v>
          </cell>
          <cell r="L1221">
            <v>0</v>
          </cell>
        </row>
        <row r="1221">
          <cell r="O1221">
            <v>1</v>
          </cell>
          <cell r="P1221" t="str">
            <v>许术彰</v>
          </cell>
          <cell r="Q1221" t="str">
            <v>肢体二级</v>
          </cell>
        </row>
        <row r="1221">
          <cell r="U1221" t="str">
            <v>福长一路8号302房</v>
          </cell>
          <cell r="V1221" t="str">
            <v>福长一路8号302房</v>
          </cell>
          <cell r="W1221" t="str">
            <v>福长一路8号302房</v>
          </cell>
          <cell r="X1221" t="str">
            <v>借住</v>
          </cell>
        </row>
        <row r="1222">
          <cell r="C1222">
            <v>202420253</v>
          </cell>
          <cell r="D1222" t="str">
            <v>林宝</v>
          </cell>
          <cell r="E1222" t="str">
            <v>440504197302201227</v>
          </cell>
          <cell r="F1222" t="str">
            <v>13415079899</v>
          </cell>
        </row>
        <row r="1222">
          <cell r="K1222">
            <v>1</v>
          </cell>
          <cell r="L1222">
            <v>2800</v>
          </cell>
        </row>
        <row r="1222">
          <cell r="U1222" t="str">
            <v>三马路5号402房</v>
          </cell>
          <cell r="V1222" t="str">
            <v>平原一街10号302房</v>
          </cell>
          <cell r="W1222" t="str">
            <v>平原一街10号302房</v>
          </cell>
          <cell r="X1222" t="str">
            <v>借住</v>
          </cell>
        </row>
        <row r="1223">
          <cell r="C1223">
            <v>202420254</v>
          </cell>
          <cell r="D1223" t="str">
            <v>邹丽卿</v>
          </cell>
          <cell r="E1223" t="str">
            <v>440502195708250844</v>
          </cell>
          <cell r="F1223" t="str">
            <v>18929644323</v>
          </cell>
        </row>
        <row r="1223">
          <cell r="K1223">
            <v>2</v>
          </cell>
          <cell r="L1223">
            <v>1842</v>
          </cell>
        </row>
        <row r="1223">
          <cell r="O1223">
            <v>2</v>
          </cell>
          <cell r="P1223" t="str">
            <v>邹丽卿、刘旭生</v>
          </cell>
          <cell r="Q1223" t="str">
            <v>肢体二级</v>
          </cell>
        </row>
        <row r="1223">
          <cell r="U1223" t="str">
            <v>桂馥里7号208房</v>
          </cell>
          <cell r="V1223" t="str">
            <v>利安花园1幢2梯708房</v>
          </cell>
          <cell r="W1223" t="str">
            <v>利安花园1幢2梯708房</v>
          </cell>
          <cell r="X1223" t="str">
            <v>租私房</v>
          </cell>
        </row>
        <row r="1224">
          <cell r="C1224">
            <v>202420255</v>
          </cell>
          <cell r="D1224" t="str">
            <v>杨良伟</v>
          </cell>
          <cell r="E1224" t="str">
            <v>440504195507781234</v>
          </cell>
          <cell r="F1224" t="str">
            <v>15018373256</v>
          </cell>
        </row>
        <row r="1224">
          <cell r="K1224">
            <v>2</v>
          </cell>
          <cell r="L1224">
            <v>0</v>
          </cell>
        </row>
        <row r="1224">
          <cell r="U1224" t="str">
            <v>华坞居委1号016</v>
          </cell>
          <cell r="V1224" t="str">
            <v>报本路15号302房</v>
          </cell>
          <cell r="W1224" t="str">
            <v>报本路15号302房</v>
          </cell>
          <cell r="X1224" t="str">
            <v>租私房</v>
          </cell>
        </row>
        <row r="1225">
          <cell r="C1225">
            <v>202420256</v>
          </cell>
          <cell r="D1225" t="str">
            <v>谢松泉</v>
          </cell>
          <cell r="E1225" t="str">
            <v>440502196101010013</v>
          </cell>
          <cell r="F1225" t="str">
            <v>13592834913</v>
          </cell>
        </row>
        <row r="1225">
          <cell r="K1225">
            <v>2</v>
          </cell>
          <cell r="L1225">
            <v>860</v>
          </cell>
        </row>
        <row r="1225">
          <cell r="U1225" t="str">
            <v>潮安街17号</v>
          </cell>
          <cell r="V1225" t="str">
            <v>华坞大路2号302房</v>
          </cell>
          <cell r="W1225" t="str">
            <v>华坞大路2号302房</v>
          </cell>
          <cell r="X1225" t="str">
            <v>租私房</v>
          </cell>
        </row>
        <row r="1226">
          <cell r="C1226">
            <v>202420257</v>
          </cell>
          <cell r="D1226" t="str">
            <v>陈平</v>
          </cell>
          <cell r="E1226" t="str">
            <v>440504196211130414</v>
          </cell>
          <cell r="F1226" t="str">
            <v>13433808508</v>
          </cell>
          <cell r="G1226" t="str">
            <v>低保证</v>
          </cell>
          <cell r="H1226" t="str">
            <v>陈平</v>
          </cell>
          <cell r="I1226" t="str">
            <v>本人</v>
          </cell>
          <cell r="J1226">
            <v>45293</v>
          </cell>
          <cell r="K1226">
            <v>1</v>
          </cell>
          <cell r="L1226" t="str">
            <v>954</v>
          </cell>
        </row>
        <row r="1226">
          <cell r="U1226" t="str">
            <v>北华路17号2幢701房</v>
          </cell>
          <cell r="V1226" t="str">
            <v>玉湖街五巷8号706房</v>
          </cell>
          <cell r="W1226" t="str">
            <v>玉湖街五巷8号706房</v>
          </cell>
          <cell r="X1226" t="str">
            <v>租私房</v>
          </cell>
        </row>
        <row r="1227">
          <cell r="C1227">
            <v>202420258</v>
          </cell>
          <cell r="D1227" t="str">
            <v>黄志健</v>
          </cell>
          <cell r="E1227" t="str">
            <v>440511196207086215</v>
          </cell>
          <cell r="F1227" t="str">
            <v>13531205962</v>
          </cell>
          <cell r="G1227" t="str">
            <v>特困证</v>
          </cell>
          <cell r="H1227" t="str">
            <v>黄志健</v>
          </cell>
          <cell r="I1227" t="str">
            <v>本人</v>
          </cell>
          <cell r="J1227">
            <v>44805</v>
          </cell>
          <cell r="K1227">
            <v>1</v>
          </cell>
          <cell r="L1227">
            <v>0</v>
          </cell>
        </row>
        <row r="1227">
          <cell r="U1227" t="str">
            <v>翠园11栋206房</v>
          </cell>
          <cell r="V1227" t="str">
            <v>松园25栋603房</v>
          </cell>
          <cell r="W1227" t="str">
            <v>翠园11栋206房</v>
          </cell>
          <cell r="X1227" t="str">
            <v>借住</v>
          </cell>
        </row>
        <row r="1228">
          <cell r="C1228">
            <v>202420259</v>
          </cell>
          <cell r="D1228" t="str">
            <v>盛淑玲</v>
          </cell>
          <cell r="E1228" t="str">
            <v>440509197610142021</v>
          </cell>
          <cell r="F1228" t="str">
            <v>13433375380</v>
          </cell>
        </row>
        <row r="1228">
          <cell r="K1228">
            <v>1</v>
          </cell>
          <cell r="L1228">
            <v>1800</v>
          </cell>
        </row>
        <row r="1228">
          <cell r="U1228" t="str">
            <v>二马路342号</v>
          </cell>
          <cell r="V1228" t="str">
            <v>二马路342号</v>
          </cell>
          <cell r="W1228" t="str">
            <v>二马路342号</v>
          </cell>
        </row>
        <row r="1229">
          <cell r="C1229">
            <v>202420260</v>
          </cell>
          <cell r="D1229" t="str">
            <v>吴彦祥</v>
          </cell>
          <cell r="E1229" t="str">
            <v>440520197506044622</v>
          </cell>
          <cell r="F1229" t="str">
            <v>13428338330</v>
          </cell>
        </row>
        <row r="1229">
          <cell r="K1229" t="str">
            <v>3</v>
          </cell>
          <cell r="L1229" t="str">
            <v>2133.67</v>
          </cell>
        </row>
        <row r="1229">
          <cell r="U1229" t="str">
            <v>环碧花园7幢806房</v>
          </cell>
          <cell r="V1229" t="str">
            <v>潮霞路北八巷2号</v>
          </cell>
          <cell r="W1229" t="str">
            <v>潮霞路北八巷2号</v>
          </cell>
          <cell r="X1229" t="str">
            <v>租私房</v>
          </cell>
        </row>
        <row r="1230">
          <cell r="C1230">
            <v>202420261</v>
          </cell>
          <cell r="D1230" t="str">
            <v>黄镇彦</v>
          </cell>
          <cell r="E1230" t="str">
            <v>440509196308262415</v>
          </cell>
          <cell r="F1230" t="str">
            <v>13302723098</v>
          </cell>
        </row>
        <row r="1230">
          <cell r="K1230">
            <v>2</v>
          </cell>
          <cell r="L1230">
            <v>1595.67</v>
          </cell>
        </row>
        <row r="1230">
          <cell r="U1230" t="str">
            <v>余庆里4号</v>
          </cell>
          <cell r="V1230" t="str">
            <v>余庆里4号</v>
          </cell>
          <cell r="W1230" t="str">
            <v>余庆里4号</v>
          </cell>
        </row>
        <row r="1231">
          <cell r="C1231">
            <v>202420262</v>
          </cell>
          <cell r="D1231" t="str">
            <v>姚文荣</v>
          </cell>
          <cell r="E1231" t="str">
            <v>440503195709031252</v>
          </cell>
          <cell r="F1231" t="str">
            <v>13727676038</v>
          </cell>
        </row>
        <row r="1231">
          <cell r="K1231" t="str">
            <v>2</v>
          </cell>
          <cell r="L1231" t="str">
            <v>1034.94</v>
          </cell>
        </row>
        <row r="1231">
          <cell r="U1231" t="str">
            <v>西堤路85号</v>
          </cell>
          <cell r="V1231" t="str">
            <v>西堤路85号</v>
          </cell>
          <cell r="W1231" t="str">
            <v>西堤路85号</v>
          </cell>
        </row>
        <row r="1231">
          <cell r="Y1231" t="str">
            <v>自有住房为危房</v>
          </cell>
        </row>
        <row r="1232">
          <cell r="C1232">
            <v>202420263</v>
          </cell>
          <cell r="D1232" t="str">
            <v>陈惠娟</v>
          </cell>
          <cell r="E1232" t="str">
            <v>440504195510142023</v>
          </cell>
          <cell r="F1232" t="str">
            <v>88560737/13380408837/15768318431</v>
          </cell>
        </row>
        <row r="1232">
          <cell r="K1232">
            <v>2</v>
          </cell>
          <cell r="L1232">
            <v>3161.67</v>
          </cell>
        </row>
        <row r="1232">
          <cell r="U1232" t="str">
            <v>石炮台一巷13号</v>
          </cell>
          <cell r="V1232" t="str">
            <v>石炮台一巷5号304房</v>
          </cell>
          <cell r="W1232" t="str">
            <v>石炮台一巷5号304房</v>
          </cell>
          <cell r="X1232" t="str">
            <v>借住</v>
          </cell>
        </row>
        <row r="1233">
          <cell r="C1233">
            <v>202420264</v>
          </cell>
          <cell r="D1233" t="str">
            <v>黄少玲</v>
          </cell>
          <cell r="E1233" t="str">
            <v>440503196705141221</v>
          </cell>
          <cell r="F1233" t="str">
            <v>13536949657</v>
          </cell>
        </row>
        <row r="1233">
          <cell r="K1233">
            <v>1</v>
          </cell>
          <cell r="L1233" t="str">
            <v>2243.31</v>
          </cell>
        </row>
        <row r="1233">
          <cell r="U1233" t="str">
            <v>海平路12号二楼</v>
          </cell>
          <cell r="V1233" t="str">
            <v>北门池巷27</v>
          </cell>
          <cell r="W1233" t="str">
            <v>北门池巷27</v>
          </cell>
        </row>
        <row r="1234">
          <cell r="C1234">
            <v>202420265</v>
          </cell>
          <cell r="D1234" t="str">
            <v>林珊</v>
          </cell>
          <cell r="E1234" t="str">
            <v>440509198112273621</v>
          </cell>
          <cell r="F1234" t="str">
            <v>13536892443</v>
          </cell>
        </row>
        <row r="1234">
          <cell r="K1234">
            <v>6</v>
          </cell>
          <cell r="L1234">
            <v>1312.99</v>
          </cell>
        </row>
        <row r="1234">
          <cell r="U1234" t="str">
            <v>享祠右二横巷9号</v>
          </cell>
          <cell r="V1234" t="str">
            <v>光华路104号2座604房</v>
          </cell>
          <cell r="W1234" t="str">
            <v>光华路104号2座604房</v>
          </cell>
          <cell r="X1234" t="str">
            <v>租私房</v>
          </cell>
        </row>
        <row r="1235">
          <cell r="C1235">
            <v>202420266</v>
          </cell>
          <cell r="D1235" t="str">
            <v>许令兰</v>
          </cell>
          <cell r="E1235" t="str">
            <v>440523197608180026</v>
          </cell>
          <cell r="F1235" t="str">
            <v>15107540527</v>
          </cell>
        </row>
        <row r="1235">
          <cell r="K1235">
            <v>4</v>
          </cell>
          <cell r="L1235">
            <v>930</v>
          </cell>
        </row>
        <row r="1235">
          <cell r="U1235" t="str">
            <v>金厦园中区17栋306房</v>
          </cell>
          <cell r="V1235" t="str">
            <v>金砂东门大路东座十一巷11号2楼</v>
          </cell>
          <cell r="W1235" t="str">
            <v>金砂东门大路东座十一巷11号2楼</v>
          </cell>
          <cell r="X1235" t="str">
            <v>租私房</v>
          </cell>
        </row>
        <row r="1236">
          <cell r="C1236">
            <v>202420267</v>
          </cell>
          <cell r="D1236" t="str">
            <v>李晓佳</v>
          </cell>
          <cell r="E1236" t="str">
            <v>440509198909283624</v>
          </cell>
          <cell r="F1236" t="str">
            <v>13546800081</v>
          </cell>
        </row>
        <row r="1236">
          <cell r="K1236">
            <v>2</v>
          </cell>
          <cell r="L1236">
            <v>860</v>
          </cell>
        </row>
        <row r="1236">
          <cell r="U1236" t="str">
            <v>同兴街2号</v>
          </cell>
          <cell r="V1236" t="str">
            <v>杏花街3号301房</v>
          </cell>
          <cell r="W1236" t="str">
            <v>杏花街3号301房</v>
          </cell>
        </row>
        <row r="1237">
          <cell r="C1237">
            <v>202420268</v>
          </cell>
          <cell r="D1237" t="str">
            <v>吴美玲</v>
          </cell>
          <cell r="E1237" t="str">
            <v>440508197510133623</v>
          </cell>
          <cell r="F1237" t="str">
            <v>13536853273</v>
          </cell>
        </row>
        <row r="1237">
          <cell r="K1237">
            <v>3</v>
          </cell>
          <cell r="L1237">
            <v>2106.67</v>
          </cell>
        </row>
        <row r="1237">
          <cell r="U1237" t="str">
            <v>新陵路8号403房</v>
          </cell>
          <cell r="V1237" t="str">
            <v>厦岭路23号</v>
          </cell>
          <cell r="W1237" t="str">
            <v>厦岭路23号</v>
          </cell>
          <cell r="X1237" t="str">
            <v>租私房</v>
          </cell>
        </row>
        <row r="1238">
          <cell r="C1238">
            <v>202420269</v>
          </cell>
          <cell r="D1238" t="str">
            <v>高文燕</v>
          </cell>
          <cell r="E1238" t="str">
            <v>440506197402061420</v>
          </cell>
          <cell r="F1238" t="str">
            <v>13502946858</v>
          </cell>
        </row>
        <row r="1238">
          <cell r="K1238" t="str">
            <v>3</v>
          </cell>
          <cell r="L1238" t="str">
            <v>1161.30</v>
          </cell>
        </row>
        <row r="1238">
          <cell r="U1238" t="str">
            <v>潮汕路6号2座808房</v>
          </cell>
          <cell r="V1238" t="str">
            <v>东福路2号107房</v>
          </cell>
          <cell r="W1238" t="str">
            <v>东福路2号107房</v>
          </cell>
        </row>
        <row r="1239">
          <cell r="C1239">
            <v>202420270</v>
          </cell>
          <cell r="D1239" t="str">
            <v>杨晓桦</v>
          </cell>
          <cell r="E1239" t="str">
            <v>44512119821023456X</v>
          </cell>
          <cell r="F1239" t="str">
            <v>17520478999</v>
          </cell>
        </row>
        <row r="1239">
          <cell r="K1239">
            <v>3</v>
          </cell>
          <cell r="L1239">
            <v>573.33</v>
          </cell>
        </row>
        <row r="1239">
          <cell r="U1239" t="str">
            <v>华美庄金信大厦B座2207房</v>
          </cell>
          <cell r="V1239" t="str">
            <v>华美庄金信大厦B座2207房</v>
          </cell>
          <cell r="W1239" t="str">
            <v>金晖庄荃景湾西区9.10幢503房</v>
          </cell>
          <cell r="X1239" t="str">
            <v>租私房</v>
          </cell>
        </row>
        <row r="1240">
          <cell r="C1240">
            <v>202420271</v>
          </cell>
          <cell r="D1240" t="str">
            <v>黄伟群</v>
          </cell>
          <cell r="E1240" t="str">
            <v>440502197507101219</v>
          </cell>
          <cell r="F1240" t="str">
            <v>17620478999</v>
          </cell>
        </row>
        <row r="1240">
          <cell r="K1240">
            <v>1</v>
          </cell>
          <cell r="L1240">
            <v>1720</v>
          </cell>
        </row>
        <row r="1240">
          <cell r="U1240" t="str">
            <v>华美庄金信大厦B座2207房</v>
          </cell>
          <cell r="V1240" t="str">
            <v>华美庄金信大厦B座2207房</v>
          </cell>
          <cell r="W1240" t="str">
            <v>金晖庄荃景湾西区9.10幢503房</v>
          </cell>
          <cell r="X1240" t="str">
            <v>租私房</v>
          </cell>
        </row>
        <row r="1241">
          <cell r="C1241">
            <v>202420272</v>
          </cell>
          <cell r="D1241" t="str">
            <v>周连峰</v>
          </cell>
          <cell r="E1241" t="str">
            <v>440502196512191218</v>
          </cell>
          <cell r="F1241" t="str">
            <v>13908548333</v>
          </cell>
        </row>
        <row r="1241">
          <cell r="K1241">
            <v>2</v>
          </cell>
          <cell r="L1241">
            <v>2198.76</v>
          </cell>
        </row>
        <row r="1241">
          <cell r="U1241" t="str">
            <v>护堤路2号601房</v>
          </cell>
          <cell r="V1241" t="str">
            <v>护堤路2号601房</v>
          </cell>
          <cell r="W1241" t="str">
            <v>护堤路2号601房</v>
          </cell>
          <cell r="X1241" t="str">
            <v>租私房</v>
          </cell>
        </row>
        <row r="1242">
          <cell r="C1242">
            <v>202420273</v>
          </cell>
          <cell r="D1242" t="str">
            <v>陈健龙</v>
          </cell>
          <cell r="E1242" t="str">
            <v>445281198808271332</v>
          </cell>
          <cell r="F1242" t="str">
            <v>13682861571</v>
          </cell>
        </row>
        <row r="1242">
          <cell r="K1242" t="str">
            <v>3</v>
          </cell>
          <cell r="L1242" t="str">
            <v>1832.88</v>
          </cell>
        </row>
        <row r="1242">
          <cell r="O1242">
            <v>2</v>
          </cell>
          <cell r="P1242" t="str">
            <v>黄婵英/陈任枝</v>
          </cell>
          <cell r="Q1242" t="str">
            <v>精神二级/</v>
          </cell>
        </row>
        <row r="1242">
          <cell r="U1242" t="str">
            <v>华坞新村19幢909房</v>
          </cell>
          <cell r="V1242" t="str">
            <v>大华路45号402房</v>
          </cell>
          <cell r="W1242" t="str">
            <v>大华路45号402房</v>
          </cell>
          <cell r="X1242" t="str">
            <v>租私房</v>
          </cell>
        </row>
        <row r="1243">
          <cell r="C1243">
            <v>202420274</v>
          </cell>
          <cell r="D1243" t="str">
            <v>陈少亮</v>
          </cell>
          <cell r="E1243" t="str">
            <v>44050419660711041X</v>
          </cell>
          <cell r="F1243" t="str">
            <v>18675463038</v>
          </cell>
        </row>
        <row r="1243">
          <cell r="K1243">
            <v>1</v>
          </cell>
          <cell r="L1243">
            <v>0</v>
          </cell>
        </row>
        <row r="1243">
          <cell r="R1243">
            <v>1</v>
          </cell>
          <cell r="S1243" t="str">
            <v>陈少亮</v>
          </cell>
          <cell r="T1243" t="str">
            <v>高血压</v>
          </cell>
          <cell r="U1243" t="str">
            <v>宫巷9号602房</v>
          </cell>
          <cell r="V1243" t="str">
            <v>宫巷9号602房</v>
          </cell>
          <cell r="W1243" t="str">
            <v>宫巷9号602房</v>
          </cell>
        </row>
        <row r="1244">
          <cell r="C1244">
            <v>202420275</v>
          </cell>
          <cell r="D1244" t="str">
            <v>陈楚珊</v>
          </cell>
          <cell r="E1244" t="str">
            <v>440509197404030424</v>
          </cell>
          <cell r="F1244" t="str">
            <v>13692023571</v>
          </cell>
        </row>
        <row r="1244">
          <cell r="K1244">
            <v>2</v>
          </cell>
          <cell r="L1244">
            <v>1000</v>
          </cell>
        </row>
        <row r="1244">
          <cell r="O1244">
            <v>1</v>
          </cell>
          <cell r="P1244" t="str">
            <v>陈楚珊</v>
          </cell>
          <cell r="Q1244" t="str">
            <v>视力四级</v>
          </cell>
        </row>
        <row r="1244">
          <cell r="U1244" t="str">
            <v>安平路73号三座1号门402房</v>
          </cell>
          <cell r="V1244" t="str">
            <v>安平路73号三座1号门402房</v>
          </cell>
          <cell r="W1244" t="str">
            <v>安平路73号三座1号门402房</v>
          </cell>
          <cell r="X1244" t="str">
            <v>借住</v>
          </cell>
        </row>
        <row r="1245">
          <cell r="C1245">
            <v>202420276</v>
          </cell>
          <cell r="D1245" t="str">
            <v>郭丰明</v>
          </cell>
          <cell r="E1245" t="str">
            <v>440509198005243611</v>
          </cell>
          <cell r="F1245" t="str">
            <v>15220467320</v>
          </cell>
        </row>
        <row r="1245">
          <cell r="K1245">
            <v>2</v>
          </cell>
          <cell r="L1245">
            <v>860</v>
          </cell>
        </row>
        <row r="1245">
          <cell r="U1245" t="str">
            <v>升平区三马路尾17号</v>
          </cell>
          <cell r="V1245" t="str">
            <v>金凤苑6幢606房</v>
          </cell>
          <cell r="W1245" t="str">
            <v>金凤苑6幢606房</v>
          </cell>
          <cell r="X1245" t="str">
            <v>租私房</v>
          </cell>
        </row>
        <row r="1246">
          <cell r="C1246">
            <v>202420277</v>
          </cell>
          <cell r="D1246" t="str">
            <v>陈若钗</v>
          </cell>
          <cell r="E1246" t="str">
            <v>440508198605021426</v>
          </cell>
          <cell r="F1246" t="str">
            <v>13433843058</v>
          </cell>
        </row>
        <row r="1246">
          <cell r="K1246">
            <v>2</v>
          </cell>
          <cell r="L1246">
            <v>860</v>
          </cell>
        </row>
        <row r="1246">
          <cell r="U1246" t="str">
            <v>菊园15幢204房</v>
          </cell>
          <cell r="V1246" t="str">
            <v>长兴苑一区二期6幢1309房</v>
          </cell>
          <cell r="W1246" t="str">
            <v>长兴苑一区二期6幢1309房</v>
          </cell>
          <cell r="X1246" t="str">
            <v>借住</v>
          </cell>
        </row>
        <row r="1247">
          <cell r="C1247">
            <v>202420278</v>
          </cell>
          <cell r="D1247" t="str">
            <v>江明永</v>
          </cell>
          <cell r="E1247" t="str">
            <v>44052519670725595X</v>
          </cell>
          <cell r="F1247" t="str">
            <v>15917913989</v>
          </cell>
        </row>
        <row r="1247">
          <cell r="K1247">
            <v>1</v>
          </cell>
          <cell r="L1247" t="str">
            <v>1720</v>
          </cell>
        </row>
        <row r="1247">
          <cell r="U1247" t="str">
            <v>联和里西巷4号三楼</v>
          </cell>
          <cell r="V1247" t="str">
            <v>联和里西巷4号三楼</v>
          </cell>
          <cell r="W1247" t="str">
            <v>联和里西巷4号三楼</v>
          </cell>
          <cell r="X1247" t="str">
            <v>借住</v>
          </cell>
        </row>
        <row r="1248">
          <cell r="C1248">
            <v>202420279</v>
          </cell>
          <cell r="D1248" t="str">
            <v>许若贞</v>
          </cell>
          <cell r="E1248" t="str">
            <v>440505195206160725</v>
          </cell>
          <cell r="F1248" t="str">
            <v>13556341157</v>
          </cell>
        </row>
        <row r="1248">
          <cell r="K1248">
            <v>3</v>
          </cell>
          <cell r="L1248">
            <v>2216.75</v>
          </cell>
        </row>
        <row r="1248">
          <cell r="O1248">
            <v>1</v>
          </cell>
          <cell r="P1248" t="str">
            <v>黄伟斌</v>
          </cell>
          <cell r="Q1248" t="str">
            <v>肢体二级</v>
          </cell>
          <cell r="R1248">
            <v>2</v>
          </cell>
          <cell r="S1248" t="str">
            <v>黄伟斌、黄荣奎</v>
          </cell>
          <cell r="T1248" t="str">
            <v>高血压、高血压</v>
          </cell>
          <cell r="U1248" t="str">
            <v>华侨新村5座3梯205房</v>
          </cell>
          <cell r="V1248" t="str">
            <v>八合里14栋207</v>
          </cell>
          <cell r="W1248" t="str">
            <v>八合里14栋207</v>
          </cell>
          <cell r="X1248" t="str">
            <v>租私房</v>
          </cell>
        </row>
        <row r="1249">
          <cell r="C1249">
            <v>202420280</v>
          </cell>
          <cell r="D1249" t="str">
            <v>陈楚为</v>
          </cell>
          <cell r="E1249" t="str">
            <v>440508197908073923</v>
          </cell>
          <cell r="F1249">
            <v>13417113834</v>
          </cell>
        </row>
        <row r="1249">
          <cell r="K1249">
            <v>2</v>
          </cell>
          <cell r="L1249">
            <v>1400</v>
          </cell>
        </row>
        <row r="1249">
          <cell r="U1249" t="str">
            <v>大池下二巷19号</v>
          </cell>
          <cell r="V1249" t="str">
            <v>金埕路2号4座8楼</v>
          </cell>
          <cell r="W1249" t="str">
            <v>金埕路2号4座8楼</v>
          </cell>
        </row>
        <row r="1250">
          <cell r="C1250">
            <v>202420281</v>
          </cell>
          <cell r="D1250" t="str">
            <v>王楚云</v>
          </cell>
          <cell r="E1250" t="str">
            <v>440503197207140829</v>
          </cell>
          <cell r="F1250" t="str">
            <v>13923667546</v>
          </cell>
        </row>
        <row r="1250">
          <cell r="K1250">
            <v>1</v>
          </cell>
          <cell r="L1250">
            <v>0</v>
          </cell>
        </row>
        <row r="1250">
          <cell r="U1250" t="str">
            <v>厦岭路四横巷14号</v>
          </cell>
          <cell r="V1250" t="str">
            <v>美昌里7幢205房</v>
          </cell>
          <cell r="W1250" t="str">
            <v>美昌里7幢205房</v>
          </cell>
          <cell r="X1250" t="str">
            <v>租私房</v>
          </cell>
        </row>
        <row r="1251">
          <cell r="C1251">
            <v>202420282</v>
          </cell>
          <cell r="D1251" t="str">
            <v>林大泉</v>
          </cell>
          <cell r="E1251" t="str">
            <v>440504195607261619</v>
          </cell>
          <cell r="F1251" t="str">
            <v>13433847716</v>
          </cell>
        </row>
        <row r="1251">
          <cell r="K1251" t="str">
            <v>1</v>
          </cell>
          <cell r="L1251" t="str">
            <v>0</v>
          </cell>
        </row>
        <row r="1251">
          <cell r="R1251">
            <v>1</v>
          </cell>
          <cell r="S1251" t="str">
            <v>林大泉</v>
          </cell>
          <cell r="T1251" t="str">
            <v>恶性肿瘤</v>
          </cell>
          <cell r="U1251" t="str">
            <v>杜鹃园20幢606房</v>
          </cell>
          <cell r="V1251" t="str">
            <v>广兴村兴绵街一巷2号402</v>
          </cell>
          <cell r="W1251" t="str">
            <v>广兴村兴绵街一巷2号402</v>
          </cell>
          <cell r="X1251" t="str">
            <v>其他住房</v>
          </cell>
        </row>
        <row r="1252">
          <cell r="C1252">
            <v>202420283</v>
          </cell>
          <cell r="D1252" t="str">
            <v>洪锡贤</v>
          </cell>
          <cell r="E1252" t="str">
            <v>440505195410311412</v>
          </cell>
          <cell r="F1252" t="str">
            <v>18025613929</v>
          </cell>
        </row>
        <row r="1252">
          <cell r="K1252" t="str">
            <v>1</v>
          </cell>
          <cell r="L1252" t="str">
            <v>2907.41</v>
          </cell>
        </row>
        <row r="1252">
          <cell r="R1252">
            <v>1</v>
          </cell>
          <cell r="S1252" t="str">
            <v>洪锡贤</v>
          </cell>
          <cell r="T1252" t="str">
            <v>高血压</v>
          </cell>
          <cell r="U1252" t="str">
            <v>椰园17栋304房</v>
          </cell>
          <cell r="V1252" t="str">
            <v>龙腾嘉园7栋1302</v>
          </cell>
          <cell r="W1252" t="str">
            <v>龙腾嘉园7栋1302</v>
          </cell>
        </row>
        <row r="1253">
          <cell r="C1253">
            <v>202420284</v>
          </cell>
          <cell r="D1253" t="str">
            <v>杨静娟</v>
          </cell>
          <cell r="E1253" t="str">
            <v>440503196204150867</v>
          </cell>
        </row>
        <row r="1253">
          <cell r="K1253">
            <v>1</v>
          </cell>
          <cell r="L1253">
            <v>725.82</v>
          </cell>
        </row>
        <row r="1253">
          <cell r="O1253">
            <v>1</v>
          </cell>
          <cell r="P1253" t="str">
            <v>郑建华</v>
          </cell>
          <cell r="Q1253" t="str">
            <v>精神二级</v>
          </cell>
        </row>
        <row r="1253">
          <cell r="U1253" t="str">
            <v>椰园10栋304房</v>
          </cell>
          <cell r="V1253" t="str">
            <v>石炮台路1号1座602</v>
          </cell>
          <cell r="W1253" t="str">
            <v>石炮台路1号1座602</v>
          </cell>
          <cell r="X1253" t="str">
            <v>租私房</v>
          </cell>
        </row>
        <row r="1254">
          <cell r="C1254">
            <v>202420285</v>
          </cell>
          <cell r="D1254" t="str">
            <v>黄秀卿</v>
          </cell>
          <cell r="E1254" t="str">
            <v>44050319560506122X</v>
          </cell>
          <cell r="F1254" t="str">
            <v>18929680031</v>
          </cell>
          <cell r="G1254" t="str">
            <v>低保证</v>
          </cell>
          <cell r="H1254" t="str">
            <v>黄秀卿</v>
          </cell>
          <cell r="I1254" t="str">
            <v>本人</v>
          </cell>
          <cell r="J1254" t="str">
            <v>2023.10.11</v>
          </cell>
          <cell r="K1254">
            <v>1</v>
          </cell>
          <cell r="L1254">
            <v>0</v>
          </cell>
        </row>
        <row r="1254">
          <cell r="O1254">
            <v>1</v>
          </cell>
          <cell r="P1254" t="str">
            <v>黄秀卿</v>
          </cell>
          <cell r="Q1254" t="str">
            <v>肢体二级</v>
          </cell>
        </row>
        <row r="1254">
          <cell r="U1254" t="str">
            <v>德志苑4幢21房</v>
          </cell>
          <cell r="V1254" t="str">
            <v>长贵苑二区3幢</v>
          </cell>
          <cell r="W1254" t="str">
            <v>长贵苑二区3幢503房</v>
          </cell>
        </row>
        <row r="1255">
          <cell r="C1255">
            <v>202420286</v>
          </cell>
          <cell r="D1255" t="str">
            <v>郑安顺</v>
          </cell>
          <cell r="E1255" t="str">
            <v>440503196405210010</v>
          </cell>
          <cell r="F1255" t="str">
            <v>13226811770</v>
          </cell>
          <cell r="G1255" t="str">
            <v>低保证</v>
          </cell>
          <cell r="H1255" t="str">
            <v>郑安顺</v>
          </cell>
          <cell r="I1255" t="str">
            <v>本人</v>
          </cell>
          <cell r="J1255" t="str">
            <v>2024.8.1</v>
          </cell>
          <cell r="K1255">
            <v>1</v>
          </cell>
          <cell r="L1255">
            <v>0</v>
          </cell>
        </row>
        <row r="1255">
          <cell r="U1255" t="str">
            <v>跃进路1号2座514房</v>
          </cell>
          <cell r="V1255" t="str">
            <v>跃进路1号2座514房</v>
          </cell>
          <cell r="W1255" t="str">
            <v>跃进路1号2座514房</v>
          </cell>
          <cell r="X1255" t="str">
            <v>借住</v>
          </cell>
        </row>
        <row r="1256">
          <cell r="C1256">
            <v>202420287</v>
          </cell>
          <cell r="D1256" t="str">
            <v>陈惠如</v>
          </cell>
          <cell r="E1256" t="str">
            <v>440508198703183648</v>
          </cell>
          <cell r="F1256" t="str">
            <v>13622588787</v>
          </cell>
        </row>
        <row r="1256">
          <cell r="K1256">
            <v>2</v>
          </cell>
          <cell r="L1256">
            <v>1250</v>
          </cell>
        </row>
        <row r="1256">
          <cell r="U1256" t="str">
            <v>葱陇田中二巷34号</v>
          </cell>
          <cell r="V1256" t="str">
            <v>葱陇田中二巷34号</v>
          </cell>
          <cell r="W1256" t="str">
            <v>葱陇田中二巷34号</v>
          </cell>
          <cell r="X1256" t="str">
            <v>借住</v>
          </cell>
        </row>
        <row r="1257">
          <cell r="C1257">
            <v>202420288</v>
          </cell>
          <cell r="D1257" t="str">
            <v>吴细珠</v>
          </cell>
          <cell r="E1257" t="str">
            <v>440520197501200921</v>
          </cell>
          <cell r="F1257" t="str">
            <v>13502780618</v>
          </cell>
        </row>
        <row r="1257">
          <cell r="K1257">
            <v>2</v>
          </cell>
          <cell r="L1257">
            <v>1720</v>
          </cell>
        </row>
        <row r="1257">
          <cell r="U1257" t="str">
            <v>汕头市升平区和利栈内26号</v>
          </cell>
          <cell r="V1257" t="str">
            <v>同益二巷5号</v>
          </cell>
          <cell r="W1257" t="str">
            <v>同益二巷5号</v>
          </cell>
          <cell r="X1257" t="str">
            <v>租私房</v>
          </cell>
        </row>
        <row r="1258">
          <cell r="C1258">
            <v>202420289</v>
          </cell>
          <cell r="D1258" t="str">
            <v>马乘宇</v>
          </cell>
          <cell r="E1258" t="str">
            <v>44050519691019101X</v>
          </cell>
          <cell r="F1258" t="str">
            <v>13424196442</v>
          </cell>
        </row>
        <row r="1258">
          <cell r="K1258">
            <v>1</v>
          </cell>
          <cell r="L1258" t="str">
            <v>2500</v>
          </cell>
        </row>
        <row r="1258">
          <cell r="U1258" t="str">
            <v>东福路6号601房</v>
          </cell>
          <cell r="V1258" t="str">
            <v>东福路6号601房</v>
          </cell>
          <cell r="W1258" t="str">
            <v>东福路6号601房</v>
          </cell>
        </row>
        <row r="1259">
          <cell r="C1259">
            <v>202420290</v>
          </cell>
          <cell r="D1259" t="str">
            <v>李楚宜</v>
          </cell>
          <cell r="E1259" t="str">
            <v>440504197311122029</v>
          </cell>
          <cell r="F1259" t="str">
            <v>13049084968</v>
          </cell>
        </row>
        <row r="1259">
          <cell r="K1259">
            <v>1</v>
          </cell>
          <cell r="L1259" t="str">
            <v>2656.58</v>
          </cell>
        </row>
        <row r="1259">
          <cell r="U1259" t="str">
            <v>金新路8号601房</v>
          </cell>
          <cell r="V1259" t="str">
            <v>金新路8号601房</v>
          </cell>
          <cell r="W1259" t="str">
            <v>金新路8号601房</v>
          </cell>
          <cell r="X1259" t="str">
            <v>借住</v>
          </cell>
        </row>
        <row r="1260">
          <cell r="C1260">
            <v>202420291</v>
          </cell>
          <cell r="D1260" t="str">
            <v>陈连虹</v>
          </cell>
          <cell r="E1260" t="str">
            <v>440503197005231212</v>
          </cell>
          <cell r="F1260" t="str">
            <v>83655168/13715900951</v>
          </cell>
        </row>
        <row r="1260">
          <cell r="K1260">
            <v>1</v>
          </cell>
          <cell r="L1260" t="str">
            <v>1720</v>
          </cell>
        </row>
        <row r="1260">
          <cell r="U1260" t="str">
            <v>金丰华庭1栋1304房</v>
          </cell>
          <cell r="V1260" t="str">
            <v>金丰华庭1栋1304房</v>
          </cell>
          <cell r="W1260" t="str">
            <v>金丰华庭1栋1304房</v>
          </cell>
        </row>
        <row r="1261">
          <cell r="C1261">
            <v>202420292</v>
          </cell>
          <cell r="D1261" t="str">
            <v>林峥嵘</v>
          </cell>
          <cell r="E1261" t="str">
            <v>440502196804290816</v>
          </cell>
          <cell r="F1261" t="str">
            <v>17322535351</v>
          </cell>
          <cell r="G1261" t="str">
            <v>低保证</v>
          </cell>
          <cell r="H1261" t="str">
            <v>林峥嵘</v>
          </cell>
          <cell r="I1261" t="str">
            <v>本人</v>
          </cell>
          <cell r="J1261" t="str">
            <v>2024.6.3</v>
          </cell>
          <cell r="K1261">
            <v>1</v>
          </cell>
          <cell r="L1261">
            <v>0</v>
          </cell>
        </row>
        <row r="1261">
          <cell r="U1261" t="str">
            <v>德庆里横巷9号</v>
          </cell>
          <cell r="V1261" t="str">
            <v>礐石小学教师宿舍202房</v>
          </cell>
          <cell r="W1261" t="str">
            <v>礐石小学教师宿舍202房</v>
          </cell>
        </row>
        <row r="1262">
          <cell r="C1262">
            <v>202420293</v>
          </cell>
          <cell r="D1262" t="str">
            <v>陈春荣</v>
          </cell>
          <cell r="E1262" t="str">
            <v>44050219681201001X</v>
          </cell>
          <cell r="F1262" t="str">
            <v>13531272777</v>
          </cell>
        </row>
        <row r="1262">
          <cell r="K1262">
            <v>1</v>
          </cell>
          <cell r="L1262">
            <v>1720</v>
          </cell>
        </row>
        <row r="1262">
          <cell r="U1262" t="str">
            <v>百合园34幢704房</v>
          </cell>
          <cell r="V1262" t="str">
            <v>龙眼西11巷18号102房</v>
          </cell>
          <cell r="W1262" t="str">
            <v>龙眼西11巷18号102房</v>
          </cell>
          <cell r="X1262" t="str">
            <v>租私房</v>
          </cell>
        </row>
        <row r="1263">
          <cell r="C1263">
            <v>202420294</v>
          </cell>
          <cell r="D1263" t="str">
            <v>黄婵卿</v>
          </cell>
          <cell r="E1263" t="str">
            <v>440505195510200023</v>
          </cell>
          <cell r="F1263" t="str">
            <v>13622580071</v>
          </cell>
        </row>
        <row r="1263">
          <cell r="K1263">
            <v>1</v>
          </cell>
          <cell r="L1263">
            <v>0</v>
          </cell>
        </row>
        <row r="1263">
          <cell r="U1263" t="str">
            <v>中山路32号3梯403</v>
          </cell>
          <cell r="V1263" t="str">
            <v>中山路32号3梯403</v>
          </cell>
          <cell r="W1263" t="str">
            <v>中山路32号3梯403</v>
          </cell>
          <cell r="X1263" t="str">
            <v>借住</v>
          </cell>
        </row>
        <row r="1264">
          <cell r="C1264">
            <v>202420295</v>
          </cell>
          <cell r="D1264" t="str">
            <v>林邦松</v>
          </cell>
          <cell r="E1264" t="str">
            <v>44050419660527041X</v>
          </cell>
          <cell r="F1264">
            <v>13829488839</v>
          </cell>
        </row>
        <row r="1264">
          <cell r="K1264">
            <v>1</v>
          </cell>
          <cell r="L1264">
            <v>1720</v>
          </cell>
        </row>
        <row r="1264">
          <cell r="U1264" t="str">
            <v>民族路71号</v>
          </cell>
          <cell r="V1264" t="str">
            <v>跃进路一号二座305房</v>
          </cell>
          <cell r="W1264" t="str">
            <v>跃进路一号二座305房</v>
          </cell>
          <cell r="X1264" t="str">
            <v>租私房</v>
          </cell>
        </row>
        <row r="1265">
          <cell r="C1265">
            <v>202420296</v>
          </cell>
          <cell r="D1265" t="str">
            <v>纪素平</v>
          </cell>
          <cell r="E1265" t="str">
            <v>440508197312073615</v>
          </cell>
          <cell r="F1265">
            <v>15875407677</v>
          </cell>
        </row>
        <row r="1265">
          <cell r="K1265">
            <v>6</v>
          </cell>
          <cell r="L1265">
            <v>573.84</v>
          </cell>
        </row>
        <row r="1265">
          <cell r="O1265">
            <v>1</v>
          </cell>
          <cell r="P1265" t="str">
            <v>纪素平</v>
          </cell>
          <cell r="Q1265" t="str">
            <v>肢体二级</v>
          </cell>
        </row>
        <row r="1265">
          <cell r="U1265" t="str">
            <v>红领巾路25号2座105房</v>
          </cell>
          <cell r="V1265" t="str">
            <v>衡山庄5幢103</v>
          </cell>
          <cell r="W1265" t="str">
            <v>衡山庄5幢103</v>
          </cell>
          <cell r="X1265" t="str">
            <v>租私房</v>
          </cell>
        </row>
        <row r="1266">
          <cell r="C1266">
            <v>202420297</v>
          </cell>
          <cell r="D1266" t="str">
            <v>陈玉华</v>
          </cell>
          <cell r="E1266" t="str">
            <v>440503195703300028</v>
          </cell>
          <cell r="F1266" t="str">
            <v>13421888727</v>
          </cell>
        </row>
        <row r="1266">
          <cell r="K1266">
            <v>3</v>
          </cell>
          <cell r="L1266">
            <v>1621.74</v>
          </cell>
        </row>
        <row r="1266">
          <cell r="U1266" t="str">
            <v>百合园35幢307房</v>
          </cell>
          <cell r="V1266" t="str">
            <v>石榴园11幢402房</v>
          </cell>
          <cell r="W1266" t="str">
            <v>石榴园11幢402房</v>
          </cell>
          <cell r="X1266" t="str">
            <v>租私房</v>
          </cell>
        </row>
        <row r="1267">
          <cell r="C1267">
            <v>202420298</v>
          </cell>
          <cell r="D1267" t="str">
            <v>陈永强</v>
          </cell>
          <cell r="E1267" t="str">
            <v>44050619820927201X</v>
          </cell>
          <cell r="F1267">
            <v>13202175517</v>
          </cell>
          <cell r="G1267" t="str">
            <v>低保证</v>
          </cell>
          <cell r="H1267" t="str">
            <v>陈少玲</v>
          </cell>
          <cell r="I1267" t="str">
            <v>本人</v>
          </cell>
          <cell r="J1267">
            <v>44714</v>
          </cell>
          <cell r="K1267">
            <v>2</v>
          </cell>
          <cell r="L1267">
            <v>0</v>
          </cell>
        </row>
        <row r="1267">
          <cell r="O1267">
            <v>2</v>
          </cell>
          <cell r="P1267" t="str">
            <v>陈永强
陈少玲</v>
          </cell>
          <cell r="Q1267" t="str">
            <v>精神二级
肢体二级</v>
          </cell>
        </row>
        <row r="1267">
          <cell r="U1267" t="str">
            <v>德志苑1幢411房</v>
          </cell>
          <cell r="V1267" t="str">
            <v>新厝大路西七巷7号101</v>
          </cell>
          <cell r="W1267" t="str">
            <v>新厝大路西七巷7号101</v>
          </cell>
          <cell r="X1267" t="str">
            <v>租私房</v>
          </cell>
        </row>
        <row r="1268">
          <cell r="C1268">
            <v>202420299</v>
          </cell>
          <cell r="D1268" t="str">
            <v>佘延玮</v>
          </cell>
          <cell r="E1268" t="str">
            <v>440505197506152312</v>
          </cell>
          <cell r="F1268">
            <v>13715886338</v>
          </cell>
        </row>
        <row r="1268">
          <cell r="K1268">
            <v>2</v>
          </cell>
          <cell r="L1268">
            <v>1860</v>
          </cell>
        </row>
        <row r="1268">
          <cell r="U1268" t="str">
            <v>月季园14幢702</v>
          </cell>
          <cell r="V1268" t="str">
            <v>月季园14幢702</v>
          </cell>
          <cell r="W1268" t="str">
            <v>月季园14幢702</v>
          </cell>
        </row>
        <row r="1269">
          <cell r="C1269">
            <v>202420300</v>
          </cell>
          <cell r="D1269" t="str">
            <v>蔡惜君</v>
          </cell>
          <cell r="E1269" t="str">
            <v>440511196602230029</v>
          </cell>
          <cell r="F1269">
            <v>13556421435</v>
          </cell>
        </row>
        <row r="1269">
          <cell r="K1269">
            <v>1</v>
          </cell>
          <cell r="L1269">
            <v>1398.49</v>
          </cell>
        </row>
        <row r="1269">
          <cell r="U1269" t="str">
            <v>孔庙直巷1号</v>
          </cell>
          <cell r="V1269" t="str">
            <v>港务1幢707房</v>
          </cell>
          <cell r="W1269" t="str">
            <v>金园路55号港务1幢707房</v>
          </cell>
          <cell r="X1269" t="str">
            <v>租私房</v>
          </cell>
        </row>
        <row r="1270">
          <cell r="C1270">
            <v>202420301</v>
          </cell>
          <cell r="D1270" t="str">
            <v>杨淑文</v>
          </cell>
          <cell r="E1270" t="str">
            <v>440504196902131627</v>
          </cell>
          <cell r="F1270">
            <v>18923913823</v>
          </cell>
        </row>
        <row r="1270">
          <cell r="K1270">
            <v>2</v>
          </cell>
          <cell r="L1270">
            <v>2756.02</v>
          </cell>
        </row>
        <row r="1270">
          <cell r="U1270" t="str">
            <v>光华北二路5号208房</v>
          </cell>
          <cell r="V1270" t="str">
            <v>光华北二路5号208房</v>
          </cell>
          <cell r="W1270" t="str">
            <v>光华北二路5号208房</v>
          </cell>
        </row>
        <row r="1271">
          <cell r="C1271">
            <v>202420302</v>
          </cell>
          <cell r="D1271" t="str">
            <v>林素兰</v>
          </cell>
          <cell r="E1271" t="str">
            <v>440502195005190021</v>
          </cell>
          <cell r="F1271">
            <v>17825651609</v>
          </cell>
        </row>
        <row r="1271">
          <cell r="K1271">
            <v>1</v>
          </cell>
          <cell r="L1271">
            <v>0</v>
          </cell>
        </row>
        <row r="1271">
          <cell r="U1271" t="str">
            <v>升业路16号乐业苑32幢103房</v>
          </cell>
          <cell r="V1271" t="str">
            <v>五福路小学教师宿舍102房</v>
          </cell>
          <cell r="W1271" t="str">
            <v>五福小学教师宿舍102房</v>
          </cell>
          <cell r="X1271" t="str">
            <v>租私房</v>
          </cell>
        </row>
        <row r="1272">
          <cell r="C1272">
            <v>202420303</v>
          </cell>
          <cell r="D1272" t="str">
            <v>陈淑贞</v>
          </cell>
          <cell r="E1272" t="str">
            <v>440503195606231227</v>
          </cell>
          <cell r="F1272">
            <v>13502997863</v>
          </cell>
        </row>
        <row r="1272">
          <cell r="K1272">
            <v>2</v>
          </cell>
          <cell r="L1272">
            <v>2393.9</v>
          </cell>
        </row>
        <row r="1272">
          <cell r="U1272" t="str">
            <v>海平路74号二楼</v>
          </cell>
          <cell r="V1272" t="str">
            <v>金美街金莎公寓609</v>
          </cell>
          <cell r="W1272" t="str">
            <v>天山路1号新星家园5栋4梯908房</v>
          </cell>
          <cell r="X1272" t="str">
            <v>租私房</v>
          </cell>
        </row>
        <row r="1273">
          <cell r="C1273">
            <v>202420304</v>
          </cell>
          <cell r="D1273" t="str">
            <v>黄彩莲</v>
          </cell>
          <cell r="E1273" t="str">
            <v>440520197110017521</v>
          </cell>
          <cell r="F1273" t="str">
            <v>15918932054</v>
          </cell>
        </row>
        <row r="1273">
          <cell r="K1273">
            <v>4</v>
          </cell>
          <cell r="L1273">
            <v>1430</v>
          </cell>
        </row>
        <row r="1273">
          <cell r="U1273" t="str">
            <v>南安二路三横巷2号303房</v>
          </cell>
          <cell r="V1273" t="str">
            <v>南安二路三横巷2号303房</v>
          </cell>
          <cell r="W1273" t="str">
            <v>南安二路三横巷2号303房</v>
          </cell>
          <cell r="X1273" t="str">
            <v>租私房</v>
          </cell>
        </row>
        <row r="1274">
          <cell r="C1274">
            <v>202420305</v>
          </cell>
          <cell r="D1274" t="str">
            <v>陈淑平</v>
          </cell>
          <cell r="E1274" t="str">
            <v>440520196206224547</v>
          </cell>
          <cell r="F1274">
            <v>15914794628</v>
          </cell>
        </row>
        <row r="1274">
          <cell r="K1274">
            <v>4</v>
          </cell>
        </row>
        <row r="1274">
          <cell r="O1274">
            <v>1</v>
          </cell>
          <cell r="P1274" t="str">
            <v>陈淑平</v>
          </cell>
          <cell r="Q1274" t="str">
            <v>肢体四级</v>
          </cell>
        </row>
        <row r="1274">
          <cell r="U1274" t="str">
            <v>集成里2号306房</v>
          </cell>
          <cell r="V1274" t="str">
            <v>集成里2号306房</v>
          </cell>
          <cell r="W1274" t="str">
            <v>集成里2号306房</v>
          </cell>
        </row>
        <row r="1275">
          <cell r="C1275">
            <v>202420306</v>
          </cell>
          <cell r="D1275" t="str">
            <v>郭映雪</v>
          </cell>
          <cell r="E1275" t="str">
            <v>440503196904240820</v>
          </cell>
          <cell r="F1275">
            <v>13318000842</v>
          </cell>
        </row>
        <row r="1275">
          <cell r="K1275">
            <v>1</v>
          </cell>
        </row>
        <row r="1275">
          <cell r="U1275" t="str">
            <v>荣隆街55号502房</v>
          </cell>
          <cell r="V1275" t="str">
            <v>金禧花园金榈苑3栋102房</v>
          </cell>
          <cell r="W1275" t="str">
            <v>金禧花园金榈苑3栋102房</v>
          </cell>
          <cell r="X1275" t="str">
            <v>租私房</v>
          </cell>
        </row>
        <row r="1276">
          <cell r="C1276">
            <v>202420307</v>
          </cell>
          <cell r="D1276" t="str">
            <v>江晓丹</v>
          </cell>
          <cell r="E1276" t="str">
            <v>440508198207162039</v>
          </cell>
          <cell r="F1276">
            <v>15915525480</v>
          </cell>
        </row>
        <row r="1276">
          <cell r="K1276">
            <v>4</v>
          </cell>
        </row>
        <row r="1276">
          <cell r="U1276" t="str">
            <v>百合园31幢704房</v>
          </cell>
          <cell r="V1276" t="str">
            <v>护堤路20号3座2号门604</v>
          </cell>
          <cell r="W1276" t="str">
            <v>护堤路20号3座2号门604</v>
          </cell>
          <cell r="X1276" t="str">
            <v>租私房</v>
          </cell>
        </row>
        <row r="1277">
          <cell r="C1277">
            <v>202420308</v>
          </cell>
          <cell r="D1277" t="str">
            <v>李佩珊</v>
          </cell>
          <cell r="E1277" t="str">
            <v>440509199106190023</v>
          </cell>
          <cell r="F1277">
            <v>15816703465</v>
          </cell>
        </row>
        <row r="1277">
          <cell r="K1277">
            <v>3</v>
          </cell>
          <cell r="L1277">
            <v>0</v>
          </cell>
        </row>
        <row r="1277">
          <cell r="R1277">
            <v>1</v>
          </cell>
          <cell r="S1277" t="str">
            <v>李佩珊</v>
          </cell>
          <cell r="T1277" t="str">
            <v>高血压3级、2型糖尿病等</v>
          </cell>
          <cell r="U1277" t="str">
            <v>南海横路30号海悦花园20幢410房</v>
          </cell>
          <cell r="V1277" t="str">
            <v>广州街28号201房</v>
          </cell>
          <cell r="W1277" t="str">
            <v>广州街28号201房</v>
          </cell>
          <cell r="X1277" t="str">
            <v>租私房</v>
          </cell>
        </row>
        <row r="1278">
          <cell r="C1278">
            <v>202420309</v>
          </cell>
          <cell r="D1278" t="str">
            <v>梁世英</v>
          </cell>
          <cell r="E1278" t="str">
            <v>44050219540929082X</v>
          </cell>
          <cell r="F1278">
            <v>18029557860</v>
          </cell>
        </row>
        <row r="1278">
          <cell r="K1278">
            <v>3</v>
          </cell>
          <cell r="L1278">
            <v>1086.51</v>
          </cell>
        </row>
        <row r="1278">
          <cell r="U1278" t="str">
            <v>火车路左旁21号</v>
          </cell>
          <cell r="V1278" t="str">
            <v>金桂园2梯205</v>
          </cell>
          <cell r="W1278" t="str">
            <v>金桂园2梯205</v>
          </cell>
          <cell r="X1278" t="str">
            <v>借住</v>
          </cell>
        </row>
        <row r="1279">
          <cell r="C1279">
            <v>202420310</v>
          </cell>
          <cell r="D1279" t="str">
            <v>陈坤城</v>
          </cell>
          <cell r="E1279" t="str">
            <v>440503195803240018</v>
          </cell>
          <cell r="F1279">
            <v>15815161898</v>
          </cell>
        </row>
        <row r="1279">
          <cell r="K1279">
            <v>3</v>
          </cell>
          <cell r="L1279">
            <v>1441.67</v>
          </cell>
        </row>
        <row r="1279">
          <cell r="U1279" t="str">
            <v>镇平路3号</v>
          </cell>
          <cell r="V1279" t="str">
            <v>春湖街一巷17号301房</v>
          </cell>
          <cell r="W1279" t="str">
            <v>春湖街一巷17号301房</v>
          </cell>
          <cell r="X1279" t="str">
            <v>借住</v>
          </cell>
        </row>
        <row r="1280">
          <cell r="C1280">
            <v>202420311</v>
          </cell>
          <cell r="D1280" t="str">
            <v>叶建忠</v>
          </cell>
          <cell r="E1280" t="str">
            <v>440509197505062011</v>
          </cell>
          <cell r="F1280">
            <v>13692002587</v>
          </cell>
          <cell r="G1280" t="str">
            <v>低保证</v>
          </cell>
          <cell r="H1280" t="str">
            <v>叶建忠</v>
          </cell>
          <cell r="I1280" t="str">
            <v>本人</v>
          </cell>
          <cell r="J1280" t="str">
            <v>2014.3.30</v>
          </cell>
          <cell r="K1280">
            <v>1</v>
          </cell>
          <cell r="L1280">
            <v>0</v>
          </cell>
        </row>
        <row r="1280">
          <cell r="O1280">
            <v>1</v>
          </cell>
          <cell r="P1280" t="str">
            <v>叶建忠</v>
          </cell>
          <cell r="Q1280" t="str">
            <v>视力一级</v>
          </cell>
        </row>
        <row r="1280">
          <cell r="U1280" t="str">
            <v>顺兴街32号</v>
          </cell>
          <cell r="V1280" t="str">
            <v>大华路31号1梯501</v>
          </cell>
          <cell r="W1280" t="str">
            <v>大华路31号1梯501</v>
          </cell>
          <cell r="X1280" t="str">
            <v>借住</v>
          </cell>
        </row>
        <row r="1281">
          <cell r="C1281">
            <v>202420312</v>
          </cell>
          <cell r="D1281" t="str">
            <v>黄楚芳</v>
          </cell>
          <cell r="E1281" t="str">
            <v>440502195502040040</v>
          </cell>
          <cell r="F1281">
            <v>13433834136</v>
          </cell>
        </row>
        <row r="1281">
          <cell r="K1281">
            <v>5</v>
          </cell>
          <cell r="L1281">
            <v>2399.76</v>
          </cell>
        </row>
        <row r="1281">
          <cell r="R1281">
            <v>1</v>
          </cell>
          <cell r="S1281" t="str">
            <v>魏利芝</v>
          </cell>
          <cell r="T1281" t="str">
            <v>高血压、糖尿病等</v>
          </cell>
          <cell r="U1281" t="str">
            <v>北墩新乡石路四巷4号A幢305房</v>
          </cell>
          <cell r="V1281" t="str">
            <v>北墩新乡石路四巷4号A幢305房</v>
          </cell>
          <cell r="W1281" t="str">
            <v>北墩新乡石路四巷4号A幢305房</v>
          </cell>
          <cell r="X1281" t="str">
            <v>租私房</v>
          </cell>
        </row>
        <row r="1282">
          <cell r="C1282">
            <v>202420313</v>
          </cell>
          <cell r="D1282" t="str">
            <v>李赛凤</v>
          </cell>
          <cell r="E1282" t="str">
            <v>440504195208260424</v>
          </cell>
          <cell r="F1282" t="str">
            <v>13546814770</v>
          </cell>
        </row>
        <row r="1282">
          <cell r="K1282">
            <v>1</v>
          </cell>
          <cell r="L1282">
            <v>3198.66</v>
          </cell>
        </row>
        <row r="1282">
          <cell r="U1282" t="str">
            <v>杉排路18号3楼</v>
          </cell>
          <cell r="V1282" t="str">
            <v>大学路周转房80幢201</v>
          </cell>
          <cell r="W1282" t="str">
            <v>大学路周转房80幢201</v>
          </cell>
          <cell r="X1282" t="str">
            <v>周转房</v>
          </cell>
        </row>
        <row r="1283">
          <cell r="C1283">
            <v>202420314</v>
          </cell>
          <cell r="D1283" t="str">
            <v>游友文</v>
          </cell>
          <cell r="E1283" t="str">
            <v>440508198408224937</v>
          </cell>
          <cell r="F1283">
            <v>19860161237</v>
          </cell>
        </row>
        <row r="1283">
          <cell r="K1283">
            <v>1</v>
          </cell>
          <cell r="L1283">
            <v>1800</v>
          </cell>
        </row>
        <row r="1283">
          <cell r="U1283" t="str">
            <v>民生路14号109房</v>
          </cell>
          <cell r="V1283" t="str">
            <v>韩堤西巷1号-4号门802房</v>
          </cell>
          <cell r="W1283" t="str">
            <v>韩堤西巷1号-4号门802房</v>
          </cell>
          <cell r="X1283" t="str">
            <v>租私房</v>
          </cell>
        </row>
        <row r="1284">
          <cell r="C1284">
            <v>202420315</v>
          </cell>
          <cell r="D1284" t="str">
            <v>蔡奕林</v>
          </cell>
          <cell r="E1284" t="str">
            <v>440505197209190750</v>
          </cell>
          <cell r="F1284">
            <v>13536927864</v>
          </cell>
          <cell r="G1284" t="str">
            <v>低保证</v>
          </cell>
          <cell r="H1284" t="str">
            <v>蔡奕林</v>
          </cell>
          <cell r="I1284" t="str">
            <v>本人</v>
          </cell>
          <cell r="J1284">
            <v>45555</v>
          </cell>
          <cell r="K1284">
            <v>1</v>
          </cell>
          <cell r="L1284">
            <v>190</v>
          </cell>
        </row>
        <row r="1284">
          <cell r="U1284" t="str">
            <v>芙蓉园11幢2梯702房</v>
          </cell>
          <cell r="V1284" t="str">
            <v>金砂乡东门大街31巷8号3楼</v>
          </cell>
          <cell r="W1284" t="str">
            <v>金砂乡东门大街31巷8号3楼</v>
          </cell>
          <cell r="X1284" t="str">
            <v>租私房</v>
          </cell>
        </row>
        <row r="1285">
          <cell r="C1285">
            <v>202420316</v>
          </cell>
          <cell r="D1285" t="str">
            <v>黄明庆</v>
          </cell>
          <cell r="E1285" t="str">
            <v>440504196705290418</v>
          </cell>
          <cell r="F1285">
            <v>15992258564</v>
          </cell>
          <cell r="G1285" t="str">
            <v>低保证</v>
          </cell>
          <cell r="H1285" t="str">
            <v>黄明庆</v>
          </cell>
          <cell r="I1285" t="str">
            <v>本人</v>
          </cell>
          <cell r="J1285" t="str">
            <v>2024.7.1</v>
          </cell>
        </row>
        <row r="1285">
          <cell r="U1285" t="str">
            <v>中山路志成花园2幢2梯301房</v>
          </cell>
          <cell r="V1285" t="str">
            <v>光和街6巷1号503房</v>
          </cell>
          <cell r="W1285" t="str">
            <v>光和街6巷1号503房</v>
          </cell>
          <cell r="X1285" t="str">
            <v>租私房</v>
          </cell>
        </row>
        <row r="1286">
          <cell r="C1286">
            <v>202420317</v>
          </cell>
          <cell r="D1286" t="str">
            <v>朱志亮</v>
          </cell>
          <cell r="E1286" t="str">
            <v>440502197010250817</v>
          </cell>
          <cell r="F1286">
            <v>13670532725</v>
          </cell>
        </row>
        <row r="1286">
          <cell r="K1286">
            <v>1</v>
          </cell>
          <cell r="L1286">
            <v>1720</v>
          </cell>
        </row>
        <row r="1286">
          <cell r="U1286" t="str">
            <v>同兴街82号</v>
          </cell>
          <cell r="V1286" t="str">
            <v>杏花路一巷20号</v>
          </cell>
          <cell r="W1286" t="str">
            <v>杏花路一巷20号</v>
          </cell>
          <cell r="X1286" t="str">
            <v>租私房</v>
          </cell>
        </row>
        <row r="1287">
          <cell r="C1287">
            <v>202420318</v>
          </cell>
          <cell r="D1287" t="str">
            <v>贾月停</v>
          </cell>
          <cell r="E1287" t="str">
            <v>44050219610415002X</v>
          </cell>
          <cell r="F1287">
            <v>13085788991</v>
          </cell>
          <cell r="G1287" t="str">
            <v>低保证</v>
          </cell>
          <cell r="H1287" t="str">
            <v>陈政坚</v>
          </cell>
          <cell r="I1287" t="str">
            <v>丈夫</v>
          </cell>
          <cell r="J1287" t="str">
            <v>2014.3.31</v>
          </cell>
          <cell r="K1287">
            <v>5</v>
          </cell>
          <cell r="L1287">
            <v>1062.06</v>
          </cell>
        </row>
        <row r="1287">
          <cell r="O1287">
            <v>1</v>
          </cell>
          <cell r="P1287" t="str">
            <v>陈政坚</v>
          </cell>
          <cell r="Q1287" t="str">
            <v>肢体一级</v>
          </cell>
        </row>
        <row r="1287">
          <cell r="U1287" t="str">
            <v>玉兰园8幢201房</v>
          </cell>
          <cell r="V1287" t="str">
            <v>金山宫巷6号</v>
          </cell>
          <cell r="W1287" t="str">
            <v>金山宫巷6号</v>
          </cell>
          <cell r="X1287" t="str">
            <v>自由住房、借住</v>
          </cell>
        </row>
        <row r="1287">
          <cell r="AA1287">
            <v>51.66</v>
          </cell>
          <cell r="AB1287">
            <v>10.33</v>
          </cell>
        </row>
        <row r="1288">
          <cell r="C1288">
            <v>202420319</v>
          </cell>
          <cell r="D1288" t="str">
            <v>许少平</v>
          </cell>
          <cell r="E1288" t="str">
            <v>440502197205010418</v>
          </cell>
          <cell r="F1288" t="str">
            <v>13118688500</v>
          </cell>
        </row>
        <row r="1288">
          <cell r="K1288">
            <v>6</v>
          </cell>
          <cell r="L1288">
            <v>1770.06</v>
          </cell>
        </row>
        <row r="1288">
          <cell r="U1288" t="str">
            <v>金湖路37号1幢702房</v>
          </cell>
          <cell r="V1288" t="str">
            <v>金湖路37号1幢702房</v>
          </cell>
          <cell r="W1288" t="str">
            <v>金湖路37号1幢702房</v>
          </cell>
          <cell r="X1288" t="str">
            <v>直管公房</v>
          </cell>
        </row>
        <row r="1289">
          <cell r="C1289">
            <v>202420320</v>
          </cell>
          <cell r="D1289" t="str">
            <v>孙晓燕</v>
          </cell>
          <cell r="E1289" t="str">
            <v>44058219850306068X</v>
          </cell>
          <cell r="F1289" t="str">
            <v>15816655645</v>
          </cell>
        </row>
        <row r="1289">
          <cell r="K1289">
            <v>3</v>
          </cell>
          <cell r="L1289">
            <v>966.67</v>
          </cell>
        </row>
        <row r="1289">
          <cell r="O1289">
            <v>1</v>
          </cell>
          <cell r="P1289" t="str">
            <v>孙晓燕</v>
          </cell>
          <cell r="Q1289" t="str">
            <v>肢体二级</v>
          </cell>
        </row>
        <row r="1289">
          <cell r="U1289" t="str">
            <v>海滨路金港广场二区6栋709房</v>
          </cell>
          <cell r="V1289" t="str">
            <v>五福路金山中街12号201房</v>
          </cell>
          <cell r="W1289" t="str">
            <v>五福路金山中街12号201房</v>
          </cell>
          <cell r="X1289" t="str">
            <v>租私房</v>
          </cell>
        </row>
        <row r="1290">
          <cell r="C1290">
            <v>202420321</v>
          </cell>
          <cell r="D1290" t="str">
            <v>陈美梦</v>
          </cell>
          <cell r="E1290" t="str">
            <v>440502197106180024</v>
          </cell>
          <cell r="F1290" t="str">
            <v>13729230174</v>
          </cell>
        </row>
        <row r="1290">
          <cell r="K1290">
            <v>2</v>
          </cell>
          <cell r="L1290">
            <v>860</v>
          </cell>
        </row>
        <row r="1290">
          <cell r="U1290" t="str">
            <v>荣隆街55号1号门202房</v>
          </cell>
          <cell r="V1290" t="str">
            <v>南墩顺和社一号二楼</v>
          </cell>
          <cell r="W1290" t="str">
            <v>南墩顺和社一号二楼</v>
          </cell>
          <cell r="X1290" t="str">
            <v>租私房</v>
          </cell>
        </row>
        <row r="1291">
          <cell r="C1291">
            <v>202420322</v>
          </cell>
          <cell r="D1291" t="str">
            <v>林伟儿</v>
          </cell>
          <cell r="E1291" t="str">
            <v>440509198107252842</v>
          </cell>
          <cell r="F1291" t="str">
            <v>17841688604</v>
          </cell>
        </row>
        <row r="1291">
          <cell r="K1291">
            <v>1</v>
          </cell>
          <cell r="L1291">
            <v>1720</v>
          </cell>
        </row>
        <row r="1291">
          <cell r="U1291" t="str">
            <v>荣隆街89号</v>
          </cell>
          <cell r="V1291" t="str">
            <v>蛇针路北六巷12号701房</v>
          </cell>
          <cell r="W1291" t="str">
            <v>蛇针路北六巷12号701房</v>
          </cell>
          <cell r="X1291" t="str">
            <v>租私房</v>
          </cell>
        </row>
        <row r="1292">
          <cell r="C1292">
            <v>202420323</v>
          </cell>
          <cell r="D1292" t="str">
            <v>林清香</v>
          </cell>
          <cell r="E1292" t="str">
            <v>440521195403121966</v>
          </cell>
          <cell r="F1292" t="str">
            <v>17728438200</v>
          </cell>
          <cell r="G1292" t="str">
            <v>低保证</v>
          </cell>
          <cell r="H1292" t="str">
            <v>林清香</v>
          </cell>
          <cell r="I1292" t="str">
            <v>本人</v>
          </cell>
          <cell r="J1292" t="str">
            <v>2024.8.18</v>
          </cell>
          <cell r="K1292">
            <v>2</v>
          </cell>
          <cell r="L1292">
            <v>0</v>
          </cell>
        </row>
        <row r="1292">
          <cell r="U1292" t="str">
            <v>光华路106号2座105房</v>
          </cell>
          <cell r="V1292" t="str">
            <v>光华路106号2座105房</v>
          </cell>
          <cell r="W1292" t="str">
            <v>光华路106号2座105房</v>
          </cell>
          <cell r="X1292" t="str">
            <v>租私房</v>
          </cell>
        </row>
        <row r="1293">
          <cell r="C1293">
            <v>202420324</v>
          </cell>
          <cell r="D1293" t="str">
            <v>林章伟</v>
          </cell>
          <cell r="E1293" t="str">
            <v>440508197012060011</v>
          </cell>
          <cell r="F1293" t="str">
            <v>17880518063</v>
          </cell>
          <cell r="G1293" t="str">
            <v>低保证</v>
          </cell>
          <cell r="H1293" t="str">
            <v>林章伟</v>
          </cell>
          <cell r="I1293" t="str">
            <v>本人</v>
          </cell>
          <cell r="J1293" t="str">
            <v>2024.9.5</v>
          </cell>
          <cell r="K1293">
            <v>2</v>
          </cell>
          <cell r="L1293">
            <v>0</v>
          </cell>
        </row>
        <row r="1293">
          <cell r="O1293">
            <v>1</v>
          </cell>
          <cell r="P1293" t="str">
            <v>林章伟</v>
          </cell>
          <cell r="Q1293" t="str">
            <v>肢体二级</v>
          </cell>
        </row>
        <row r="1293">
          <cell r="U1293" t="str">
            <v>东门大路东座二十五巷16号3楼</v>
          </cell>
          <cell r="V1293" t="str">
            <v>南墩下湖路6巷6号102房</v>
          </cell>
          <cell r="W1293" t="str">
            <v>南墩下湖路6巷6号102房</v>
          </cell>
          <cell r="X1293" t="str">
            <v>租私房</v>
          </cell>
        </row>
        <row r="1294">
          <cell r="C1294">
            <v>202420325</v>
          </cell>
          <cell r="D1294" t="str">
            <v>陈秀英</v>
          </cell>
          <cell r="E1294" t="str">
            <v>440503196310100425</v>
          </cell>
          <cell r="F1294" t="str">
            <v>15914773652</v>
          </cell>
          <cell r="G1294" t="str">
            <v>低保证</v>
          </cell>
          <cell r="H1294" t="str">
            <v>陈秀英</v>
          </cell>
          <cell r="I1294" t="str">
            <v>本人</v>
          </cell>
          <cell r="J1294" t="str">
            <v>2024.10.10</v>
          </cell>
          <cell r="K1294" t="str">
            <v>1</v>
          </cell>
          <cell r="L1294" t="str">
            <v>1000</v>
          </cell>
        </row>
        <row r="1294">
          <cell r="U1294" t="str">
            <v>万安花园14幢205房</v>
          </cell>
          <cell r="V1294" t="str">
            <v>华坞新村29幢105房</v>
          </cell>
          <cell r="W1294" t="str">
            <v>华坞新村29幢105房</v>
          </cell>
          <cell r="X1294" t="str">
            <v>租私房</v>
          </cell>
        </row>
        <row r="1295">
          <cell r="C1295">
            <v>202420326</v>
          </cell>
          <cell r="D1295" t="str">
            <v>潘巧莲</v>
          </cell>
          <cell r="E1295" t="str">
            <v>440504197002250422</v>
          </cell>
          <cell r="F1295" t="str">
            <v>13342703543</v>
          </cell>
        </row>
        <row r="1295">
          <cell r="K1295" t="str">
            <v>1</v>
          </cell>
          <cell r="L1295" t="str">
            <v>1000</v>
          </cell>
        </row>
        <row r="1295">
          <cell r="U1295" t="str">
            <v>平北街7号101房</v>
          </cell>
          <cell r="V1295" t="str">
            <v>金美花园9幢108</v>
          </cell>
          <cell r="W1295" t="str">
            <v>金美花园9幢108</v>
          </cell>
          <cell r="X1295" t="str">
            <v>租私房</v>
          </cell>
        </row>
        <row r="1296">
          <cell r="C1296">
            <v>202420327</v>
          </cell>
          <cell r="D1296" t="str">
            <v>陈彩虹</v>
          </cell>
          <cell r="E1296" t="str">
            <v>440509198803200827</v>
          </cell>
          <cell r="F1296" t="str">
            <v>18023251836</v>
          </cell>
        </row>
        <row r="1296">
          <cell r="K1296">
            <v>1</v>
          </cell>
          <cell r="L1296">
            <v>1720</v>
          </cell>
        </row>
        <row r="1296">
          <cell r="U1296" t="str">
            <v>永和街48号楼下</v>
          </cell>
          <cell r="V1296" t="str">
            <v>同益路8号303房</v>
          </cell>
          <cell r="W1296" t="str">
            <v>同益路8号303房</v>
          </cell>
          <cell r="X1296" t="str">
            <v>租私房</v>
          </cell>
        </row>
        <row r="1297">
          <cell r="C1297">
            <v>202420328</v>
          </cell>
          <cell r="D1297" t="str">
            <v>苏美如</v>
          </cell>
          <cell r="E1297" t="str">
            <v>440502196504231224</v>
          </cell>
          <cell r="F1297" t="str">
            <v>13825883062</v>
          </cell>
        </row>
        <row r="1297">
          <cell r="K1297">
            <v>4</v>
          </cell>
          <cell r="L1297">
            <v>1250</v>
          </cell>
        </row>
        <row r="1297">
          <cell r="U1297" t="str">
            <v>民族路68号405房之一</v>
          </cell>
          <cell r="V1297" t="str">
            <v>丹霞西区37幢511</v>
          </cell>
          <cell r="W1297" t="str">
            <v>丹霞西区37幢511</v>
          </cell>
          <cell r="X1297" t="str">
            <v>租私房</v>
          </cell>
        </row>
        <row r="1298">
          <cell r="C1298">
            <v>202420329</v>
          </cell>
          <cell r="D1298" t="str">
            <v>黄倍娴</v>
          </cell>
          <cell r="E1298" t="str">
            <v>440509198410130047</v>
          </cell>
          <cell r="F1298" t="str">
            <v>19022519385</v>
          </cell>
        </row>
        <row r="1298">
          <cell r="K1298" t="str">
            <v>2</v>
          </cell>
          <cell r="L1298" t="str">
            <v>1100</v>
          </cell>
        </row>
        <row r="1298">
          <cell r="U1298" t="str">
            <v>南海路5号303房</v>
          </cell>
          <cell r="V1298" t="str">
            <v>中山一横桂馥里4号304房</v>
          </cell>
          <cell r="W1298" t="str">
            <v>中山一横桂馥里4号304房</v>
          </cell>
          <cell r="X1298" t="str">
            <v>租私房</v>
          </cell>
        </row>
        <row r="1299">
          <cell r="C1299">
            <v>202420330</v>
          </cell>
          <cell r="D1299" t="str">
            <v>罗素莲</v>
          </cell>
          <cell r="E1299" t="str">
            <v>440505196810180727</v>
          </cell>
          <cell r="F1299" t="str">
            <v>13531262684</v>
          </cell>
        </row>
        <row r="1299">
          <cell r="K1299">
            <v>2</v>
          </cell>
          <cell r="L1299">
            <v>855.32</v>
          </cell>
        </row>
        <row r="1299">
          <cell r="U1299" t="str">
            <v>平西二街9号304房</v>
          </cell>
          <cell r="V1299" t="str">
            <v>平原村西一巷2号601</v>
          </cell>
          <cell r="W1299" t="str">
            <v>平原村西一巷2号601</v>
          </cell>
          <cell r="X1299" t="str">
            <v>租私房</v>
          </cell>
        </row>
        <row r="1300">
          <cell r="C1300">
            <v>202420331</v>
          </cell>
          <cell r="D1300" t="str">
            <v>高静祥</v>
          </cell>
          <cell r="E1300" t="str">
            <v>440521196211251327</v>
          </cell>
          <cell r="F1300" t="str">
            <v>13318005750</v>
          </cell>
        </row>
        <row r="1300">
          <cell r="K1300">
            <v>3</v>
          </cell>
          <cell r="L1300">
            <v>1334.2</v>
          </cell>
        </row>
        <row r="1300">
          <cell r="U1300" t="str">
            <v>东安二路二巷B梯401房</v>
          </cell>
          <cell r="V1300" t="str">
            <v>华坞村门口5号501房</v>
          </cell>
          <cell r="W1300" t="str">
            <v>华坞村门口田5号501房</v>
          </cell>
          <cell r="X1300" t="str">
            <v>租私房</v>
          </cell>
        </row>
        <row r="1301">
          <cell r="C1301">
            <v>202420332</v>
          </cell>
          <cell r="D1301" t="str">
            <v>胡安娜</v>
          </cell>
          <cell r="E1301" t="str">
            <v>440509198107160825</v>
          </cell>
          <cell r="F1301" t="str">
            <v>13068903351</v>
          </cell>
        </row>
        <row r="1301">
          <cell r="K1301" t="str">
            <v>2</v>
          </cell>
          <cell r="L1301" t="str">
            <v>860</v>
          </cell>
        </row>
        <row r="1301">
          <cell r="U1301" t="str">
            <v>老镇邦路44号</v>
          </cell>
          <cell r="V1301" t="str">
            <v>长兴苑E幢3梯1118</v>
          </cell>
          <cell r="W1301" t="str">
            <v>长兴苑E幢3梯1118</v>
          </cell>
          <cell r="X1301" t="str">
            <v>借住</v>
          </cell>
        </row>
        <row r="1302">
          <cell r="C1302">
            <v>202420333</v>
          </cell>
          <cell r="D1302" t="str">
            <v>周汉松</v>
          </cell>
          <cell r="E1302" t="str">
            <v>440503195706100013</v>
          </cell>
          <cell r="F1302" t="str">
            <v>13415086179</v>
          </cell>
        </row>
        <row r="1302">
          <cell r="K1302">
            <v>1</v>
          </cell>
          <cell r="L1302">
            <v>0</v>
          </cell>
        </row>
        <row r="1302">
          <cell r="U1302" t="str">
            <v>护堤路大窖池头片3号503房</v>
          </cell>
          <cell r="V1302" t="str">
            <v>振球后巷80号</v>
          </cell>
          <cell r="W1302" t="str">
            <v>长兴苑四座921</v>
          </cell>
          <cell r="X1302" t="str">
            <v>租私房</v>
          </cell>
        </row>
        <row r="1303">
          <cell r="C1303">
            <v>202420334</v>
          </cell>
          <cell r="D1303" t="str">
            <v>洪专</v>
          </cell>
          <cell r="E1303" t="str">
            <v>440503195804261259</v>
          </cell>
          <cell r="F1303" t="str">
            <v>18978907419</v>
          </cell>
        </row>
        <row r="1303">
          <cell r="K1303">
            <v>1</v>
          </cell>
          <cell r="L1303">
            <v>0</v>
          </cell>
        </row>
        <row r="1303">
          <cell r="U1303" t="str">
            <v>商平路50号</v>
          </cell>
          <cell r="V1303" t="str">
            <v>金墩园44栋南座505房</v>
          </cell>
          <cell r="W1303" t="str">
            <v>金墩园44栋南座505房</v>
          </cell>
          <cell r="X1303" t="str">
            <v>租私房</v>
          </cell>
        </row>
        <row r="1304">
          <cell r="C1304">
            <v>202420335</v>
          </cell>
          <cell r="D1304" t="str">
            <v>郑晓彬</v>
          </cell>
          <cell r="E1304" t="str">
            <v>440508199103282313</v>
          </cell>
          <cell r="F1304">
            <v>13417609993</v>
          </cell>
        </row>
        <row r="1304">
          <cell r="K1304">
            <v>1</v>
          </cell>
          <cell r="L1304">
            <v>0</v>
          </cell>
        </row>
        <row r="1304">
          <cell r="O1304">
            <v>1</v>
          </cell>
          <cell r="P1304" t="str">
            <v>郑晓彬</v>
          </cell>
          <cell r="Q1304" t="str">
            <v>视力二级</v>
          </cell>
        </row>
        <row r="1304">
          <cell r="U1304" t="str">
            <v>月季园7幢104房</v>
          </cell>
          <cell r="V1304" t="str">
            <v>安和街金和二巷2号504房</v>
          </cell>
          <cell r="W1304" t="str">
            <v>安和街金和二巷2号504房</v>
          </cell>
          <cell r="X1304" t="str">
            <v>租私房</v>
          </cell>
        </row>
        <row r="1305">
          <cell r="C1305">
            <v>202420336</v>
          </cell>
          <cell r="D1305" t="str">
            <v>曾旭佳</v>
          </cell>
          <cell r="E1305" t="str">
            <v>440505197509150718</v>
          </cell>
          <cell r="F1305" t="str">
            <v>15992279942</v>
          </cell>
        </row>
        <row r="1305">
          <cell r="K1305">
            <v>1</v>
          </cell>
          <cell r="L1305">
            <v>0</v>
          </cell>
        </row>
        <row r="1305">
          <cell r="R1305">
            <v>1</v>
          </cell>
          <cell r="S1305" t="str">
            <v>曾旭佳</v>
          </cell>
          <cell r="T1305" t="str">
            <v>升结肠恶性肿瘤</v>
          </cell>
          <cell r="U1305" t="str">
            <v>金凤苑4幢302房</v>
          </cell>
          <cell r="V1305" t="str">
            <v>龙湖新村25幢503房</v>
          </cell>
          <cell r="W1305" t="str">
            <v>龙湖新村25幢503房</v>
          </cell>
          <cell r="X1305" t="str">
            <v>租私房</v>
          </cell>
        </row>
        <row r="1306">
          <cell r="C1306">
            <v>202420337</v>
          </cell>
          <cell r="D1306" t="str">
            <v>罗韫</v>
          </cell>
          <cell r="E1306" t="str">
            <v>440509197708294023</v>
          </cell>
          <cell r="F1306" t="str">
            <v>13288039678</v>
          </cell>
        </row>
        <row r="1306">
          <cell r="K1306">
            <v>2</v>
          </cell>
          <cell r="L1306">
            <v>860</v>
          </cell>
        </row>
        <row r="1306">
          <cell r="U1306" t="str">
            <v>兴原里四巷5号</v>
          </cell>
          <cell r="V1306" t="str">
            <v>护堤路2号轻工机械宿舍212</v>
          </cell>
          <cell r="W1306" t="str">
            <v>护堤路2号轻工机械宿舍212</v>
          </cell>
          <cell r="X1306" t="str">
            <v>借住</v>
          </cell>
        </row>
        <row r="1307">
          <cell r="C1307">
            <v>202420338</v>
          </cell>
          <cell r="D1307" t="str">
            <v>陈远尧</v>
          </cell>
          <cell r="E1307" t="str">
            <v>44050319670219001X</v>
          </cell>
          <cell r="F1307" t="str">
            <v>13715969176</v>
          </cell>
        </row>
        <row r="1307">
          <cell r="K1307">
            <v>3</v>
          </cell>
          <cell r="L1307">
            <v>1146.67</v>
          </cell>
        </row>
        <row r="1307">
          <cell r="U1307" t="str">
            <v>跃进路6号1梯701房</v>
          </cell>
          <cell r="V1307" t="str">
            <v>跃进里9号之12</v>
          </cell>
          <cell r="W1307" t="str">
            <v>跃进里9号之12</v>
          </cell>
          <cell r="X1307" t="str">
            <v>租私房</v>
          </cell>
        </row>
        <row r="1308">
          <cell r="C1308">
            <v>202420339</v>
          </cell>
          <cell r="D1308" t="str">
            <v>林文杰</v>
          </cell>
          <cell r="E1308" t="str">
            <v>440503195603280816</v>
          </cell>
          <cell r="F1308" t="str">
            <v>13719921084</v>
          </cell>
        </row>
        <row r="1308">
          <cell r="K1308">
            <v>5</v>
          </cell>
          <cell r="L1308">
            <v>1907.36</v>
          </cell>
        </row>
        <row r="1308">
          <cell r="U1308" t="str">
            <v>永兴六横4号</v>
          </cell>
          <cell r="V1308" t="str">
            <v>永兴六横4号</v>
          </cell>
          <cell r="W1308" t="str">
            <v>永兴六横4号</v>
          </cell>
          <cell r="X1308" t="str">
            <v>租私房</v>
          </cell>
        </row>
        <row r="1309">
          <cell r="C1309">
            <v>202420340</v>
          </cell>
          <cell r="D1309" t="str">
            <v>陈邦杰</v>
          </cell>
          <cell r="E1309" t="str">
            <v>440503196204171254</v>
          </cell>
          <cell r="F1309" t="str">
            <v>18923922717</v>
          </cell>
        </row>
        <row r="1309">
          <cell r="K1309">
            <v>4</v>
          </cell>
          <cell r="L1309">
            <v>1610</v>
          </cell>
        </row>
        <row r="1309">
          <cell r="U1309" t="str">
            <v>海平路85号</v>
          </cell>
          <cell r="V1309" t="str">
            <v>福平路137号501</v>
          </cell>
          <cell r="W1309" t="str">
            <v>福平路137号501</v>
          </cell>
          <cell r="X1309" t="str">
            <v>租私房</v>
          </cell>
        </row>
        <row r="1310">
          <cell r="C1310">
            <v>202420341</v>
          </cell>
          <cell r="D1310" t="str">
            <v>李伟勋</v>
          </cell>
          <cell r="E1310" t="str">
            <v>440503196812210413</v>
          </cell>
          <cell r="F1310" t="str">
            <v>17796228869</v>
          </cell>
        </row>
        <row r="1310">
          <cell r="K1310">
            <v>3</v>
          </cell>
          <cell r="L1310">
            <v>1240</v>
          </cell>
        </row>
        <row r="1310">
          <cell r="U1310" t="str">
            <v>杏园8幢102房</v>
          </cell>
          <cell r="V1310" t="str">
            <v>桂园28幢501房</v>
          </cell>
          <cell r="W1310" t="str">
            <v>桂园28幢501房</v>
          </cell>
          <cell r="X1310" t="str">
            <v>租私房</v>
          </cell>
        </row>
        <row r="1311">
          <cell r="C1311">
            <v>202420342</v>
          </cell>
          <cell r="D1311" t="str">
            <v>沈春兰</v>
          </cell>
          <cell r="E1311" t="str">
            <v>350624196803242021</v>
          </cell>
          <cell r="F1311" t="str">
            <v>13421891227</v>
          </cell>
          <cell r="G1311" t="str">
            <v>低保证</v>
          </cell>
          <cell r="H1311" t="str">
            <v>陈修杨</v>
          </cell>
          <cell r="I1311" t="str">
            <v>本人</v>
          </cell>
          <cell r="J1311" t="str">
            <v>2017.4.1</v>
          </cell>
          <cell r="K1311">
            <v>1</v>
          </cell>
          <cell r="L1311">
            <v>0</v>
          </cell>
        </row>
        <row r="1311">
          <cell r="U1311" t="str">
            <v>韩江旁10号106房</v>
          </cell>
          <cell r="V1311" t="str">
            <v>新华园4栋2梯108房</v>
          </cell>
        </row>
        <row r="1312">
          <cell r="C1312">
            <v>202420343</v>
          </cell>
          <cell r="D1312" t="str">
            <v>林燕芳</v>
          </cell>
          <cell r="E1312" t="str">
            <v>440503196011110826</v>
          </cell>
          <cell r="F1312" t="str">
            <v>13612404403</v>
          </cell>
        </row>
        <row r="1312">
          <cell r="K1312">
            <v>1</v>
          </cell>
          <cell r="L1312">
            <v>1504.39</v>
          </cell>
        </row>
        <row r="1312">
          <cell r="U1312" t="str">
            <v>商平路126号</v>
          </cell>
          <cell r="V1312" t="str">
            <v>太兴街5号501</v>
          </cell>
          <cell r="W1312" t="str">
            <v>太兴街5号501</v>
          </cell>
          <cell r="X1312" t="str">
            <v>租私房</v>
          </cell>
        </row>
        <row r="1313">
          <cell r="C1313">
            <v>202420344</v>
          </cell>
          <cell r="D1313" t="str">
            <v>黄春发</v>
          </cell>
          <cell r="E1313" t="str">
            <v>440502196203080813</v>
          </cell>
          <cell r="F1313" t="str">
            <v>13692013480</v>
          </cell>
        </row>
        <row r="1313">
          <cell r="K1313">
            <v>4</v>
          </cell>
          <cell r="L1313">
            <v>555</v>
          </cell>
        </row>
        <row r="1313">
          <cell r="O1313">
            <v>1</v>
          </cell>
          <cell r="P1313" t="str">
            <v>黄春发</v>
          </cell>
          <cell r="Q1313" t="str">
            <v>肢体二级</v>
          </cell>
        </row>
        <row r="1313">
          <cell r="U1313" t="str">
            <v>塭地直巷143号</v>
          </cell>
          <cell r="V1313" t="str">
            <v>光和街10巷120号</v>
          </cell>
          <cell r="W1313" t="str">
            <v>光和街10巷120号</v>
          </cell>
          <cell r="X1313" t="str">
            <v>租私房</v>
          </cell>
        </row>
        <row r="1314">
          <cell r="C1314">
            <v>202420345</v>
          </cell>
          <cell r="D1314" t="str">
            <v>许逸珊</v>
          </cell>
          <cell r="E1314" t="str">
            <v>440504195806150444</v>
          </cell>
          <cell r="F1314" t="str">
            <v>13318090073</v>
          </cell>
        </row>
        <row r="1314">
          <cell r="K1314" t="str">
            <v>1</v>
          </cell>
          <cell r="L1314" t="str">
            <v>1688.21</v>
          </cell>
        </row>
        <row r="1314">
          <cell r="U1314" t="str">
            <v>长兴苑一区7栋1306</v>
          </cell>
          <cell r="V1314" t="str">
            <v>长兴苑一区7栋1306</v>
          </cell>
          <cell r="W1314" t="str">
            <v>长兴苑一区7栋1306</v>
          </cell>
          <cell r="X1314" t="str">
            <v>借住</v>
          </cell>
        </row>
        <row r="1315">
          <cell r="C1315">
            <v>202420346</v>
          </cell>
          <cell r="D1315" t="str">
            <v>李顺弟</v>
          </cell>
          <cell r="E1315" t="str">
            <v>440503196205161234</v>
          </cell>
          <cell r="F1315" t="str">
            <v>18029524321</v>
          </cell>
          <cell r="G1315" t="str">
            <v>特困证</v>
          </cell>
          <cell r="H1315" t="str">
            <v>李顺弟</v>
          </cell>
          <cell r="I1315" t="str">
            <v>本人</v>
          </cell>
          <cell r="J1315">
            <v>43339</v>
          </cell>
          <cell r="K1315">
            <v>1</v>
          </cell>
          <cell r="L1315">
            <v>0</v>
          </cell>
        </row>
        <row r="1315">
          <cell r="O1315">
            <v>1</v>
          </cell>
          <cell r="P1315" t="str">
            <v>李顺弟</v>
          </cell>
          <cell r="Q1315" t="str">
            <v>肢体二级（监护人：黄锦华）</v>
          </cell>
        </row>
        <row r="1315">
          <cell r="U1315" t="str">
            <v>西堤三段4号</v>
          </cell>
          <cell r="V1315" t="str">
            <v>中山路52号1梯302</v>
          </cell>
          <cell r="W1315" t="str">
            <v>中山路52号1梯302</v>
          </cell>
          <cell r="X1315" t="str">
            <v>租私房</v>
          </cell>
        </row>
        <row r="1316">
          <cell r="C1316">
            <v>202420347</v>
          </cell>
          <cell r="D1316" t="str">
            <v>张玉华</v>
          </cell>
          <cell r="E1316" t="str">
            <v>440511195604210422</v>
          </cell>
          <cell r="F1316" t="str">
            <v>13542801105</v>
          </cell>
        </row>
        <row r="1316">
          <cell r="K1316" t="str">
            <v>1</v>
          </cell>
          <cell r="L1316" t="str">
            <v>1526.16</v>
          </cell>
        </row>
        <row r="1316">
          <cell r="U1316" t="str">
            <v>北门池尾埕5号601房</v>
          </cell>
          <cell r="V1316" t="str">
            <v>北门池尾埕5号601房</v>
          </cell>
          <cell r="W1316" t="str">
            <v>北门池尾埕5号601房</v>
          </cell>
          <cell r="X1316" t="str">
            <v>租私房</v>
          </cell>
        </row>
        <row r="1317">
          <cell r="C1317">
            <v>202420348</v>
          </cell>
          <cell r="D1317" t="str">
            <v>颜爱兰</v>
          </cell>
          <cell r="E1317" t="str">
            <v>440503196701100422</v>
          </cell>
          <cell r="F1317" t="str">
            <v>18165923562</v>
          </cell>
          <cell r="G1317" t="str">
            <v>低保证</v>
          </cell>
          <cell r="H1317" t="str">
            <v>纪茂松</v>
          </cell>
          <cell r="I1317" t="str">
            <v>丈夫</v>
          </cell>
          <cell r="J1317" t="str">
            <v>2021/12/3</v>
          </cell>
          <cell r="K1317" t="str">
            <v>3</v>
          </cell>
          <cell r="L1317" t="str">
            <v>1236.33</v>
          </cell>
        </row>
        <row r="1317">
          <cell r="O1317">
            <v>1</v>
          </cell>
          <cell r="P1317" t="str">
            <v>纪淑贞</v>
          </cell>
          <cell r="Q1317" t="str">
            <v>言语二级</v>
          </cell>
          <cell r="R1317">
            <v>1</v>
          </cell>
          <cell r="S1317" t="str">
            <v>纪茂松</v>
          </cell>
          <cell r="T1317" t="str">
            <v>胃癌、慢性乙型肝炎、肺结核</v>
          </cell>
          <cell r="U1317" t="str">
            <v>外马路10号1座101房</v>
          </cell>
          <cell r="V1317" t="str">
            <v>外马路10号1座101房</v>
          </cell>
          <cell r="W1317" t="str">
            <v>外马路10号1座101房</v>
          </cell>
          <cell r="X1317" t="str">
            <v>借住</v>
          </cell>
        </row>
        <row r="1318">
          <cell r="C1318">
            <v>202420349</v>
          </cell>
          <cell r="D1318" t="str">
            <v>刘恢耀</v>
          </cell>
          <cell r="E1318" t="str">
            <v>440503194110170833</v>
          </cell>
          <cell r="F1318" t="str">
            <v>13169009281</v>
          </cell>
          <cell r="G1318" t="str">
            <v>低保证</v>
          </cell>
          <cell r="H1318" t="str">
            <v>刘恢耀</v>
          </cell>
          <cell r="I1318" t="str">
            <v>本人</v>
          </cell>
          <cell r="J1318">
            <v>45600</v>
          </cell>
          <cell r="K1318">
            <v>3</v>
          </cell>
          <cell r="L1318">
            <v>266.67</v>
          </cell>
        </row>
        <row r="1318">
          <cell r="O1318">
            <v>1</v>
          </cell>
          <cell r="P1318" t="str">
            <v>刘恢耀</v>
          </cell>
          <cell r="Q1318" t="str">
            <v>肢体二级</v>
          </cell>
          <cell r="R1318">
            <v>1</v>
          </cell>
        </row>
        <row r="1318">
          <cell r="U1318" t="str">
            <v>永和街27号二楼</v>
          </cell>
          <cell r="V1318" t="str">
            <v>桃园45栋101.102号房</v>
          </cell>
          <cell r="W1318" t="str">
            <v>桃园45栋101.102号房</v>
          </cell>
          <cell r="X1318" t="str">
            <v>租私房</v>
          </cell>
        </row>
        <row r="1319">
          <cell r="C1319">
            <v>202420350</v>
          </cell>
          <cell r="D1319" t="str">
            <v>张丽娜</v>
          </cell>
          <cell r="E1319" t="str">
            <v>440505196508100423</v>
          </cell>
          <cell r="F1319" t="str">
            <v>13415154239</v>
          </cell>
          <cell r="G1319" t="str">
            <v>低保证</v>
          </cell>
          <cell r="H1319" t="str">
            <v>林鑫</v>
          </cell>
          <cell r="I1319" t="str">
            <v>儿子</v>
          </cell>
          <cell r="J1319">
            <v>43983</v>
          </cell>
          <cell r="K1319">
            <v>2</v>
          </cell>
          <cell r="L1319">
            <v>900</v>
          </cell>
        </row>
        <row r="1319">
          <cell r="O1319">
            <v>1</v>
          </cell>
          <cell r="P1319" t="str">
            <v>林鑫</v>
          </cell>
          <cell r="Q1319" t="str">
            <v>精神一级</v>
          </cell>
        </row>
        <row r="1319">
          <cell r="U1319" t="str">
            <v>北厝巷43号</v>
          </cell>
          <cell r="V1319" t="str">
            <v>北厝巷43号</v>
          </cell>
          <cell r="W1319" t="str">
            <v>北厝巷43号</v>
          </cell>
          <cell r="X1319" t="str">
            <v>借住</v>
          </cell>
        </row>
        <row r="1320">
          <cell r="C1320">
            <v>202420351</v>
          </cell>
          <cell r="D1320" t="str">
            <v>陈坤松</v>
          </cell>
          <cell r="E1320" t="str">
            <v>440503196003020812</v>
          </cell>
          <cell r="F1320" t="str">
            <v>13670495762</v>
          </cell>
        </row>
        <row r="1320">
          <cell r="K1320">
            <v>1</v>
          </cell>
          <cell r="L1320" t="str">
            <v>3448.88</v>
          </cell>
        </row>
        <row r="1320">
          <cell r="U1320" t="str">
            <v>南墩中门口二直巷6号6楼</v>
          </cell>
          <cell r="V1320" t="str">
            <v>民生路6号403房</v>
          </cell>
          <cell r="W1320" t="str">
            <v>民生路6号403房</v>
          </cell>
          <cell r="X1320" t="str">
            <v>租私房</v>
          </cell>
        </row>
        <row r="1321">
          <cell r="C1321">
            <v>202420352</v>
          </cell>
          <cell r="D1321" t="str">
            <v>黄莉纯</v>
          </cell>
          <cell r="E1321" t="str">
            <v>440509198001311226</v>
          </cell>
          <cell r="F1321" t="str">
            <v>13417158303</v>
          </cell>
        </row>
        <row r="1321">
          <cell r="K1321">
            <v>3</v>
          </cell>
          <cell r="L1321">
            <v>1606.67</v>
          </cell>
        </row>
        <row r="1321">
          <cell r="U1321" t="str">
            <v>金陵路北段东11号404房</v>
          </cell>
          <cell r="V1321" t="str">
            <v>金陵路北段东11号404房</v>
          </cell>
          <cell r="W1321" t="str">
            <v>金陵路北段东11号404房</v>
          </cell>
          <cell r="X1321" t="str">
            <v>租私房</v>
          </cell>
        </row>
        <row r="1322">
          <cell r="C1322">
            <v>202420353</v>
          </cell>
          <cell r="D1322" t="str">
            <v>麦玉美</v>
          </cell>
          <cell r="E1322" t="str">
            <v>445122197405155628</v>
          </cell>
          <cell r="F1322" t="str">
            <v>13421881571</v>
          </cell>
        </row>
        <row r="1322">
          <cell r="K1322">
            <v>3</v>
          </cell>
          <cell r="L1322">
            <v>0</v>
          </cell>
        </row>
        <row r="1322">
          <cell r="U1322" t="str">
            <v>金凤苑6幢2梯406房</v>
          </cell>
          <cell r="V1322" t="str">
            <v>金凤苑6幢2梯406房</v>
          </cell>
          <cell r="W1322" t="str">
            <v>金凤苑6幢2梯406房</v>
          </cell>
          <cell r="X1322" t="str">
            <v>借住</v>
          </cell>
        </row>
        <row r="1323">
          <cell r="C1323">
            <v>202420354</v>
          </cell>
          <cell r="D1323" t="str">
            <v>王德明</v>
          </cell>
          <cell r="E1323" t="str">
            <v>440502196411270013</v>
          </cell>
          <cell r="F1323" t="str">
            <v>13502737376</v>
          </cell>
        </row>
        <row r="1323">
          <cell r="K1323">
            <v>1</v>
          </cell>
          <cell r="L1323">
            <v>0</v>
          </cell>
        </row>
        <row r="1323">
          <cell r="U1323" t="str">
            <v>同兴街78号</v>
          </cell>
          <cell r="V1323" t="str">
            <v>金沙黄厝巷10号</v>
          </cell>
          <cell r="W1323" t="str">
            <v>金沙黄厝巷10号</v>
          </cell>
          <cell r="X1323" t="str">
            <v>租私房</v>
          </cell>
        </row>
        <row r="1324">
          <cell r="C1324">
            <v>202420355</v>
          </cell>
          <cell r="D1324" t="str">
            <v>林楚群</v>
          </cell>
          <cell r="E1324" t="str">
            <v>440511197204090029</v>
          </cell>
          <cell r="F1324" t="str">
            <v>13715922167</v>
          </cell>
          <cell r="G1324" t="str">
            <v>低保证</v>
          </cell>
          <cell r="H1324" t="str">
            <v>林楚群</v>
          </cell>
          <cell r="I1324" t="str">
            <v>本人</v>
          </cell>
          <cell r="J1324">
            <v>45506</v>
          </cell>
          <cell r="K1324">
            <v>1</v>
          </cell>
          <cell r="L1324">
            <v>0</v>
          </cell>
        </row>
        <row r="1324">
          <cell r="U1324" t="str">
            <v>梅荣街1号</v>
          </cell>
          <cell r="V1324" t="str">
            <v>围仔街8巷7号</v>
          </cell>
          <cell r="W1324" t="str">
            <v>围仔街8巷7号</v>
          </cell>
          <cell r="X1324" t="str">
            <v>租私房</v>
          </cell>
        </row>
        <row r="1325">
          <cell r="C1325">
            <v>202420356</v>
          </cell>
          <cell r="D1325" t="str">
            <v>李婵微</v>
          </cell>
          <cell r="E1325" t="str">
            <v>440511196310160065</v>
          </cell>
          <cell r="F1325" t="str">
            <v>13415145822</v>
          </cell>
          <cell r="G1325" t="str">
            <v>特困证</v>
          </cell>
          <cell r="H1325" t="str">
            <v>李婵微</v>
          </cell>
          <cell r="I1325" t="str">
            <v>本人</v>
          </cell>
          <cell r="J1325">
            <v>45539</v>
          </cell>
          <cell r="K1325">
            <v>1</v>
          </cell>
          <cell r="L1325">
            <v>0</v>
          </cell>
        </row>
        <row r="1325">
          <cell r="U1325" t="str">
            <v>松意四巷4号</v>
          </cell>
          <cell r="V1325" t="str">
            <v>鮀新5路号1栋</v>
          </cell>
          <cell r="W1325" t="str">
            <v>鮀新5路号1栋</v>
          </cell>
          <cell r="X1325" t="str">
            <v>租私房</v>
          </cell>
        </row>
        <row r="1326">
          <cell r="C1326">
            <v>202420357</v>
          </cell>
          <cell r="D1326" t="str">
            <v>胡瑞迎</v>
          </cell>
          <cell r="E1326" t="str">
            <v>440504195809192025</v>
          </cell>
          <cell r="F1326" t="str">
            <v>13715892854</v>
          </cell>
        </row>
        <row r="1326">
          <cell r="K1326">
            <v>2</v>
          </cell>
          <cell r="L1326">
            <v>1100</v>
          </cell>
        </row>
        <row r="1326">
          <cell r="U1326" t="str">
            <v>新湖二巷4号</v>
          </cell>
          <cell r="V1326" t="str">
            <v>新湖二巷4号</v>
          </cell>
          <cell r="W1326" t="str">
            <v>新湖二巷4号</v>
          </cell>
        </row>
        <row r="1327">
          <cell r="C1327">
            <v>202420358</v>
          </cell>
          <cell r="D1327" t="str">
            <v>黄静娇</v>
          </cell>
          <cell r="E1327" t="str">
            <v>440505195604141423</v>
          </cell>
          <cell r="F1327" t="str">
            <v>13556455417/13413405205</v>
          </cell>
          <cell r="G1327" t="str">
            <v>低保证</v>
          </cell>
          <cell r="H1327" t="str">
            <v>黄静娇</v>
          </cell>
          <cell r="I1327" t="str">
            <v>本人</v>
          </cell>
          <cell r="J1327" t="str">
            <v>2024/10/9</v>
          </cell>
          <cell r="K1327" t="str">
            <v>1</v>
          </cell>
          <cell r="L1327" t="str">
            <v>0</v>
          </cell>
        </row>
        <row r="1327">
          <cell r="O1327">
            <v>1</v>
          </cell>
          <cell r="P1327" t="str">
            <v>黄静娇</v>
          </cell>
          <cell r="Q1327" t="str">
            <v>智力二级</v>
          </cell>
        </row>
        <row r="1327">
          <cell r="U1327" t="str">
            <v>永安街53号301房</v>
          </cell>
          <cell r="V1327" t="str">
            <v>华坞村89号5020房</v>
          </cell>
          <cell r="W1327" t="str">
            <v>华坞村89号502房</v>
          </cell>
          <cell r="X1327" t="str">
            <v>租私房</v>
          </cell>
        </row>
        <row r="1328">
          <cell r="C1328">
            <v>202420359</v>
          </cell>
          <cell r="D1328" t="str">
            <v>郑泽光</v>
          </cell>
          <cell r="E1328" t="str">
            <v>440503195602020836</v>
          </cell>
          <cell r="F1328" t="str">
            <v>13414091487</v>
          </cell>
          <cell r="G1328" t="str">
            <v>低保证</v>
          </cell>
          <cell r="H1328" t="str">
            <v>郑海涛</v>
          </cell>
          <cell r="I1328" t="str">
            <v>儿子</v>
          </cell>
          <cell r="J1328" t="str">
            <v>2021/12</v>
          </cell>
          <cell r="K1328" t="str">
            <v>4</v>
          </cell>
          <cell r="L1328" t="str">
            <v>1197.24</v>
          </cell>
        </row>
        <row r="1328">
          <cell r="O1328">
            <v>1</v>
          </cell>
          <cell r="P1328" t="str">
            <v>郑海涛</v>
          </cell>
          <cell r="Q1328" t="str">
            <v>智力二级</v>
          </cell>
        </row>
        <row r="1328">
          <cell r="U1328" t="str">
            <v>荣秀里2号三楼</v>
          </cell>
          <cell r="V1328" t="str">
            <v>东门外巷一号504</v>
          </cell>
          <cell r="W1328" t="str">
            <v>东门外巷一号504</v>
          </cell>
          <cell r="X1328" t="str">
            <v>租私房</v>
          </cell>
        </row>
        <row r="1329">
          <cell r="C1329">
            <v>202420360</v>
          </cell>
          <cell r="D1329" t="str">
            <v>郑坤伟</v>
          </cell>
          <cell r="E1329" t="str">
            <v>440502195810210419</v>
          </cell>
          <cell r="F1329" t="str">
            <v>13502726707</v>
          </cell>
        </row>
        <row r="1329">
          <cell r="K1329" t="str">
            <v>6</v>
          </cell>
          <cell r="L1329" t="str">
            <v>928.97</v>
          </cell>
        </row>
        <row r="1329">
          <cell r="U1329" t="str">
            <v>紫云庄23栋702房</v>
          </cell>
          <cell r="V1329" t="str">
            <v>绿茵庄65栋503房</v>
          </cell>
          <cell r="W1329" t="str">
            <v>绿茵庄65栋503房</v>
          </cell>
          <cell r="X1329" t="str">
            <v>租私房</v>
          </cell>
        </row>
        <row r="1330">
          <cell r="C1330">
            <v>202420361</v>
          </cell>
          <cell r="D1330" t="str">
            <v>陈惜卿</v>
          </cell>
          <cell r="E1330" t="str">
            <v>440502195612080027</v>
          </cell>
          <cell r="F1330" t="str">
            <v>13670538810</v>
          </cell>
        </row>
        <row r="1330">
          <cell r="K1330" t="str">
            <v>2</v>
          </cell>
          <cell r="L1330" t="str">
            <v>1209.93</v>
          </cell>
        </row>
        <row r="1330">
          <cell r="U1330" t="str">
            <v>同平路2号902房</v>
          </cell>
          <cell r="V1330" t="str">
            <v>同平路2号1梯902房</v>
          </cell>
          <cell r="W1330" t="str">
            <v>同平路2号1梯902房</v>
          </cell>
          <cell r="X1330" t="str">
            <v>借住</v>
          </cell>
        </row>
        <row r="1331">
          <cell r="C1331">
            <v>202420362</v>
          </cell>
          <cell r="D1331" t="str">
            <v>付广梅</v>
          </cell>
          <cell r="E1331" t="str">
            <v>340321197310123443</v>
          </cell>
          <cell r="F1331" t="str">
            <v>15915591711</v>
          </cell>
        </row>
        <row r="1331">
          <cell r="K1331" t="str">
            <v>1</v>
          </cell>
          <cell r="L1331" t="str">
            <v>0</v>
          </cell>
        </row>
        <row r="1331">
          <cell r="U1331" t="str">
            <v>滨港园17栋206房</v>
          </cell>
          <cell r="V1331" t="str">
            <v>新乡石路北3巷2号</v>
          </cell>
          <cell r="W1331" t="str">
            <v>新乡石路北3巷2号</v>
          </cell>
          <cell r="X1331" t="str">
            <v>租私房</v>
          </cell>
        </row>
        <row r="1332">
          <cell r="C1332">
            <v>202420363</v>
          </cell>
          <cell r="D1332" t="str">
            <v>徐国伟</v>
          </cell>
          <cell r="E1332" t="str">
            <v>440505197302020019</v>
          </cell>
          <cell r="F1332" t="str">
            <v>13829657011</v>
          </cell>
        </row>
        <row r="1332">
          <cell r="K1332" t="str">
            <v>1</v>
          </cell>
          <cell r="L1332" t="str">
            <v>2000</v>
          </cell>
        </row>
        <row r="1332">
          <cell r="U1332" t="str">
            <v>紫云心语豪庭2栋1301房</v>
          </cell>
          <cell r="V1332" t="str">
            <v>安和街金和十三巷21号405房</v>
          </cell>
          <cell r="W1332" t="str">
            <v>安和街金和十三巷21号405房</v>
          </cell>
          <cell r="X1332" t="str">
            <v>租私房</v>
          </cell>
        </row>
        <row r="1333">
          <cell r="C1333">
            <v>202420364</v>
          </cell>
          <cell r="D1333" t="str">
            <v>刘佩英</v>
          </cell>
          <cell r="E1333" t="str">
            <v>4405031968025020042</v>
          </cell>
          <cell r="F1333" t="str">
            <v>13670399383</v>
          </cell>
        </row>
        <row r="1333">
          <cell r="K1333" t="str">
            <v>1</v>
          </cell>
          <cell r="L1333" t="str">
            <v>1362.83</v>
          </cell>
        </row>
        <row r="1333">
          <cell r="U1333" t="str">
            <v>东兴巷一横4号206房</v>
          </cell>
          <cell r="V1333" t="str">
            <v>东兴巷一横4号206房</v>
          </cell>
          <cell r="W1333" t="str">
            <v>东兴巷一横4号206房</v>
          </cell>
          <cell r="X1333" t="str">
            <v>借住</v>
          </cell>
        </row>
        <row r="1334">
          <cell r="C1334">
            <v>202420365</v>
          </cell>
          <cell r="D1334" t="str">
            <v>许培卿</v>
          </cell>
          <cell r="E1334" t="str">
            <v>440520197005156829</v>
          </cell>
          <cell r="F1334" t="str">
            <v>18948995370</v>
          </cell>
          <cell r="G1334" t="str">
            <v>低保证</v>
          </cell>
          <cell r="H1334" t="str">
            <v>许培卿</v>
          </cell>
          <cell r="I1334" t="str">
            <v>本人</v>
          </cell>
          <cell r="J1334">
            <v>44844</v>
          </cell>
          <cell r="K1334">
            <v>3</v>
          </cell>
          <cell r="L1334">
            <v>1516.13</v>
          </cell>
        </row>
        <row r="1334">
          <cell r="O1334">
            <v>1</v>
          </cell>
          <cell r="P1334" t="str">
            <v>许锦涵</v>
          </cell>
          <cell r="Q1334" t="str">
            <v>智力三级</v>
          </cell>
          <cell r="R1334">
            <v>2</v>
          </cell>
          <cell r="S1334" t="str">
            <v>许培卿、许献民</v>
          </cell>
          <cell r="T1334" t="str">
            <v>糖尿病、高血压</v>
          </cell>
          <cell r="U1334" t="str">
            <v>金华街13号105房02</v>
          </cell>
          <cell r="V1334" t="str">
            <v>金华街13号</v>
          </cell>
          <cell r="W1334" t="str">
            <v>金华街13号105</v>
          </cell>
          <cell r="X1334" t="str">
            <v>借住</v>
          </cell>
        </row>
        <row r="1335">
          <cell r="C1335">
            <v>202420366</v>
          </cell>
          <cell r="D1335" t="str">
            <v>陈淑平</v>
          </cell>
          <cell r="E1335" t="str">
            <v>440520196206224547</v>
          </cell>
          <cell r="F1335">
            <v>15914794628</v>
          </cell>
        </row>
        <row r="1335">
          <cell r="K1335">
            <v>4</v>
          </cell>
          <cell r="L1335">
            <v>2420.05</v>
          </cell>
        </row>
        <row r="1335">
          <cell r="O1335">
            <v>1</v>
          </cell>
          <cell r="P1335" t="str">
            <v>陈淑平</v>
          </cell>
          <cell r="Q1335" t="str">
            <v>肢体四级</v>
          </cell>
        </row>
        <row r="1335">
          <cell r="U1335" t="str">
            <v>集成里2号306房</v>
          </cell>
          <cell r="V1335" t="str">
            <v>集成里2号306房</v>
          </cell>
          <cell r="W1335" t="str">
            <v>集成里2号306房</v>
          </cell>
          <cell r="X1335" t="str">
            <v>借住</v>
          </cell>
        </row>
        <row r="1336">
          <cell r="C1336">
            <v>202420367</v>
          </cell>
          <cell r="D1336" t="str">
            <v>刘梦演</v>
          </cell>
          <cell r="E1336" t="str">
            <v>440508198703254629</v>
          </cell>
          <cell r="F1336" t="str">
            <v>18664462148</v>
          </cell>
        </row>
        <row r="1336">
          <cell r="K1336">
            <v>2</v>
          </cell>
          <cell r="L1336">
            <v>860</v>
          </cell>
        </row>
        <row r="1336">
          <cell r="U1336" t="str">
            <v>春湖街六巷十号301房</v>
          </cell>
          <cell r="V1336" t="str">
            <v>春湖街六巷十号301房</v>
          </cell>
          <cell r="W1336" t="str">
            <v>春湖街六巷十号301房</v>
          </cell>
          <cell r="X1336" t="str">
            <v>借住</v>
          </cell>
        </row>
        <row r="1337">
          <cell r="C1337">
            <v>202420368</v>
          </cell>
          <cell r="D1337" t="str">
            <v>陈冬娜</v>
          </cell>
          <cell r="E1337" t="str">
            <v>440503196712030829</v>
          </cell>
          <cell r="F1337" t="str">
            <v>13415132819</v>
          </cell>
        </row>
        <row r="1337">
          <cell r="K1337">
            <v>2</v>
          </cell>
          <cell r="L1337">
            <v>2596.58</v>
          </cell>
        </row>
        <row r="1337">
          <cell r="U1337" t="str">
            <v>金桂园6幢102房</v>
          </cell>
          <cell r="V1337" t="str">
            <v>北郊周转房S11幢203房</v>
          </cell>
          <cell r="W1337" t="str">
            <v>北郊周转房S11幢203房</v>
          </cell>
          <cell r="X1337" t="str">
            <v>借住</v>
          </cell>
        </row>
        <row r="1338">
          <cell r="C1338">
            <v>202420369</v>
          </cell>
          <cell r="D1338" t="str">
            <v>柳玫佳</v>
          </cell>
          <cell r="E1338" t="str">
            <v>440509198301220422</v>
          </cell>
          <cell r="F1338" t="str">
            <v>13926764375</v>
          </cell>
          <cell r="G1338" t="str">
            <v>低保证</v>
          </cell>
          <cell r="H1338" t="str">
            <v>柳玫佳</v>
          </cell>
          <cell r="I1338" t="str">
            <v>本人</v>
          </cell>
          <cell r="J1338">
            <v>45323</v>
          </cell>
          <cell r="K1338">
            <v>1</v>
          </cell>
          <cell r="L1338" t="str">
            <v>900</v>
          </cell>
        </row>
        <row r="1338">
          <cell r="O1338">
            <v>1</v>
          </cell>
          <cell r="P1338" t="str">
            <v>柳玫佳</v>
          </cell>
          <cell r="Q1338" t="str">
            <v>肢体三级</v>
          </cell>
        </row>
        <row r="1338">
          <cell r="U1338" t="str">
            <v>德兴路3号万安花园1幢216房</v>
          </cell>
          <cell r="V1338" t="str">
            <v>内马路12号01</v>
          </cell>
          <cell r="W1338" t="str">
            <v>内马路12号01</v>
          </cell>
          <cell r="X1338" t="str">
            <v>租私房</v>
          </cell>
        </row>
        <row r="1339">
          <cell r="C1339">
            <v>202420370</v>
          </cell>
          <cell r="D1339" t="str">
            <v>袁介平</v>
          </cell>
          <cell r="E1339" t="str">
            <v>440511196110070735</v>
          </cell>
          <cell r="F1339" t="str">
            <v>13286416165</v>
          </cell>
          <cell r="G1339" t="str">
            <v>低保证</v>
          </cell>
          <cell r="H1339" t="str">
            <v>袁介平</v>
          </cell>
          <cell r="I1339" t="str">
            <v>本人</v>
          </cell>
          <cell r="J1339">
            <v>45352</v>
          </cell>
          <cell r="K1339">
            <v>3</v>
          </cell>
          <cell r="L1339">
            <v>0</v>
          </cell>
        </row>
        <row r="1339">
          <cell r="O1339">
            <v>1</v>
          </cell>
          <cell r="P1339" t="str">
            <v>袁春娥</v>
          </cell>
          <cell r="Q1339" t="str">
            <v>精神一级</v>
          </cell>
        </row>
        <row r="1339">
          <cell r="U1339" t="str">
            <v>南祥四横巷11号</v>
          </cell>
          <cell r="V1339" t="str">
            <v>南祥四横巷11号</v>
          </cell>
          <cell r="W1339" t="str">
            <v>南祥四横巷11号</v>
          </cell>
          <cell r="X1339" t="str">
            <v>自有住房</v>
          </cell>
        </row>
        <row r="1339">
          <cell r="AA1339">
            <v>29.97</v>
          </cell>
          <cell r="AB1339">
            <v>9.99</v>
          </cell>
        </row>
        <row r="1340">
          <cell r="C1340">
            <v>202420371</v>
          </cell>
          <cell r="D1340" t="str">
            <v>邱传文</v>
          </cell>
          <cell r="E1340" t="str">
            <v>440503195307181215</v>
          </cell>
          <cell r="F1340" t="str">
            <v>13425330696/87366270</v>
          </cell>
        </row>
        <row r="1340">
          <cell r="K1340">
            <v>2</v>
          </cell>
          <cell r="L1340">
            <v>1785.5</v>
          </cell>
        </row>
        <row r="1340">
          <cell r="U1340" t="str">
            <v>西堤路47号</v>
          </cell>
          <cell r="V1340" t="str">
            <v>朝阳庄南区29幢南楼811房</v>
          </cell>
          <cell r="W1340" t="str">
            <v>朝阳庄南区29幢南楼811房</v>
          </cell>
          <cell r="X1340" t="str">
            <v>租私房</v>
          </cell>
        </row>
        <row r="1341">
          <cell r="C1341">
            <v>202420372</v>
          </cell>
          <cell r="D1341" t="str">
            <v>林婵荣</v>
          </cell>
          <cell r="E1341" t="str">
            <v>440522196903125627</v>
          </cell>
          <cell r="F1341" t="str">
            <v>13670512339</v>
          </cell>
        </row>
        <row r="1341">
          <cell r="K1341">
            <v>1</v>
          </cell>
          <cell r="L1341">
            <v>0</v>
          </cell>
        </row>
        <row r="1341">
          <cell r="U1341" t="str">
            <v>南海路2号6栋102房</v>
          </cell>
          <cell r="V1341" t="str">
            <v>桃园小园4栋606房</v>
          </cell>
          <cell r="W1341" t="str">
            <v>桃园小园4栋606房</v>
          </cell>
          <cell r="X1341" t="str">
            <v>租私房</v>
          </cell>
        </row>
        <row r="1342">
          <cell r="C1342">
            <v>202420373</v>
          </cell>
          <cell r="D1342" t="str">
            <v>林若娜</v>
          </cell>
          <cell r="E1342" t="str">
            <v>440503195408131225</v>
          </cell>
          <cell r="F1342" t="str">
            <v>13531170963</v>
          </cell>
        </row>
        <row r="1342">
          <cell r="K1342">
            <v>1</v>
          </cell>
          <cell r="L1342">
            <v>1200</v>
          </cell>
        </row>
        <row r="1342">
          <cell r="U1342" t="str">
            <v>福祥1幢515房</v>
          </cell>
          <cell r="V1342" t="str">
            <v>福祥1幢515房</v>
          </cell>
          <cell r="W1342" t="str">
            <v>福祥1幢515房</v>
          </cell>
          <cell r="X1342" t="str">
            <v>租私房</v>
          </cell>
        </row>
        <row r="1343">
          <cell r="C1343">
            <v>202420374</v>
          </cell>
          <cell r="D1343" t="str">
            <v>林少辉</v>
          </cell>
          <cell r="E1343" t="str">
            <v>440509197212250019</v>
          </cell>
          <cell r="F1343" t="str">
            <v>13411943050</v>
          </cell>
        </row>
        <row r="1343">
          <cell r="K1343">
            <v>3</v>
          </cell>
          <cell r="L1343">
            <v>2510.9</v>
          </cell>
        </row>
        <row r="1343">
          <cell r="O1343">
            <v>1</v>
          </cell>
          <cell r="P1343" t="str">
            <v>林少辉</v>
          </cell>
          <cell r="Q1343" t="str">
            <v>精神一级</v>
          </cell>
        </row>
        <row r="1343">
          <cell r="U1343" t="str">
            <v>汕头市市府海旁一巷2号楼下</v>
          </cell>
          <cell r="V1343" t="str">
            <v>金涛庄东区78栋803</v>
          </cell>
          <cell r="W1343" t="str">
            <v>金涛庄东区78栋803</v>
          </cell>
          <cell r="X1343" t="str">
            <v>租私房</v>
          </cell>
        </row>
        <row r="1344">
          <cell r="C1344">
            <v>202420375</v>
          </cell>
          <cell r="D1344" t="str">
            <v>陈利香</v>
          </cell>
          <cell r="E1344" t="str">
            <v>440500196505260745</v>
          </cell>
          <cell r="F1344" t="str">
            <v>15019744280</v>
          </cell>
          <cell r="G1344" t="str">
            <v>低保证</v>
          </cell>
          <cell r="H1344" t="str">
            <v>陈利香、黄加玉</v>
          </cell>
          <cell r="I1344" t="str">
            <v>本人、女儿</v>
          </cell>
          <cell r="J1344">
            <v>45261</v>
          </cell>
          <cell r="K1344">
            <v>3</v>
          </cell>
          <cell r="L1344">
            <v>886.56</v>
          </cell>
        </row>
        <row r="1344">
          <cell r="O1344">
            <v>1</v>
          </cell>
          <cell r="P1344" t="str">
            <v>黄加玉</v>
          </cell>
          <cell r="Q1344" t="str">
            <v>智力二级</v>
          </cell>
        </row>
        <row r="1344">
          <cell r="U1344" t="str">
            <v>怀安横街9号楼下</v>
          </cell>
          <cell r="V1344" t="str">
            <v>指南里11栋1梯302房</v>
          </cell>
          <cell r="W1344" t="str">
            <v>指南里11栋1梯302房</v>
          </cell>
          <cell r="X1344" t="str">
            <v>租私房、自有住房（危房）</v>
          </cell>
        </row>
        <row r="1344">
          <cell r="AA1344">
            <v>40.61</v>
          </cell>
          <cell r="AB1344">
            <v>0</v>
          </cell>
        </row>
        <row r="1345">
          <cell r="C1345">
            <v>202420376</v>
          </cell>
          <cell r="D1345" t="str">
            <v>赵静娟</v>
          </cell>
          <cell r="E1345" t="str">
            <v>440504196401231646</v>
          </cell>
          <cell r="F1345" t="str">
            <v>13727675099/15019703387</v>
          </cell>
        </row>
        <row r="1345">
          <cell r="K1345" t="str">
            <v>6</v>
          </cell>
          <cell r="L1345" t="str">
            <v>786.67</v>
          </cell>
        </row>
        <row r="1345">
          <cell r="U1345" t="str">
            <v>同益花园12幢603房</v>
          </cell>
          <cell r="V1345" t="str">
            <v>红亭花园11栋805房</v>
          </cell>
          <cell r="W1345" t="str">
            <v>红亭花园11栋805房</v>
          </cell>
          <cell r="X1345" t="str">
            <v>租私房</v>
          </cell>
        </row>
        <row r="1346">
          <cell r="C1346">
            <v>202420377</v>
          </cell>
          <cell r="D1346" t="str">
            <v>蔡婉如</v>
          </cell>
          <cell r="E1346" t="str">
            <v>440508197905163341</v>
          </cell>
          <cell r="F1346" t="str">
            <v>13670415775</v>
          </cell>
          <cell r="G1346" t="str">
            <v>低保证</v>
          </cell>
          <cell r="H1346" t="str">
            <v>蔡婉如</v>
          </cell>
          <cell r="I1346" t="str">
            <v>本人</v>
          </cell>
          <cell r="J1346" t="str">
            <v>2023/11/1</v>
          </cell>
          <cell r="K1346" t="str">
            <v>2</v>
          </cell>
          <cell r="L1346" t="str">
            <v>0</v>
          </cell>
        </row>
        <row r="1346">
          <cell r="U1346" t="str">
            <v>桃园15幢801房</v>
          </cell>
          <cell r="V1346" t="str">
            <v>桃园15幢801房</v>
          </cell>
          <cell r="W1346" t="str">
            <v>桃园15幢801房</v>
          </cell>
          <cell r="X1346" t="str">
            <v>租私房</v>
          </cell>
        </row>
        <row r="1347">
          <cell r="C1347">
            <v>202420378</v>
          </cell>
          <cell r="D1347" t="str">
            <v>刘纯洁</v>
          </cell>
          <cell r="E1347" t="str">
            <v>440520196111235622</v>
          </cell>
          <cell r="F1347" t="str">
            <v>13592883030</v>
          </cell>
          <cell r="G1347" t="str">
            <v>低保证</v>
          </cell>
          <cell r="H1347" t="str">
            <v>刘纯洁</v>
          </cell>
          <cell r="I1347" t="str">
            <v>本人</v>
          </cell>
          <cell r="J1347" t="str">
            <v>2024/2/1</v>
          </cell>
          <cell r="K1347" t="str">
            <v>1</v>
          </cell>
          <cell r="L1347" t="str">
            <v>0</v>
          </cell>
        </row>
        <row r="1347">
          <cell r="U1347" t="str">
            <v>公园路16号3梯612房</v>
          </cell>
          <cell r="V1347" t="str">
            <v>公园路16号3梯612房</v>
          </cell>
          <cell r="W1347" t="str">
            <v>公园路16号3梯612房</v>
          </cell>
          <cell r="X1347" t="str">
            <v>借住</v>
          </cell>
        </row>
        <row r="1348">
          <cell r="C1348">
            <v>202420379</v>
          </cell>
          <cell r="D1348" t="str">
            <v>杨秀娴</v>
          </cell>
          <cell r="E1348" t="str">
            <v>440505197210111423</v>
          </cell>
          <cell r="F1348" t="str">
            <v>15816798272</v>
          </cell>
        </row>
        <row r="1348">
          <cell r="K1348" t="str">
            <v>2</v>
          </cell>
          <cell r="L1348" t="str">
            <v>1963.99</v>
          </cell>
        </row>
        <row r="1348">
          <cell r="O1348">
            <v>1</v>
          </cell>
          <cell r="P1348" t="str">
            <v>杨秀娴</v>
          </cell>
          <cell r="Q1348" t="str">
            <v>肢体三级</v>
          </cell>
        </row>
        <row r="1348">
          <cell r="U1348" t="str">
            <v>梅园14栋702房</v>
          </cell>
          <cell r="V1348" t="str">
            <v>桂华路3巷16号201房</v>
          </cell>
          <cell r="W1348" t="str">
            <v>桂华路3巷16号201房</v>
          </cell>
          <cell r="X1348" t="str">
            <v>租私房</v>
          </cell>
        </row>
        <row r="1349">
          <cell r="C1349">
            <v>202420380</v>
          </cell>
          <cell r="D1349" t="str">
            <v>魏创成</v>
          </cell>
          <cell r="E1349" t="str">
            <v>440502195701150410</v>
          </cell>
          <cell r="F1349" t="str">
            <v>18923943145</v>
          </cell>
        </row>
        <row r="1349">
          <cell r="K1349" t="str">
            <v>4</v>
          </cell>
          <cell r="L1349" t="str">
            <v>2610.01</v>
          </cell>
        </row>
        <row r="1349">
          <cell r="R1349">
            <v>1</v>
          </cell>
          <cell r="S1349" t="str">
            <v>林淑群</v>
          </cell>
          <cell r="T1349" t="str">
            <v>高血压/糖尿病</v>
          </cell>
          <cell r="U1349" t="str">
            <v>福祥10幢406房</v>
          </cell>
          <cell r="V1349" t="str">
            <v>福祥10幢406房</v>
          </cell>
          <cell r="W1349" t="str">
            <v>福祥10幢406房</v>
          </cell>
          <cell r="X1349" t="str">
            <v>自有住房/租私房</v>
          </cell>
        </row>
        <row r="1349">
          <cell r="AA1349">
            <v>31.72</v>
          </cell>
          <cell r="AB1349">
            <v>7.93</v>
          </cell>
        </row>
        <row r="1350">
          <cell r="C1350">
            <v>202420381</v>
          </cell>
          <cell r="D1350" t="str">
            <v>陈维嘉</v>
          </cell>
          <cell r="E1350" t="str">
            <v>510216197103030848</v>
          </cell>
          <cell r="F1350" t="str">
            <v>13531261286</v>
          </cell>
          <cell r="G1350" t="str">
            <v>低保证</v>
          </cell>
          <cell r="H1350" t="str">
            <v>林洁</v>
          </cell>
          <cell r="I1350" t="str">
            <v>女儿</v>
          </cell>
          <cell r="J1350" t="str">
            <v>2023/12/1</v>
          </cell>
          <cell r="K1350" t="str">
            <v>4</v>
          </cell>
          <cell r="L1350" t="str">
            <v>0</v>
          </cell>
        </row>
        <row r="1350">
          <cell r="U1350" t="str">
            <v>商业街8号三楼</v>
          </cell>
          <cell r="V1350" t="str">
            <v>东龙路33号302</v>
          </cell>
          <cell r="W1350" t="str">
            <v>东龙路33号302</v>
          </cell>
          <cell r="X1350" t="str">
            <v>租私房</v>
          </cell>
        </row>
        <row r="1351">
          <cell r="C1351">
            <v>202420382</v>
          </cell>
          <cell r="D1351" t="str">
            <v>吴嘉鹏</v>
          </cell>
          <cell r="E1351" t="str">
            <v>440509199704223614</v>
          </cell>
          <cell r="F1351" t="str">
            <v>15113101918</v>
          </cell>
        </row>
        <row r="1351">
          <cell r="K1351">
            <v>2</v>
          </cell>
          <cell r="L1351">
            <v>2510</v>
          </cell>
        </row>
        <row r="1351">
          <cell r="R1351">
            <v>1</v>
          </cell>
          <cell r="S1351" t="str">
            <v>郑锦珠</v>
          </cell>
          <cell r="T1351" t="str">
            <v>高血压、糖尿病</v>
          </cell>
          <cell r="U1351" t="str">
            <v>二马路254号504房</v>
          </cell>
          <cell r="V1351" t="str">
            <v>福祥小区2栋1梯3楼</v>
          </cell>
          <cell r="W1351" t="str">
            <v>福祥小区2栋1梯3楼</v>
          </cell>
          <cell r="X1351" t="str">
            <v>租私房</v>
          </cell>
        </row>
        <row r="1352">
          <cell r="C1352">
            <v>202420383</v>
          </cell>
          <cell r="D1352" t="str">
            <v>蒋子橙</v>
          </cell>
          <cell r="E1352" t="str">
            <v>             </v>
          </cell>
          <cell r="F1352" t="str">
            <v>13536885858</v>
          </cell>
        </row>
        <row r="1352">
          <cell r="K1352">
            <v>1</v>
          </cell>
          <cell r="L1352" t="str">
            <v>1720</v>
          </cell>
        </row>
        <row r="1352">
          <cell r="U1352" t="str">
            <v>椰园22幢506房</v>
          </cell>
          <cell r="V1352" t="str">
            <v>金韩路横巷1栋301房</v>
          </cell>
          <cell r="W1352" t="str">
            <v>金韩路横巷1栋301房</v>
          </cell>
          <cell r="X1352" t="str">
            <v>租私房</v>
          </cell>
        </row>
        <row r="1353">
          <cell r="C1353">
            <v>202420384</v>
          </cell>
          <cell r="D1353" t="str">
            <v>黄玉炎</v>
          </cell>
          <cell r="E1353" t="str">
            <v>440502195612110417</v>
          </cell>
          <cell r="F1353" t="str">
            <v>13413407608</v>
          </cell>
        </row>
        <row r="1353">
          <cell r="K1353">
            <v>2</v>
          </cell>
          <cell r="L1353" t="str">
            <v>1812.97</v>
          </cell>
        </row>
        <row r="1353">
          <cell r="U1353" t="str">
            <v>镇平路3号</v>
          </cell>
          <cell r="V1353" t="str">
            <v>同益花园10栋1梯701房</v>
          </cell>
          <cell r="W1353" t="str">
            <v>同益花园10栋1梯701房</v>
          </cell>
          <cell r="X1353" t="str">
            <v>租私房</v>
          </cell>
        </row>
        <row r="1354">
          <cell r="C1354" t="str">
            <v>201820584</v>
          </cell>
          <cell r="D1354" t="str">
            <v>陈俊莹</v>
          </cell>
          <cell r="E1354" t="str">
            <v>440505197202250028</v>
          </cell>
          <cell r="F1354" t="str">
            <v>13536888678</v>
          </cell>
        </row>
        <row r="1354">
          <cell r="K1354">
            <v>1</v>
          </cell>
          <cell r="L1354" t="str">
            <v>2000</v>
          </cell>
        </row>
        <row r="1354">
          <cell r="U1354" t="str">
            <v>内地园10号406房</v>
          </cell>
          <cell r="V1354" t="str">
            <v>金砂中巷17号401房</v>
          </cell>
          <cell r="W1354" t="str">
            <v>金砂中巷17号401房</v>
          </cell>
          <cell r="X1354" t="str">
            <v>租私房</v>
          </cell>
        </row>
        <row r="1355">
          <cell r="C1355">
            <v>202420386</v>
          </cell>
          <cell r="D1355" t="str">
            <v>朱沐梓</v>
          </cell>
          <cell r="E1355" t="str">
            <v>440509198710152045</v>
          </cell>
          <cell r="F1355" t="str">
            <v>15815136207</v>
          </cell>
          <cell r="G1355" t="str">
            <v>低保证</v>
          </cell>
          <cell r="H1355" t="str">
            <v>朱沐梓</v>
          </cell>
          <cell r="I1355" t="str">
            <v>本人</v>
          </cell>
          <cell r="J1355">
            <v>44885</v>
          </cell>
          <cell r="K1355">
            <v>2</v>
          </cell>
          <cell r="L1355">
            <v>0</v>
          </cell>
        </row>
        <row r="1355">
          <cell r="U1355" t="str">
            <v>民生路28号</v>
          </cell>
          <cell r="V1355" t="str">
            <v>金砂乡南门巷2座6号401房</v>
          </cell>
          <cell r="W1355" t="str">
            <v>金砂乡南门巷2座6号401房</v>
          </cell>
          <cell r="X1355" t="str">
            <v>租私房</v>
          </cell>
        </row>
        <row r="1356">
          <cell r="C1356">
            <v>202420387</v>
          </cell>
          <cell r="D1356" t="str">
            <v>林国荣</v>
          </cell>
          <cell r="E1356" t="str">
            <v>440502196105240019</v>
          </cell>
          <cell r="F1356" t="str">
            <v>15816760457</v>
          </cell>
          <cell r="G1356" t="str">
            <v>低保证</v>
          </cell>
          <cell r="H1356" t="str">
            <v>林国荣</v>
          </cell>
          <cell r="I1356" t="str">
            <v>本人</v>
          </cell>
          <cell r="J1356">
            <v>44501</v>
          </cell>
          <cell r="K1356">
            <v>1</v>
          </cell>
          <cell r="L1356">
            <v>0</v>
          </cell>
        </row>
        <row r="1356">
          <cell r="O1356">
            <v>1</v>
          </cell>
          <cell r="P1356" t="str">
            <v>林国荣</v>
          </cell>
          <cell r="Q1356" t="str">
            <v>肢体二级</v>
          </cell>
        </row>
        <row r="1356">
          <cell r="U1356" t="str">
            <v>杉排路89号</v>
          </cell>
          <cell r="V1356" t="str">
            <v>乌桥温地直巷153号</v>
          </cell>
          <cell r="W1356" t="str">
            <v>乌桥温地直巷153号</v>
          </cell>
          <cell r="X1356" t="str">
            <v>租私房</v>
          </cell>
        </row>
        <row r="1357">
          <cell r="C1357">
            <v>202420388</v>
          </cell>
          <cell r="D1357" t="str">
            <v>张惠根</v>
          </cell>
          <cell r="E1357" t="str">
            <v>440524196808191821</v>
          </cell>
          <cell r="F1357" t="str">
            <v>15217429903</v>
          </cell>
        </row>
        <row r="1357">
          <cell r="K1357">
            <v>4</v>
          </cell>
          <cell r="L1357">
            <v>1275</v>
          </cell>
        </row>
        <row r="1357">
          <cell r="U1357" t="str">
            <v>渔港西路3号201房</v>
          </cell>
          <cell r="V1357" t="str">
            <v>菊园30幢403房</v>
          </cell>
          <cell r="W1357" t="str">
            <v>菊园30幢403房</v>
          </cell>
          <cell r="X1357" t="str">
            <v>租私房</v>
          </cell>
        </row>
        <row r="1358">
          <cell r="C1358">
            <v>202420389</v>
          </cell>
          <cell r="D1358" t="str">
            <v>林琳</v>
          </cell>
          <cell r="E1358" t="str">
            <v>440508198710183320</v>
          </cell>
          <cell r="F1358" t="str">
            <v>15994943980</v>
          </cell>
        </row>
        <row r="1358">
          <cell r="K1358">
            <v>1</v>
          </cell>
          <cell r="L1358" t="str">
            <v>1720</v>
          </cell>
        </row>
        <row r="1358">
          <cell r="U1358" t="str">
            <v>华坞路7号2座401房</v>
          </cell>
          <cell r="V1358" t="str">
            <v>和新街2巷13号</v>
          </cell>
          <cell r="W1358" t="str">
            <v>和新街2巷13号</v>
          </cell>
          <cell r="X1358" t="str">
            <v>租私房</v>
          </cell>
        </row>
        <row r="1359">
          <cell r="C1359">
            <v>202420390</v>
          </cell>
          <cell r="D1359" t="str">
            <v>陈湘萍</v>
          </cell>
          <cell r="E1359" t="str">
            <v>             </v>
          </cell>
          <cell r="F1359" t="str">
            <v>13415134069</v>
          </cell>
        </row>
        <row r="1359">
          <cell r="K1359">
            <v>2</v>
          </cell>
          <cell r="L1359">
            <v>1229.19</v>
          </cell>
        </row>
        <row r="1359">
          <cell r="U1359" t="str">
            <v>平原村西门外13号</v>
          </cell>
          <cell r="V1359" t="str">
            <v>平原村西门外13号</v>
          </cell>
          <cell r="W1359" t="str">
            <v>平原村西门外13号</v>
          </cell>
          <cell r="X1359" t="str">
            <v>租私房</v>
          </cell>
        </row>
        <row r="1360">
          <cell r="C1360">
            <v>202420391</v>
          </cell>
          <cell r="D1360" t="str">
            <v>曹育华</v>
          </cell>
          <cell r="E1360" t="str">
            <v>440582198112256925</v>
          </cell>
          <cell r="F1360" t="str">
            <v>13715857159</v>
          </cell>
        </row>
        <row r="1360">
          <cell r="K1360" t="str">
            <v>2</v>
          </cell>
          <cell r="L1360">
            <v>860</v>
          </cell>
        </row>
        <row r="1360">
          <cell r="U1360" t="str">
            <v>光华北二路16号3座308房</v>
          </cell>
          <cell r="V1360" t="str">
            <v>金墩园3幢808房</v>
          </cell>
          <cell r="W1360" t="str">
            <v>金墩园3幢808房</v>
          </cell>
          <cell r="X1360" t="str">
            <v>租私房</v>
          </cell>
          <cell r="Y1360" t="str">
            <v>否</v>
          </cell>
          <cell r="Z1360">
            <v>0</v>
          </cell>
        </row>
        <row r="1361">
          <cell r="C1361" t="str">
            <v>202520001</v>
          </cell>
          <cell r="D1361" t="str">
            <v>林樱纯</v>
          </cell>
          <cell r="E1361" t="str">
            <v>440507199109190325</v>
          </cell>
          <cell r="F1361" t="str">
            <v>15918983659</v>
          </cell>
        </row>
        <row r="1361">
          <cell r="K1361">
            <v>3</v>
          </cell>
          <cell r="L1361">
            <v>2040</v>
          </cell>
        </row>
        <row r="1361">
          <cell r="U1361" t="str">
            <v>天山路金湖苑北座404房</v>
          </cell>
          <cell r="V1361" t="str">
            <v>东湖街二巷26号402房</v>
          </cell>
          <cell r="W1361" t="str">
            <v>东湖街二巷26号402房</v>
          </cell>
          <cell r="X1361" t="str">
            <v>租私房</v>
          </cell>
        </row>
        <row r="1362">
          <cell r="C1362" t="str">
            <v>202520002</v>
          </cell>
          <cell r="D1362" t="str">
            <v>张瑞虹</v>
          </cell>
          <cell r="E1362" t="str">
            <v>440508197912241440</v>
          </cell>
          <cell r="F1362" t="str">
            <v>13302709602</v>
          </cell>
          <cell r="G1362" t="str">
            <v>低保证</v>
          </cell>
          <cell r="H1362" t="str">
            <v>张瑞虹</v>
          </cell>
          <cell r="I1362" t="str">
            <v>本人</v>
          </cell>
          <cell r="J1362">
            <v>45573</v>
          </cell>
          <cell r="K1362">
            <v>3</v>
          </cell>
          <cell r="L1362">
            <v>600</v>
          </cell>
        </row>
        <row r="1362">
          <cell r="U1362" t="str">
            <v>梅园一幢一号门704房</v>
          </cell>
          <cell r="V1362" t="str">
            <v>椰园19幢一号门104房</v>
          </cell>
          <cell r="W1362" t="str">
            <v>椰园19幢一号门104房</v>
          </cell>
          <cell r="X1362" t="str">
            <v>租私房</v>
          </cell>
        </row>
        <row r="1363">
          <cell r="C1363" t="str">
            <v>202520003</v>
          </cell>
          <cell r="D1363" t="str">
            <v>黄介文</v>
          </cell>
          <cell r="E1363" t="str">
            <v>440503196409200418</v>
          </cell>
          <cell r="F1363" t="str">
            <v>13202144027</v>
          </cell>
        </row>
        <row r="1363">
          <cell r="K1363">
            <v>3</v>
          </cell>
          <cell r="L1363">
            <v>2222.06</v>
          </cell>
        </row>
        <row r="1363">
          <cell r="U1363" t="str">
            <v>德兴路3号万安花园1幢216房</v>
          </cell>
          <cell r="V1363" t="str">
            <v>澄海区上窖茉莉园25号</v>
          </cell>
          <cell r="W1363" t="str">
            <v>澄海区上窖茉莉园25号</v>
          </cell>
          <cell r="X1363" t="str">
            <v>自有住房</v>
          </cell>
        </row>
        <row r="1363">
          <cell r="AA1363">
            <v>30.03</v>
          </cell>
          <cell r="AB1363">
            <v>10.01</v>
          </cell>
        </row>
        <row r="1364">
          <cell r="C1364" t="str">
            <v>202520004</v>
          </cell>
          <cell r="D1364" t="str">
            <v>黄端芝</v>
          </cell>
          <cell r="E1364" t="str">
            <v>440503196311221245</v>
          </cell>
          <cell r="F1364" t="str">
            <v>13715953550</v>
          </cell>
        </row>
        <row r="1364">
          <cell r="K1364">
            <v>1</v>
          </cell>
          <cell r="L1364">
            <v>0</v>
          </cell>
        </row>
        <row r="1364">
          <cell r="U1364" t="str">
            <v>百合园38幢812房</v>
          </cell>
          <cell r="V1364" t="str">
            <v>深圳市罗湖区大澎花园5栋一单元305房</v>
          </cell>
          <cell r="W1364" t="str">
            <v>深圳市罗湖区大澎花园5栋一单元305房</v>
          </cell>
          <cell r="X1364" t="str">
            <v>租私房</v>
          </cell>
        </row>
        <row r="1365">
          <cell r="C1365" t="str">
            <v>202520005</v>
          </cell>
          <cell r="D1365" t="str">
            <v>徐丽珍</v>
          </cell>
          <cell r="E1365" t="str">
            <v>44050519600614002X</v>
          </cell>
          <cell r="F1365" t="str">
            <v>13318081546</v>
          </cell>
        </row>
        <row r="1365">
          <cell r="K1365">
            <v>2</v>
          </cell>
          <cell r="L1365">
            <v>975.47</v>
          </cell>
        </row>
        <row r="1365">
          <cell r="U1365" t="str">
            <v>金陵路北段东12号2/101房</v>
          </cell>
          <cell r="V1365" t="str">
            <v>华坞路5号401房</v>
          </cell>
          <cell r="W1365" t="str">
            <v>华坞路5号401房</v>
          </cell>
          <cell r="X1365" t="str">
            <v>租私房</v>
          </cell>
        </row>
        <row r="1366">
          <cell r="C1366">
            <v>202520006</v>
          </cell>
          <cell r="D1366" t="str">
            <v>王徐辉</v>
          </cell>
          <cell r="E1366" t="str">
            <v>440509198303264015</v>
          </cell>
          <cell r="F1366" t="str">
            <v>13546884031</v>
          </cell>
        </row>
        <row r="1366">
          <cell r="K1366">
            <v>5</v>
          </cell>
          <cell r="L1366">
            <v>2686.4</v>
          </cell>
        </row>
        <row r="1366">
          <cell r="U1366" t="str">
            <v>潮汕路西巷3号2座308房</v>
          </cell>
          <cell r="V1366" t="str">
            <v>厦岭路36号2座504房</v>
          </cell>
          <cell r="W1366" t="str">
            <v>厦岭路36号2座504房</v>
          </cell>
          <cell r="X1366" t="str">
            <v>租私房</v>
          </cell>
          <cell r="Y1366" t="str">
            <v>是</v>
          </cell>
        </row>
        <row r="1367">
          <cell r="C1367">
            <v>202520007</v>
          </cell>
          <cell r="D1367" t="str">
            <v>彭若隆</v>
          </cell>
          <cell r="E1367" t="str">
            <v>440502196009080414</v>
          </cell>
          <cell r="F1367" t="str">
            <v>17701834665</v>
          </cell>
        </row>
        <row r="1367">
          <cell r="K1367">
            <v>1</v>
          </cell>
          <cell r="L1367">
            <v>1706.61</v>
          </cell>
        </row>
        <row r="1367">
          <cell r="U1367" t="str">
            <v>水仙园8幢403房</v>
          </cell>
          <cell r="V1367" t="str">
            <v>杏园13幢1座303</v>
          </cell>
          <cell r="W1367" t="str">
            <v>杏园13幢1座303</v>
          </cell>
          <cell r="X1367" t="str">
            <v>租私房</v>
          </cell>
        </row>
        <row r="1368">
          <cell r="C1368">
            <v>202520008</v>
          </cell>
          <cell r="D1368" t="str">
            <v>林晶仔</v>
          </cell>
          <cell r="E1368" t="str">
            <v>440524196802080629</v>
          </cell>
          <cell r="F1368" t="str">
            <v>13670444558</v>
          </cell>
        </row>
        <row r="1368">
          <cell r="K1368">
            <v>1</v>
          </cell>
          <cell r="L1368">
            <v>1527.79</v>
          </cell>
        </row>
        <row r="1368">
          <cell r="U1368" t="str">
            <v>潮安街5号301房</v>
          </cell>
          <cell r="V1368" t="str">
            <v>福祥新邨16栋2梯607房</v>
          </cell>
          <cell r="W1368" t="str">
            <v>福祥新邨16栋2梯607房</v>
          </cell>
          <cell r="X1368" t="str">
            <v>借住</v>
          </cell>
        </row>
        <row r="1369">
          <cell r="C1369">
            <v>202520009</v>
          </cell>
          <cell r="D1369" t="str">
            <v>蔡幼辉</v>
          </cell>
          <cell r="E1369" t="str">
            <v>440520197109103529</v>
          </cell>
          <cell r="F1369" t="str">
            <v>13676136047</v>
          </cell>
        </row>
        <row r="1369">
          <cell r="K1369">
            <v>2</v>
          </cell>
          <cell r="L1369">
            <v>1077.7</v>
          </cell>
        </row>
        <row r="1369">
          <cell r="U1369" t="str">
            <v>芙蓉园18幢803房</v>
          </cell>
          <cell r="V1369" t="str">
            <v>玫瑰园19幢2梯405房</v>
          </cell>
          <cell r="W1369" t="str">
            <v>玫瑰园19幢2梯405房</v>
          </cell>
          <cell r="X1369" t="str">
            <v>租私房</v>
          </cell>
        </row>
        <row r="1370">
          <cell r="C1370">
            <v>202520010</v>
          </cell>
          <cell r="D1370" t="str">
            <v>侯立强</v>
          </cell>
          <cell r="E1370" t="str">
            <v>440503195707030117</v>
          </cell>
          <cell r="F1370" t="str">
            <v>13509880117/13670539304</v>
          </cell>
        </row>
        <row r="1370">
          <cell r="K1370" t="str">
            <v>1</v>
          </cell>
          <cell r="L1370" t="str">
            <v>0</v>
          </cell>
        </row>
        <row r="1370">
          <cell r="U1370" t="str">
            <v>玫瑰园8幢804房</v>
          </cell>
          <cell r="V1370" t="str">
            <v>玫瑰园8幢804房</v>
          </cell>
          <cell r="W1370" t="str">
            <v>玫瑰园8幢804房</v>
          </cell>
          <cell r="X1370" t="str">
            <v>借住</v>
          </cell>
        </row>
        <row r="1371">
          <cell r="C1371">
            <v>202520011</v>
          </cell>
          <cell r="D1371" t="str">
            <v>刘文杏</v>
          </cell>
          <cell r="E1371" t="str">
            <v>440503196105010420</v>
          </cell>
          <cell r="F1371" t="str">
            <v>15994940848</v>
          </cell>
        </row>
        <row r="1371">
          <cell r="K1371" t="str">
            <v>1</v>
          </cell>
          <cell r="L1371" t="str">
            <v>2646.79</v>
          </cell>
        </row>
        <row r="1371">
          <cell r="R1371">
            <v>1</v>
          </cell>
          <cell r="S1371" t="str">
            <v>刘文杏</v>
          </cell>
          <cell r="T1371" t="str">
            <v>高血压、高血糖</v>
          </cell>
          <cell r="U1371" t="str">
            <v>万安街52号楼下</v>
          </cell>
          <cell r="V1371" t="str">
            <v>外马路197号2座502房</v>
          </cell>
          <cell r="W1371" t="str">
            <v>外马路197号2座502房</v>
          </cell>
          <cell r="X1371" t="str">
            <v>租私房</v>
          </cell>
        </row>
        <row r="1372">
          <cell r="C1372">
            <v>202520012</v>
          </cell>
          <cell r="D1372" t="str">
            <v>唐延君</v>
          </cell>
          <cell r="E1372" t="str">
            <v>440501196102140023</v>
          </cell>
          <cell r="F1372" t="str">
            <v>13360806635</v>
          </cell>
        </row>
        <row r="1372">
          <cell r="K1372">
            <v>2</v>
          </cell>
          <cell r="L1372">
            <v>1879.74</v>
          </cell>
        </row>
        <row r="1372">
          <cell r="U1372" t="str">
            <v>浔洄十巷12号5梯101房</v>
          </cell>
          <cell r="V1372" t="str">
            <v>金埕路1号403房</v>
          </cell>
          <cell r="W1372" t="str">
            <v>金埕路1号403房</v>
          </cell>
          <cell r="X1372" t="str">
            <v>租私房</v>
          </cell>
        </row>
        <row r="1373">
          <cell r="C1373">
            <v>202520013</v>
          </cell>
          <cell r="D1373" t="str">
            <v>曾维庆</v>
          </cell>
          <cell r="E1373" t="str">
            <v>440502196810020433</v>
          </cell>
          <cell r="F1373" t="str">
            <v>13536878884</v>
          </cell>
        </row>
        <row r="1373">
          <cell r="K1373" t="str">
            <v>1</v>
          </cell>
          <cell r="L1373" t="str">
            <v>1720</v>
          </cell>
        </row>
        <row r="1373">
          <cell r="U1373" t="str">
            <v>延寿直街16号</v>
          </cell>
          <cell r="V1373" t="str">
            <v>潮汕路12号2座402</v>
          </cell>
          <cell r="W1373" t="str">
            <v>潮汕路12号2座402</v>
          </cell>
          <cell r="X1373" t="str">
            <v>租私房</v>
          </cell>
        </row>
        <row r="1374">
          <cell r="C1374">
            <v>202520014</v>
          </cell>
          <cell r="D1374" t="str">
            <v>张妍纯</v>
          </cell>
          <cell r="E1374" t="str">
            <v>440508199401242926</v>
          </cell>
          <cell r="F1374" t="str">
            <v>18125144163</v>
          </cell>
          <cell r="G1374" t="str">
            <v>低保证</v>
          </cell>
          <cell r="H1374" t="str">
            <v>张妍纯</v>
          </cell>
          <cell r="I1374" t="str">
            <v>本人</v>
          </cell>
          <cell r="J1374">
            <v>45231</v>
          </cell>
          <cell r="K1374">
            <v>3</v>
          </cell>
          <cell r="L1374">
            <v>750</v>
          </cell>
        </row>
        <row r="1374">
          <cell r="U1374" t="str">
            <v>大华路21号乙座西302房</v>
          </cell>
          <cell r="V1374" t="str">
            <v>大华路50号202房</v>
          </cell>
          <cell r="W1374" t="str">
            <v>大华路50号202房</v>
          </cell>
          <cell r="X1374" t="str">
            <v>租私房</v>
          </cell>
        </row>
        <row r="1375">
          <cell r="C1375">
            <v>202520015</v>
          </cell>
          <cell r="D1375" t="str">
            <v>李进雁</v>
          </cell>
          <cell r="E1375" t="str">
            <v>440503196707140839</v>
          </cell>
          <cell r="F1375" t="str">
            <v>18675439041</v>
          </cell>
        </row>
        <row r="1375">
          <cell r="K1375">
            <v>1</v>
          </cell>
          <cell r="L1375">
            <v>1720</v>
          </cell>
        </row>
        <row r="1375">
          <cell r="U1375" t="str">
            <v>汕樟路125号一梯304房</v>
          </cell>
          <cell r="V1375" t="str">
            <v>汕樟路125号一梯304房</v>
          </cell>
          <cell r="W1375" t="str">
            <v>汕樟路125号一梯304房</v>
          </cell>
          <cell r="X1375" t="str">
            <v>借住</v>
          </cell>
        </row>
        <row r="1376">
          <cell r="C1376">
            <v>202520016</v>
          </cell>
          <cell r="D1376" t="str">
            <v>陈雨暖</v>
          </cell>
          <cell r="E1376" t="str">
            <v>440508197712121719</v>
          </cell>
          <cell r="F1376" t="str">
            <v>18929649438</v>
          </cell>
        </row>
        <row r="1376">
          <cell r="K1376">
            <v>3</v>
          </cell>
          <cell r="L1376">
            <v>933.33</v>
          </cell>
        </row>
        <row r="1376">
          <cell r="U1376" t="str">
            <v>金新路45号401房</v>
          </cell>
          <cell r="V1376" t="str">
            <v>北厝巷20号603房</v>
          </cell>
          <cell r="W1376" t="str">
            <v>北厝巷20号603房</v>
          </cell>
          <cell r="X1376" t="str">
            <v>租私房</v>
          </cell>
        </row>
        <row r="1377">
          <cell r="C1377">
            <v>202520017</v>
          </cell>
          <cell r="D1377" t="str">
            <v>蔡顺平</v>
          </cell>
          <cell r="E1377" t="str">
            <v>440502195806051216</v>
          </cell>
          <cell r="F1377" t="str">
            <v>18125136897</v>
          </cell>
        </row>
        <row r="1377">
          <cell r="K1377">
            <v>1</v>
          </cell>
          <cell r="L1377">
            <v>402</v>
          </cell>
        </row>
        <row r="1377">
          <cell r="U1377" t="str">
            <v>光华北一路5号</v>
          </cell>
          <cell r="V1377" t="str">
            <v>潮汕路26号205房</v>
          </cell>
          <cell r="W1377" t="str">
            <v>潮汕路26号205房</v>
          </cell>
          <cell r="X1377" t="str">
            <v>租私房</v>
          </cell>
        </row>
        <row r="1378">
          <cell r="C1378">
            <v>202520018</v>
          </cell>
          <cell r="D1378" t="str">
            <v>张凤娟</v>
          </cell>
          <cell r="E1378" t="str">
            <v>440502196201300827</v>
          </cell>
          <cell r="F1378" t="str">
            <v>13553394582</v>
          </cell>
          <cell r="G1378" t="str">
            <v>低保证</v>
          </cell>
          <cell r="H1378" t="str">
            <v>张凤娟</v>
          </cell>
          <cell r="I1378" t="str">
            <v>本人</v>
          </cell>
          <cell r="J1378">
            <v>42926</v>
          </cell>
          <cell r="K1378">
            <v>1</v>
          </cell>
          <cell r="L1378">
            <v>1380</v>
          </cell>
        </row>
        <row r="1378">
          <cell r="U1378" t="str">
            <v>迴栏坊9号206房</v>
          </cell>
          <cell r="V1378" t="str">
            <v>金墩园7栋401房</v>
          </cell>
          <cell r="W1378" t="str">
            <v>金墩园7栋401房</v>
          </cell>
          <cell r="X1378" t="str">
            <v>借住</v>
          </cell>
        </row>
        <row r="1379">
          <cell r="C1379">
            <v>202520019</v>
          </cell>
          <cell r="D1379" t="str">
            <v>陈燕强</v>
          </cell>
          <cell r="E1379" t="str">
            <v>440502196712270033</v>
          </cell>
          <cell r="F1379" t="str">
            <v>18923941857</v>
          </cell>
        </row>
        <row r="1379">
          <cell r="K1379">
            <v>3</v>
          </cell>
          <cell r="L1379">
            <v>2334.67</v>
          </cell>
        </row>
        <row r="1379">
          <cell r="U1379" t="str">
            <v>光华北四路二巷1号301房</v>
          </cell>
          <cell r="V1379" t="str">
            <v>光华北四路二巷1号301房</v>
          </cell>
          <cell r="W1379" t="str">
            <v>光华北四路二巷1号301房</v>
          </cell>
          <cell r="X1379" t="str">
            <v>借住</v>
          </cell>
        </row>
        <row r="1380">
          <cell r="C1380">
            <v>202520020</v>
          </cell>
          <cell r="D1380" t="str">
            <v>许丽娟</v>
          </cell>
          <cell r="E1380" t="str">
            <v>440503194411121242</v>
          </cell>
          <cell r="F1380" t="str">
            <v>13825888209</v>
          </cell>
        </row>
        <row r="1380">
          <cell r="K1380">
            <v>1</v>
          </cell>
          <cell r="L1380" t="str">
            <v>3092.66</v>
          </cell>
        </row>
        <row r="1380">
          <cell r="U1380" t="str">
            <v>升平海旁18号2座302</v>
          </cell>
          <cell r="V1380" t="str">
            <v>潮汕路11号富逸荣景雅园3幢606房</v>
          </cell>
          <cell r="W1380" t="str">
            <v>潮汕路11号富逸荣景雅园3幢606房</v>
          </cell>
          <cell r="X1380" t="str">
            <v>租私房</v>
          </cell>
        </row>
        <row r="1381">
          <cell r="C1381">
            <v>202520021</v>
          </cell>
          <cell r="D1381" t="str">
            <v>蔡瑞华</v>
          </cell>
          <cell r="E1381" t="str">
            <v>440502194908060063</v>
          </cell>
          <cell r="F1381" t="str">
            <v>13592884568</v>
          </cell>
        </row>
        <row r="1381">
          <cell r="K1381">
            <v>1</v>
          </cell>
          <cell r="L1381">
            <v>0</v>
          </cell>
        </row>
        <row r="1381">
          <cell r="U1381" t="str">
            <v>同平路50号3楼</v>
          </cell>
          <cell r="V1381" t="str">
            <v>民权路9号内街40</v>
          </cell>
          <cell r="W1381" t="str">
            <v>民权路9号内街40</v>
          </cell>
          <cell r="X1381" t="str">
            <v>租私房</v>
          </cell>
        </row>
        <row r="1382">
          <cell r="C1382">
            <v>202520022</v>
          </cell>
          <cell r="D1382" t="str">
            <v>佘丽莉</v>
          </cell>
          <cell r="E1382" t="str">
            <v>440508198811031465</v>
          </cell>
          <cell r="F1382" t="str">
            <v>19071459463</v>
          </cell>
        </row>
        <row r="1382">
          <cell r="U1382" t="str">
            <v>中山路82号701房</v>
          </cell>
          <cell r="V1382" t="str">
            <v>中山路3号金兴苑1栋南梯503房</v>
          </cell>
          <cell r="W1382" t="str">
            <v>中山路3号金兴苑1栋南梯503房</v>
          </cell>
          <cell r="X1382" t="str">
            <v>租私房</v>
          </cell>
        </row>
        <row r="1383">
          <cell r="C1383">
            <v>202520023</v>
          </cell>
          <cell r="D1383" t="str">
            <v>谢立欢</v>
          </cell>
          <cell r="E1383" t="str">
            <v>440508200102194317</v>
          </cell>
          <cell r="F1383" t="str">
            <v>13202187687</v>
          </cell>
        </row>
        <row r="1383">
          <cell r="K1383">
            <v>2</v>
          </cell>
          <cell r="L1383">
            <v>1250</v>
          </cell>
        </row>
        <row r="1383">
          <cell r="U1383" t="str">
            <v>信华园10幢303房</v>
          </cell>
          <cell r="V1383" t="str">
            <v>鮀中路153号</v>
          </cell>
          <cell r="W1383" t="str">
            <v>鮀中路153号</v>
          </cell>
          <cell r="X1383" t="str">
            <v>租私房</v>
          </cell>
        </row>
        <row r="1384">
          <cell r="C1384">
            <v>202520024</v>
          </cell>
          <cell r="D1384" t="str">
            <v>刘美娇</v>
          </cell>
          <cell r="E1384" t="str">
            <v>440502196006051220</v>
          </cell>
          <cell r="F1384" t="str">
            <v>13794127615</v>
          </cell>
        </row>
        <row r="1384">
          <cell r="K1384">
            <v>1</v>
          </cell>
          <cell r="L1384" t="str">
            <v>200</v>
          </cell>
        </row>
        <row r="1384">
          <cell r="U1384" t="str">
            <v>光华北一路5号</v>
          </cell>
          <cell r="V1384" t="str">
            <v>公园路75号二楼</v>
          </cell>
          <cell r="W1384" t="str">
            <v>公园路75号二楼</v>
          </cell>
          <cell r="X1384" t="str">
            <v>租私房</v>
          </cell>
        </row>
        <row r="1385">
          <cell r="C1385">
            <v>202520025</v>
          </cell>
          <cell r="D1385" t="str">
            <v>陈国平</v>
          </cell>
          <cell r="E1385" t="str">
            <v>440504197501310813</v>
          </cell>
          <cell r="F1385" t="str">
            <v>13715902752</v>
          </cell>
        </row>
        <row r="1385">
          <cell r="K1385" t="str">
            <v>6</v>
          </cell>
          <cell r="L1385" t="str">
            <v>1539.81</v>
          </cell>
        </row>
        <row r="1385">
          <cell r="U1385" t="str">
            <v>华坞港墘路3号3幢603房</v>
          </cell>
          <cell r="V1385" t="str">
            <v>华坞港墘路3号丙幢603房</v>
          </cell>
          <cell r="W1385" t="str">
            <v>华坞港墘路3号丙幢603房</v>
          </cell>
          <cell r="X1385" t="str">
            <v>自有房产</v>
          </cell>
        </row>
        <row r="1385">
          <cell r="AA1385">
            <v>59.11</v>
          </cell>
          <cell r="AB1385">
            <v>9.85</v>
          </cell>
        </row>
        <row r="1386">
          <cell r="C1386">
            <v>202520026</v>
          </cell>
          <cell r="D1386" t="str">
            <v>黄汉文</v>
          </cell>
          <cell r="E1386" t="str">
            <v>440502196712310816</v>
          </cell>
          <cell r="F1386" t="str">
            <v>13670547903</v>
          </cell>
        </row>
        <row r="1386">
          <cell r="K1386">
            <v>1</v>
          </cell>
          <cell r="L1386">
            <v>2096</v>
          </cell>
        </row>
        <row r="1386">
          <cell r="O1386">
            <v>1</v>
          </cell>
          <cell r="P1386" t="str">
            <v>黄汉文</v>
          </cell>
          <cell r="Q1386" t="str">
            <v>精神一级（监护人：黄玩卿）</v>
          </cell>
        </row>
        <row r="1386">
          <cell r="U1386" t="str">
            <v>金升一路4号108号房</v>
          </cell>
          <cell r="V1386" t="str">
            <v>浮东小学教师宿舍1座501</v>
          </cell>
          <cell r="W1386" t="str">
            <v>浮东小学教师宿舍1座501</v>
          </cell>
          <cell r="X1386" t="str">
            <v>租私房</v>
          </cell>
        </row>
        <row r="1387">
          <cell r="C1387">
            <v>202520027</v>
          </cell>
          <cell r="D1387" t="str">
            <v>李稚琼</v>
          </cell>
          <cell r="E1387" t="str">
            <v>440509198011110823</v>
          </cell>
          <cell r="F1387" t="str">
            <v>13556336428</v>
          </cell>
        </row>
        <row r="1387">
          <cell r="K1387">
            <v>6</v>
          </cell>
          <cell r="L1387">
            <v>1938.66</v>
          </cell>
        </row>
        <row r="1387">
          <cell r="U1387" t="str">
            <v>西河路3号605房</v>
          </cell>
          <cell r="V1387" t="str">
            <v>西河路3号605房</v>
          </cell>
          <cell r="W1387" t="str">
            <v>西河路3号605房</v>
          </cell>
          <cell r="X1387" t="str">
            <v>自有房产</v>
          </cell>
        </row>
        <row r="1387">
          <cell r="AA1387">
            <v>61.16</v>
          </cell>
          <cell r="AB1387">
            <v>10.19</v>
          </cell>
        </row>
        <row r="1388">
          <cell r="C1388">
            <v>202520028</v>
          </cell>
          <cell r="D1388" t="str">
            <v>方记宏</v>
          </cell>
          <cell r="E1388" t="str">
            <v>440504197102220810</v>
          </cell>
          <cell r="F1388" t="str">
            <v>15815247738</v>
          </cell>
        </row>
        <row r="1388">
          <cell r="K1388">
            <v>4</v>
          </cell>
          <cell r="L1388">
            <v>1480</v>
          </cell>
        </row>
        <row r="1388">
          <cell r="U1388" t="str">
            <v>大华路46号306房</v>
          </cell>
          <cell r="V1388" t="str">
            <v>大华路46号306房</v>
          </cell>
          <cell r="W1388" t="str">
            <v>大华路46号306房</v>
          </cell>
          <cell r="X1388" t="str">
            <v>其他住房</v>
          </cell>
        </row>
        <row r="1389">
          <cell r="C1389">
            <v>202520029</v>
          </cell>
          <cell r="D1389" t="str">
            <v>黄维莉</v>
          </cell>
          <cell r="E1389" t="str">
            <v>440504196909250426</v>
          </cell>
          <cell r="F1389" t="str">
            <v>13612404031</v>
          </cell>
        </row>
        <row r="1389">
          <cell r="K1389">
            <v>1</v>
          </cell>
          <cell r="L1389">
            <v>0</v>
          </cell>
        </row>
        <row r="1389">
          <cell r="U1389" t="str">
            <v>民权路64号708房</v>
          </cell>
          <cell r="V1389" t="str">
            <v>民权路64号708房</v>
          </cell>
          <cell r="W1389" t="str">
            <v>民权路64号708房</v>
          </cell>
          <cell r="X1389" t="str">
            <v>借住</v>
          </cell>
        </row>
        <row r="1390">
          <cell r="C1390">
            <v>202520030</v>
          </cell>
          <cell r="D1390" t="str">
            <v>陈丽清</v>
          </cell>
          <cell r="E1390" t="str">
            <v>440506198511171420</v>
          </cell>
          <cell r="F1390" t="str">
            <v>13642246603</v>
          </cell>
        </row>
        <row r="1390">
          <cell r="K1390">
            <v>2</v>
          </cell>
          <cell r="L1390">
            <v>860</v>
          </cell>
        </row>
        <row r="1390">
          <cell r="U1390" t="str">
            <v>金窖东一巷6号之一</v>
          </cell>
          <cell r="V1390" t="str">
            <v>金窖东一巷6号之一</v>
          </cell>
          <cell r="W1390" t="str">
            <v>金窖东一巷6号之一</v>
          </cell>
          <cell r="X1390" t="str">
            <v>借住</v>
          </cell>
        </row>
        <row r="1391">
          <cell r="C1391">
            <v>202520031</v>
          </cell>
          <cell r="D1391" t="str">
            <v>林彦</v>
          </cell>
          <cell r="E1391" t="str">
            <v>440508198109162019</v>
          </cell>
          <cell r="F1391" t="str">
            <v>13923664457</v>
          </cell>
        </row>
        <row r="1391">
          <cell r="K1391">
            <v>2</v>
          </cell>
          <cell r="L1391">
            <v>1000</v>
          </cell>
        </row>
        <row r="1391">
          <cell r="U1391" t="str">
            <v>东厦北路翠云园10栋604房</v>
          </cell>
          <cell r="V1391" t="str">
            <v>天华美地25幢1402房</v>
          </cell>
          <cell r="W1391" t="str">
            <v>天华美地25幢1402房</v>
          </cell>
          <cell r="X1391" t="str">
            <v>租私房</v>
          </cell>
        </row>
        <row r="1392">
          <cell r="C1392">
            <v>202520032</v>
          </cell>
          <cell r="D1392" t="str">
            <v>李光辉</v>
          </cell>
          <cell r="E1392" t="str">
            <v>44050419720824081X</v>
          </cell>
          <cell r="F1392" t="str">
            <v>13085767282</v>
          </cell>
          <cell r="G1392" t="str">
            <v>低保证</v>
          </cell>
          <cell r="H1392" t="str">
            <v>李光辉</v>
          </cell>
          <cell r="I1392" t="str">
            <v>本人</v>
          </cell>
          <cell r="J1392">
            <v>41744</v>
          </cell>
          <cell r="K1392">
            <v>2</v>
          </cell>
          <cell r="L1392">
            <v>1641.8</v>
          </cell>
        </row>
        <row r="1392">
          <cell r="O1392">
            <v>1</v>
          </cell>
          <cell r="P1392" t="str">
            <v>李光辉</v>
          </cell>
          <cell r="Q1392" t="str">
            <v>肢体二级</v>
          </cell>
        </row>
        <row r="1392">
          <cell r="U1392" t="str">
            <v>维新街15号203房</v>
          </cell>
          <cell r="V1392" t="str">
            <v>同益路11号302房</v>
          </cell>
          <cell r="W1392" t="str">
            <v>同益路11号302房</v>
          </cell>
          <cell r="X1392" t="str">
            <v>自有房产</v>
          </cell>
        </row>
        <row r="1392">
          <cell r="AA1392">
            <v>23.06</v>
          </cell>
          <cell r="AB1392">
            <v>11.53</v>
          </cell>
        </row>
        <row r="1393">
          <cell r="C1393">
            <v>202520033</v>
          </cell>
          <cell r="D1393" t="str">
            <v>曾晓彤</v>
          </cell>
          <cell r="E1393" t="str">
            <v>445121199901283162</v>
          </cell>
          <cell r="F1393" t="str">
            <v>13682967309</v>
          </cell>
        </row>
        <row r="1393">
          <cell r="K1393" t="str">
            <v>2</v>
          </cell>
          <cell r="L1393" t="str">
            <v>860</v>
          </cell>
        </row>
        <row r="1393">
          <cell r="U1393" t="str">
            <v>联兴里直巷3号108房</v>
          </cell>
          <cell r="V1393" t="str">
            <v>南湖街一巷38号</v>
          </cell>
          <cell r="W1393" t="str">
            <v>福长一街九幢106房</v>
          </cell>
          <cell r="X1393" t="str">
            <v>租私房</v>
          </cell>
        </row>
        <row r="1394">
          <cell r="C1394">
            <v>202520034</v>
          </cell>
          <cell r="D1394" t="str">
            <v>曾宪典</v>
          </cell>
          <cell r="E1394" t="str">
            <v>44050419700305161X</v>
          </cell>
          <cell r="F1394" t="str">
            <v>13802712716</v>
          </cell>
        </row>
        <row r="1394">
          <cell r="K1394" t="str">
            <v>1</v>
          </cell>
          <cell r="L1394" t="str">
            <v>0</v>
          </cell>
        </row>
        <row r="1394">
          <cell r="O1394">
            <v>1</v>
          </cell>
          <cell r="P1394" t="str">
            <v>曾宪典</v>
          </cell>
          <cell r="Q1394" t="str">
            <v>精神二级</v>
          </cell>
        </row>
        <row r="1394">
          <cell r="U1394" t="str">
            <v>联兴里直巷3号108房</v>
          </cell>
          <cell r="V1394" t="str">
            <v>联兴里直巷3号108房</v>
          </cell>
          <cell r="W1394" t="str">
            <v>联兴里直巷3号108房</v>
          </cell>
          <cell r="X1394" t="str">
            <v>借住</v>
          </cell>
        </row>
        <row r="1395">
          <cell r="C1395">
            <v>202520035</v>
          </cell>
          <cell r="D1395" t="str">
            <v>陈舜平</v>
          </cell>
          <cell r="E1395" t="str">
            <v>440502196408141210</v>
          </cell>
          <cell r="F1395">
            <v>13118686468</v>
          </cell>
          <cell r="G1395" t="str">
            <v>低保证</v>
          </cell>
          <cell r="H1395" t="str">
            <v>陈舜平</v>
          </cell>
          <cell r="I1395" t="str">
            <v>本人</v>
          </cell>
          <cell r="J1395">
            <v>45597</v>
          </cell>
          <cell r="K1395">
            <v>1</v>
          </cell>
          <cell r="L1395">
            <v>959</v>
          </cell>
        </row>
        <row r="1395">
          <cell r="U1395" t="str">
            <v>护堤路24号402房</v>
          </cell>
          <cell r="V1395" t="str">
            <v>南湖街五巷14号201房</v>
          </cell>
          <cell r="W1395" t="str">
            <v>南湖街五巷14号201房</v>
          </cell>
          <cell r="X1395" t="str">
            <v>租私房</v>
          </cell>
        </row>
        <row r="1396">
          <cell r="C1396">
            <v>202520036</v>
          </cell>
          <cell r="D1396" t="str">
            <v>黄佳才</v>
          </cell>
          <cell r="E1396" t="str">
            <v>440508199003054911</v>
          </cell>
          <cell r="F1396" t="str">
            <v>13715959983</v>
          </cell>
        </row>
        <row r="1396">
          <cell r="K1396" t="str">
            <v>4</v>
          </cell>
          <cell r="L1396" t="str">
            <v>930</v>
          </cell>
        </row>
        <row r="1396">
          <cell r="U1396" t="str">
            <v>韩堤西巷1号4号门503房</v>
          </cell>
          <cell r="V1396" t="str">
            <v>韩堤西巷1号4号门503房</v>
          </cell>
          <cell r="W1396" t="str">
            <v>韩堤西巷1号4号门503房</v>
          </cell>
          <cell r="X1396" t="str">
            <v>借住</v>
          </cell>
        </row>
        <row r="1397">
          <cell r="C1397">
            <v>202520037</v>
          </cell>
          <cell r="D1397" t="str">
            <v>纪銮英</v>
          </cell>
          <cell r="E1397" t="str">
            <v>440524196909056629</v>
          </cell>
          <cell r="F1397">
            <v>13612376479</v>
          </cell>
          <cell r="G1397" t="str">
            <v>低保证</v>
          </cell>
          <cell r="H1397" t="str">
            <v>郭学勉</v>
          </cell>
          <cell r="I1397" t="str">
            <v>本人</v>
          </cell>
          <cell r="J1397" t="str">
            <v>2020.11.5</v>
          </cell>
          <cell r="K1397" t="str">
            <v>3</v>
          </cell>
          <cell r="L1397">
            <v>0</v>
          </cell>
        </row>
        <row r="1397">
          <cell r="O1397">
            <v>1</v>
          </cell>
          <cell r="P1397" t="str">
            <v>郭学勉</v>
          </cell>
          <cell r="Q1397" t="str">
            <v>多重二级</v>
          </cell>
          <cell r="R1397">
            <v>1</v>
          </cell>
        </row>
        <row r="1397">
          <cell r="U1397" t="str">
            <v>红星三座1梯704房</v>
          </cell>
          <cell r="V1397" t="str">
            <v>西堤路德志苑4栋306</v>
          </cell>
          <cell r="W1397" t="str">
            <v>西堤路德志苑4栋306</v>
          </cell>
          <cell r="X1397" t="str">
            <v>租私房</v>
          </cell>
        </row>
        <row r="1398">
          <cell r="C1398">
            <v>202520038</v>
          </cell>
          <cell r="D1398" t="str">
            <v>李少建</v>
          </cell>
          <cell r="E1398" t="str">
            <v>440502196710111215</v>
          </cell>
          <cell r="F1398">
            <v>13417050975</v>
          </cell>
        </row>
        <row r="1398">
          <cell r="K1398">
            <v>1</v>
          </cell>
          <cell r="L1398">
            <v>1720</v>
          </cell>
        </row>
        <row r="1398">
          <cell r="U1398" t="str">
            <v>月季园14幢302房</v>
          </cell>
          <cell r="V1398" t="str">
            <v>丹霞庄中区39幢801房</v>
          </cell>
          <cell r="W1398" t="str">
            <v>丹霞庄中区39幢801房</v>
          </cell>
          <cell r="X1398" t="str">
            <v>租私房</v>
          </cell>
        </row>
        <row r="1399">
          <cell r="C1399">
            <v>202520039</v>
          </cell>
          <cell r="D1399" t="str">
            <v>彭廖城</v>
          </cell>
          <cell r="E1399" t="str">
            <v>440502196606280836</v>
          </cell>
          <cell r="F1399" t="str">
            <v>13192379579</v>
          </cell>
        </row>
        <row r="1399">
          <cell r="K1399" t="str">
            <v>1</v>
          </cell>
          <cell r="L1399" t="str">
            <v>1720</v>
          </cell>
        </row>
        <row r="1399">
          <cell r="U1399" t="str">
            <v>益合栈一巷5号</v>
          </cell>
          <cell r="V1399" t="str">
            <v>瑞平路2号3梯509房</v>
          </cell>
          <cell r="W1399" t="str">
            <v>瑞平路2号3梯509房</v>
          </cell>
          <cell r="X1399" t="str">
            <v>借住</v>
          </cell>
        </row>
        <row r="1400">
          <cell r="C1400">
            <v>202520040</v>
          </cell>
          <cell r="D1400" t="str">
            <v>洪锡贤</v>
          </cell>
          <cell r="E1400" t="str">
            <v>440505195410311412</v>
          </cell>
          <cell r="F1400" t="str">
            <v>18025613929</v>
          </cell>
        </row>
        <row r="1400">
          <cell r="K1400" t="str">
            <v>1</v>
          </cell>
          <cell r="L1400" t="str">
            <v>2907.41</v>
          </cell>
        </row>
        <row r="1400">
          <cell r="R1400">
            <v>1</v>
          </cell>
          <cell r="S1400" t="str">
            <v>洪锡贤</v>
          </cell>
          <cell r="T1400" t="str">
            <v>高血压</v>
          </cell>
          <cell r="U1400" t="str">
            <v>椰园17栋304房</v>
          </cell>
          <cell r="V1400" t="str">
            <v>龙腾嘉园7栋1302</v>
          </cell>
          <cell r="W1400" t="str">
            <v>龙腾嘉园7栋1302</v>
          </cell>
          <cell r="X1400" t="str">
            <v>租私房</v>
          </cell>
        </row>
        <row r="1401">
          <cell r="C1401">
            <v>202520041</v>
          </cell>
          <cell r="D1401" t="str">
            <v>辜善荣</v>
          </cell>
          <cell r="E1401" t="str">
            <v>440504195806010011</v>
          </cell>
          <cell r="F1401">
            <v>15889211005</v>
          </cell>
          <cell r="G1401" t="str">
            <v>低保证</v>
          </cell>
          <cell r="H1401" t="str">
            <v>辜善荣</v>
          </cell>
          <cell r="I1401" t="str">
            <v>本人</v>
          </cell>
          <cell r="J1401" t="str">
            <v>2021.5.6</v>
          </cell>
          <cell r="K1401">
            <v>1</v>
          </cell>
          <cell r="L1401">
            <v>2184.19</v>
          </cell>
        </row>
        <row r="1401">
          <cell r="O1401">
            <v>1</v>
          </cell>
          <cell r="P1401" t="str">
            <v>辜善荣</v>
          </cell>
          <cell r="Q1401" t="str">
            <v>精神一级</v>
          </cell>
        </row>
        <row r="1401">
          <cell r="U1401" t="str">
            <v>葵花园20幢403房</v>
          </cell>
          <cell r="V1401" t="str">
            <v>新发园7幢楼下第19间</v>
          </cell>
          <cell r="W1401" t="str">
            <v>新发园7幢楼下第19间</v>
          </cell>
          <cell r="X1401" t="str">
            <v>租私房</v>
          </cell>
        </row>
        <row r="1402">
          <cell r="C1402">
            <v>202520042</v>
          </cell>
          <cell r="D1402" t="str">
            <v>马丽君</v>
          </cell>
          <cell r="E1402" t="str">
            <v>440502196407010868</v>
          </cell>
          <cell r="F1402" t="str">
            <v>13556466682</v>
          </cell>
          <cell r="G1402" t="str">
            <v>低保证</v>
          </cell>
          <cell r="H1402" t="str">
            <v>陈梓丰</v>
          </cell>
          <cell r="I1402" t="str">
            <v>儿子</v>
          </cell>
          <cell r="J1402" t="str">
            <v>2024/8/1</v>
          </cell>
          <cell r="K1402">
            <v>2</v>
          </cell>
          <cell r="L1402">
            <v>696.1</v>
          </cell>
        </row>
        <row r="1402">
          <cell r="O1402">
            <v>1</v>
          </cell>
          <cell r="P1402" t="str">
            <v>陈梓丰</v>
          </cell>
          <cell r="Q1402" t="str">
            <v>智力三级</v>
          </cell>
          <cell r="R1402">
            <v>1</v>
          </cell>
          <cell r="S1402" t="str">
            <v>马丽君</v>
          </cell>
          <cell r="T1402" t="str">
            <v>糖尿病</v>
          </cell>
          <cell r="U1402" t="str">
            <v>下涂坪三巷8号</v>
          </cell>
          <cell r="V1402" t="str">
            <v>至平路19号二楼</v>
          </cell>
          <cell r="W1402" t="str">
            <v>至平路19号二楼</v>
          </cell>
          <cell r="X1402" t="str">
            <v>租私房、自有住房</v>
          </cell>
          <cell r="Y1402" t="str">
            <v>否</v>
          </cell>
        </row>
        <row r="1402">
          <cell r="AA1402">
            <v>38.26</v>
          </cell>
          <cell r="AB1402">
            <v>12.75</v>
          </cell>
        </row>
        <row r="1403">
          <cell r="C1403">
            <v>202520043</v>
          </cell>
          <cell r="D1403" t="str">
            <v>林珊</v>
          </cell>
          <cell r="E1403" t="str">
            <v>440508198311084325</v>
          </cell>
          <cell r="F1403" t="str">
            <v>13670319025</v>
          </cell>
        </row>
        <row r="1403">
          <cell r="K1403">
            <v>2</v>
          </cell>
          <cell r="L1403">
            <v>1000</v>
          </cell>
        </row>
        <row r="1403">
          <cell r="U1403" t="str">
            <v>新岐路6号501房</v>
          </cell>
          <cell r="V1403" t="str">
            <v>北四路二巷3号2座309</v>
          </cell>
          <cell r="W1403" t="str">
            <v>北四路二巷3号2座309</v>
          </cell>
          <cell r="X1403" t="str">
            <v>租私房</v>
          </cell>
        </row>
        <row r="1404">
          <cell r="C1404">
            <v>202520044</v>
          </cell>
          <cell r="D1404" t="str">
            <v>周镜伟</v>
          </cell>
          <cell r="E1404" t="str">
            <v>440502195501210036</v>
          </cell>
          <cell r="F1404" t="str">
            <v>15017212505</v>
          </cell>
        </row>
        <row r="1404">
          <cell r="K1404">
            <v>1</v>
          </cell>
          <cell r="L1404" t="str">
            <v>1796.88</v>
          </cell>
        </row>
        <row r="1404">
          <cell r="U1404" t="str">
            <v>乾太厝内27号2楼</v>
          </cell>
          <cell r="V1404" t="str">
            <v>东方巷竹园后二直七号401</v>
          </cell>
          <cell r="W1404" t="str">
            <v>东方巷竹园后二直七号401</v>
          </cell>
          <cell r="X1404" t="str">
            <v>借住</v>
          </cell>
        </row>
        <row r="1405">
          <cell r="C1405">
            <v>202520045</v>
          </cell>
          <cell r="D1405" t="str">
            <v>李博庆</v>
          </cell>
          <cell r="E1405" t="str">
            <v>440508198410012618</v>
          </cell>
          <cell r="F1405">
            <v>13580394394</v>
          </cell>
        </row>
        <row r="1405">
          <cell r="K1405">
            <v>4</v>
          </cell>
          <cell r="L1405">
            <v>962.5</v>
          </cell>
        </row>
        <row r="1405">
          <cell r="U1405" t="str">
            <v>金园街2号2座207房</v>
          </cell>
          <cell r="V1405" t="str">
            <v>桃园33栋202</v>
          </cell>
          <cell r="W1405" t="str">
            <v>金园街2号2座207房</v>
          </cell>
          <cell r="X1405" t="str">
            <v>租私房</v>
          </cell>
        </row>
        <row r="1406">
          <cell r="C1406">
            <v>202520046</v>
          </cell>
          <cell r="D1406" t="str">
            <v>许鸿英</v>
          </cell>
          <cell r="E1406" t="str">
            <v>440504195611251624</v>
          </cell>
          <cell r="F1406" t="str">
            <v>13592823760</v>
          </cell>
        </row>
        <row r="1406">
          <cell r="K1406">
            <v>1</v>
          </cell>
          <cell r="L1406" t="str">
            <v>2613.29</v>
          </cell>
        </row>
        <row r="1406">
          <cell r="U1406" t="str">
            <v>吉安街57号二楼</v>
          </cell>
          <cell r="V1406" t="str">
            <v>美昌里15幢3梯409</v>
          </cell>
          <cell r="W1406" t="str">
            <v>美昌里15幢3梯409</v>
          </cell>
          <cell r="X1406" t="str">
            <v>借住</v>
          </cell>
        </row>
        <row r="1407">
          <cell r="C1407">
            <v>202520047</v>
          </cell>
          <cell r="D1407" t="str">
            <v>谢昭喜</v>
          </cell>
          <cell r="E1407" t="str">
            <v>440503197506240811</v>
          </cell>
          <cell r="F1407" t="str">
            <v>15819609373</v>
          </cell>
        </row>
        <row r="1407">
          <cell r="K1407" t="str">
            <v>3</v>
          </cell>
          <cell r="L1407" t="str">
            <v>1834.2</v>
          </cell>
        </row>
        <row r="1407">
          <cell r="O1407">
            <v>1</v>
          </cell>
          <cell r="P1407" t="str">
            <v>谢昭喜</v>
          </cell>
          <cell r="Q1407" t="str">
            <v>肢体二级</v>
          </cell>
        </row>
        <row r="1407">
          <cell r="U1407" t="str">
            <v>安平路6号三楼</v>
          </cell>
          <cell r="V1407" t="str">
            <v>陵海二巷4号101</v>
          </cell>
          <cell r="W1407" t="str">
            <v>陵海二巷4号101</v>
          </cell>
          <cell r="X1407" t="str">
            <v>租私房</v>
          </cell>
        </row>
        <row r="1408">
          <cell r="C1408">
            <v>202520048</v>
          </cell>
          <cell r="D1408" t="str">
            <v>肖爱辉</v>
          </cell>
          <cell r="E1408" t="str">
            <v>440502196601060834</v>
          </cell>
          <cell r="F1408" t="str">
            <v>18666058531</v>
          </cell>
        </row>
        <row r="1408">
          <cell r="K1408">
            <v>3</v>
          </cell>
          <cell r="L1408">
            <v>476.02</v>
          </cell>
        </row>
        <row r="1408">
          <cell r="O1408">
            <v>1</v>
          </cell>
          <cell r="P1408" t="str">
            <v>肖哲沐</v>
          </cell>
          <cell r="Q1408" t="str">
            <v>精神二级</v>
          </cell>
        </row>
        <row r="1408">
          <cell r="U1408" t="str">
            <v>汕樟路204号四幢103房</v>
          </cell>
          <cell r="V1408" t="str">
            <v>汕樟路204号门房</v>
          </cell>
          <cell r="W1408" t="str">
            <v>汕樟路204号门房</v>
          </cell>
          <cell r="X1408" t="str">
            <v>借住</v>
          </cell>
        </row>
        <row r="1409">
          <cell r="C1409">
            <v>202520049</v>
          </cell>
          <cell r="D1409" t="str">
            <v>陈燕珊</v>
          </cell>
          <cell r="E1409" t="str">
            <v>440505195504011445</v>
          </cell>
          <cell r="F1409">
            <v>13502930206</v>
          </cell>
        </row>
        <row r="1409">
          <cell r="K1409">
            <v>2</v>
          </cell>
          <cell r="L1409">
            <v>2571.71</v>
          </cell>
        </row>
        <row r="1409">
          <cell r="U1409" t="str">
            <v>翠园5栋604房</v>
          </cell>
          <cell r="V1409" t="str">
            <v>长平大厦702房</v>
          </cell>
          <cell r="W1409" t="str">
            <v>长平大厦702房</v>
          </cell>
          <cell r="X1409" t="str">
            <v>借住</v>
          </cell>
        </row>
        <row r="1410">
          <cell r="C1410">
            <v>202520050</v>
          </cell>
          <cell r="D1410" t="str">
            <v>朱丽君</v>
          </cell>
          <cell r="E1410" t="str">
            <v>440502197009180866</v>
          </cell>
          <cell r="F1410" t="str">
            <v>13415197565</v>
          </cell>
        </row>
        <row r="1410">
          <cell r="K1410" t="str">
            <v>4</v>
          </cell>
          <cell r="L1410" t="str">
            <v>1097.3</v>
          </cell>
        </row>
        <row r="1410">
          <cell r="U1410" t="str">
            <v>光华老村37号</v>
          </cell>
          <cell r="V1410" t="str">
            <v>光华老村37号</v>
          </cell>
          <cell r="W1410" t="str">
            <v>光华老村37号</v>
          </cell>
          <cell r="X1410" t="str">
            <v>租私房</v>
          </cell>
        </row>
        <row r="1411">
          <cell r="C1411">
            <v>202520051</v>
          </cell>
          <cell r="D1411" t="str">
            <v>王文秀</v>
          </cell>
          <cell r="E1411" t="str">
            <v>340102197210292549</v>
          </cell>
          <cell r="F1411" t="str">
            <v>13502990388</v>
          </cell>
        </row>
        <row r="1411">
          <cell r="K1411">
            <v>1</v>
          </cell>
          <cell r="L1411">
            <v>2647.02</v>
          </cell>
        </row>
        <row r="1411">
          <cell r="U1411" t="str">
            <v>珠南社区集体户</v>
          </cell>
          <cell r="V1411" t="str">
            <v>合肥市香格里拉花园二期25幢104</v>
          </cell>
          <cell r="W1411" t="str">
            <v>合肥市香格里拉花园二期25幢104</v>
          </cell>
          <cell r="X1411" t="str">
            <v>租私房</v>
          </cell>
        </row>
        <row r="1412">
          <cell r="C1412">
            <v>202520052</v>
          </cell>
          <cell r="D1412" t="str">
            <v>郑妙兰</v>
          </cell>
          <cell r="E1412" t="str">
            <v>440503196412231223</v>
          </cell>
          <cell r="F1412" t="str">
            <v>13626065221</v>
          </cell>
        </row>
        <row r="1412">
          <cell r="K1412">
            <v>3</v>
          </cell>
          <cell r="L1412">
            <v>833.33</v>
          </cell>
        </row>
        <row r="1412">
          <cell r="U1412" t="str">
            <v>老镇邦路34号</v>
          </cell>
          <cell r="V1412" t="str">
            <v>杏花西路11号2座1梯402房</v>
          </cell>
          <cell r="W1412" t="str">
            <v>杏花西路11号2座1梯402房</v>
          </cell>
          <cell r="X1412" t="str">
            <v>借住</v>
          </cell>
        </row>
        <row r="1413">
          <cell r="C1413">
            <v>202520053</v>
          </cell>
          <cell r="D1413" t="str">
            <v>曾丽春</v>
          </cell>
          <cell r="E1413" t="str">
            <v>440506197206280722</v>
          </cell>
          <cell r="F1413" t="str">
            <v>440506197206280722</v>
          </cell>
        </row>
        <row r="1413">
          <cell r="K1413">
            <v>1</v>
          </cell>
          <cell r="L1413">
            <v>1000</v>
          </cell>
        </row>
        <row r="1413">
          <cell r="U1413" t="str">
            <v>内地园10号203房</v>
          </cell>
          <cell r="V1413" t="str">
            <v>福利院宿舍606</v>
          </cell>
          <cell r="W1413" t="str">
            <v>福利院宿舍606</v>
          </cell>
          <cell r="X1413" t="str">
            <v>租私房</v>
          </cell>
        </row>
        <row r="1414">
          <cell r="C1414">
            <v>202520054</v>
          </cell>
          <cell r="D1414" t="str">
            <v>李晓珊</v>
          </cell>
          <cell r="E1414" t="str">
            <v>440508198904133348</v>
          </cell>
          <cell r="F1414" t="str">
            <v>18929610320</v>
          </cell>
        </row>
        <row r="1414">
          <cell r="K1414">
            <v>2</v>
          </cell>
          <cell r="L1414">
            <v>1300</v>
          </cell>
        </row>
        <row r="1414">
          <cell r="U1414" t="str">
            <v>集成里2号106房</v>
          </cell>
          <cell r="V1414" t="str">
            <v>黄岗路坪西2座106号</v>
          </cell>
          <cell r="W1414" t="str">
            <v>黄岗路坪西2座106号</v>
          </cell>
          <cell r="X1414" t="str">
            <v>租私房</v>
          </cell>
        </row>
        <row r="1415">
          <cell r="C1415">
            <v>202520055</v>
          </cell>
          <cell r="D1415" t="str">
            <v>许惜丽</v>
          </cell>
          <cell r="E1415" t="str">
            <v>440505196111121023</v>
          </cell>
          <cell r="F1415" t="str">
            <v>13085753823</v>
          </cell>
          <cell r="G1415" t="str">
            <v>低保证</v>
          </cell>
          <cell r="H1415" t="str">
            <v>许惜丽</v>
          </cell>
          <cell r="I1415" t="str">
            <v>本人</v>
          </cell>
          <cell r="J1415" t="str">
            <v>2015.4.30</v>
          </cell>
          <cell r="K1415">
            <v>1</v>
          </cell>
          <cell r="L1415">
            <v>0</v>
          </cell>
        </row>
        <row r="1415">
          <cell r="O1415">
            <v>1</v>
          </cell>
          <cell r="P1415" t="str">
            <v>许惜丽</v>
          </cell>
          <cell r="Q1415" t="str">
            <v>智力一级</v>
          </cell>
        </row>
        <row r="1415">
          <cell r="U1415" t="str">
            <v>凤园1幢504房</v>
          </cell>
          <cell r="V1415" t="str">
            <v>凤园1幢504房</v>
          </cell>
          <cell r="W1415" t="str">
            <v>凤园1幢504房</v>
          </cell>
          <cell r="X1415" t="str">
            <v>借住</v>
          </cell>
        </row>
        <row r="1416">
          <cell r="C1416">
            <v>202520056</v>
          </cell>
          <cell r="D1416" t="str">
            <v>郑三妹</v>
          </cell>
          <cell r="E1416" t="str">
            <v>440503196701200829</v>
          </cell>
          <cell r="F1416" t="str">
            <v>13715905054</v>
          </cell>
        </row>
        <row r="1416">
          <cell r="K1416">
            <v>1</v>
          </cell>
          <cell r="L1416">
            <v>1495.74</v>
          </cell>
        </row>
        <row r="1416">
          <cell r="U1416" t="str">
            <v>光天右巷34号202房</v>
          </cell>
          <cell r="V1416" t="str">
            <v>光天右巷34号202房</v>
          </cell>
          <cell r="W1416" t="str">
            <v>光天右巷34号202房</v>
          </cell>
          <cell r="X1416" t="str">
            <v>租私房</v>
          </cell>
        </row>
        <row r="1417">
          <cell r="C1417">
            <v>202520057</v>
          </cell>
          <cell r="D1417" t="str">
            <v>许希鸿</v>
          </cell>
          <cell r="E1417" t="str">
            <v>440502196512070811</v>
          </cell>
          <cell r="F1417" t="str">
            <v>13727683375</v>
          </cell>
          <cell r="G1417" t="str">
            <v>低保证</v>
          </cell>
          <cell r="H1417" t="str">
            <v>许希鸿</v>
          </cell>
          <cell r="I1417" t="str">
            <v>本人</v>
          </cell>
          <cell r="J1417">
            <v>43972</v>
          </cell>
          <cell r="K1417">
            <v>2</v>
          </cell>
          <cell r="L1417">
            <v>1425</v>
          </cell>
        </row>
        <row r="1417">
          <cell r="O1417">
            <v>1</v>
          </cell>
          <cell r="P1417" t="str">
            <v>许希鸿</v>
          </cell>
          <cell r="Q1417" t="str">
            <v>肢体三级</v>
          </cell>
        </row>
        <row r="1417">
          <cell r="U1417" t="str">
            <v>益合栈三巷1号</v>
          </cell>
          <cell r="V1417" t="str">
            <v>金砂新厝大路东七巷6号201</v>
          </cell>
          <cell r="W1417" t="str">
            <v>金砂新厝大路东七巷6号201</v>
          </cell>
          <cell r="X1417" t="str">
            <v>租私房、自有房产（遗产）</v>
          </cell>
        </row>
        <row r="1417">
          <cell r="AA1417">
            <v>5.13</v>
          </cell>
          <cell r="AB1417">
            <v>2.57</v>
          </cell>
        </row>
        <row r="1418">
          <cell r="C1418">
            <v>202520058</v>
          </cell>
          <cell r="D1418" t="str">
            <v>郑鑫淼</v>
          </cell>
          <cell r="E1418" t="str">
            <v>440509199111141218</v>
          </cell>
          <cell r="F1418" t="str">
            <v>13592886724</v>
          </cell>
        </row>
        <row r="1418">
          <cell r="K1418">
            <v>3</v>
          </cell>
          <cell r="L1418">
            <v>616.67</v>
          </cell>
        </row>
        <row r="1418">
          <cell r="U1418" t="str">
            <v>金港广场一区6栋1104房</v>
          </cell>
          <cell r="V1418" t="str">
            <v>永平路83号1楼802</v>
          </cell>
          <cell r="W1418" t="str">
            <v>永平路83号1楼802</v>
          </cell>
          <cell r="X1418" t="str">
            <v>租私房</v>
          </cell>
        </row>
        <row r="1419">
          <cell r="C1419">
            <v>202520059</v>
          </cell>
          <cell r="D1419" t="str">
            <v>余婵卿</v>
          </cell>
          <cell r="E1419" t="str">
            <v>440504195510271220</v>
          </cell>
          <cell r="F1419" t="str">
            <v>19903010203</v>
          </cell>
        </row>
        <row r="1419">
          <cell r="K1419">
            <v>5</v>
          </cell>
          <cell r="L1419">
            <v>2291.26</v>
          </cell>
        </row>
        <row r="1419">
          <cell r="O1419">
            <v>1</v>
          </cell>
          <cell r="P1419" t="str">
            <v>郑希荣</v>
          </cell>
          <cell r="Q1419" t="str">
            <v>视力一级</v>
          </cell>
        </row>
        <row r="1419">
          <cell r="U1419" t="str">
            <v>中山路69号1号门505房</v>
          </cell>
          <cell r="V1419" t="str">
            <v>北华路9号301房</v>
          </cell>
          <cell r="W1419" t="str">
            <v>北华路9号301房</v>
          </cell>
        </row>
        <row r="1420">
          <cell r="C1420">
            <v>202520060</v>
          </cell>
          <cell r="D1420" t="str">
            <v>陈建勤</v>
          </cell>
          <cell r="E1420" t="str">
            <v>440527196810140870</v>
          </cell>
          <cell r="F1420" t="str">
            <v>13729287819</v>
          </cell>
        </row>
        <row r="1420">
          <cell r="K1420" t="str">
            <v>3</v>
          </cell>
          <cell r="L1420" t="str">
            <v>1488.81</v>
          </cell>
        </row>
        <row r="1420">
          <cell r="U1420" t="str">
            <v>新建一巷1号201房</v>
          </cell>
          <cell r="V1420" t="str">
            <v>新建一巷1号201房</v>
          </cell>
          <cell r="W1420" t="str">
            <v>光华路35号203房</v>
          </cell>
          <cell r="X1420" t="str">
            <v>租私房</v>
          </cell>
        </row>
        <row r="1421">
          <cell r="C1421">
            <v>202520061</v>
          </cell>
          <cell r="D1421" t="str">
            <v>庄丽銮</v>
          </cell>
          <cell r="E1421" t="str">
            <v>440508197312212929</v>
          </cell>
          <cell r="F1421" t="str">
            <v>88533650/13380406850</v>
          </cell>
        </row>
        <row r="1421">
          <cell r="K1421">
            <v>3</v>
          </cell>
          <cell r="L1421">
            <v>1005.99</v>
          </cell>
        </row>
        <row r="1421">
          <cell r="U1421" t="str">
            <v>新陇一巷2座205房</v>
          </cell>
          <cell r="V1421" t="str">
            <v>新陇一巷2座205房</v>
          </cell>
          <cell r="W1421" t="str">
            <v>新陇一巷2座205房</v>
          </cell>
          <cell r="X1421" t="str">
            <v>租私房</v>
          </cell>
        </row>
        <row r="1422">
          <cell r="C1422">
            <v>202520062</v>
          </cell>
          <cell r="D1422" t="str">
            <v>卢玉香</v>
          </cell>
          <cell r="E1422" t="str">
            <v>440509198404164427</v>
          </cell>
          <cell r="F1422" t="str">
            <v>13421895660</v>
          </cell>
        </row>
        <row r="1422">
          <cell r="K1422">
            <v>3</v>
          </cell>
          <cell r="L1422">
            <v>1842</v>
          </cell>
        </row>
        <row r="1422">
          <cell r="U1422" t="str">
            <v>明烟路1号4座203房</v>
          </cell>
          <cell r="V1422" t="str">
            <v>民烟路二横二号203房</v>
          </cell>
          <cell r="W1422" t="str">
            <v>民烟路二横二号203房</v>
          </cell>
          <cell r="X1422" t="str">
            <v>租私房</v>
          </cell>
        </row>
        <row r="1423">
          <cell r="C1423">
            <v>202520063</v>
          </cell>
          <cell r="D1423" t="str">
            <v>陈雪来</v>
          </cell>
          <cell r="E1423" t="str">
            <v>440502196703070822</v>
          </cell>
          <cell r="F1423" t="str">
            <v>13670528385</v>
          </cell>
        </row>
        <row r="1423">
          <cell r="K1423">
            <v>1</v>
          </cell>
          <cell r="L1423">
            <v>1506.44</v>
          </cell>
        </row>
        <row r="1423">
          <cell r="U1423" t="str">
            <v>桂园路1号桂园6座406房</v>
          </cell>
          <cell r="V1423" t="str">
            <v>桂园路1号桂园6座406房</v>
          </cell>
          <cell r="W1423" t="str">
            <v>桂园路1号桂园6座406房</v>
          </cell>
          <cell r="X1423" t="str">
            <v>借住</v>
          </cell>
        </row>
        <row r="1424">
          <cell r="C1424">
            <v>202520064</v>
          </cell>
          <cell r="D1424" t="str">
            <v>李洁</v>
          </cell>
          <cell r="E1424" t="str">
            <v>440505196811100725</v>
          </cell>
          <cell r="F1424" t="str">
            <v>13556301377</v>
          </cell>
        </row>
        <row r="1424">
          <cell r="K1424">
            <v>1</v>
          </cell>
          <cell r="L1424">
            <v>0</v>
          </cell>
        </row>
        <row r="1424">
          <cell r="O1424">
            <v>1</v>
          </cell>
          <cell r="P1424" t="str">
            <v>李洁</v>
          </cell>
          <cell r="Q1424" t="str">
            <v>智力一级（监护人：李英英）</v>
          </cell>
        </row>
        <row r="1424">
          <cell r="U1424" t="str">
            <v>中山路81号一座507房</v>
          </cell>
          <cell r="V1424" t="str">
            <v>中山路81号一座507房</v>
          </cell>
          <cell r="W1424" t="str">
            <v>中山路81号一座507房</v>
          </cell>
          <cell r="X1424" t="str">
            <v>借住</v>
          </cell>
        </row>
        <row r="1425">
          <cell r="C1425">
            <v>202520065</v>
          </cell>
          <cell r="D1425" t="str">
            <v>倪锐明</v>
          </cell>
          <cell r="E1425" t="str">
            <v>440502195408290836</v>
          </cell>
          <cell r="F1425" t="str">
            <v>13682983242</v>
          </cell>
        </row>
        <row r="1425">
          <cell r="K1425">
            <v>4</v>
          </cell>
          <cell r="L1425">
            <v>2558.56</v>
          </cell>
        </row>
        <row r="1425">
          <cell r="U1425" t="str">
            <v>光华北四路31号2座703房</v>
          </cell>
          <cell r="V1425" t="str">
            <v>光华北四路31号2座703房</v>
          </cell>
          <cell r="W1425" t="str">
            <v>光华北四路31号2座703房</v>
          </cell>
          <cell r="X1425" t="str">
            <v>自有住房</v>
          </cell>
        </row>
        <row r="1425">
          <cell r="AA1425">
            <v>54.52</v>
          </cell>
          <cell r="AB1425">
            <v>13.63</v>
          </cell>
        </row>
        <row r="1426">
          <cell r="C1426">
            <v>202520066</v>
          </cell>
          <cell r="D1426" t="str">
            <v>纪创发</v>
          </cell>
          <cell r="E1426" t="str">
            <v>440509199308182830</v>
          </cell>
          <cell r="F1426" t="str">
            <v>13169074419</v>
          </cell>
        </row>
        <row r="1426">
          <cell r="K1426">
            <v>1</v>
          </cell>
          <cell r="L1426">
            <v>1850</v>
          </cell>
        </row>
        <row r="1426">
          <cell r="U1426" t="str">
            <v>北墩新乡石路三巷1号2梯303房</v>
          </cell>
          <cell r="V1426" t="str">
            <v>长沟南路7巷10号201</v>
          </cell>
          <cell r="W1426" t="str">
            <v>长沟南路7巷10号201</v>
          </cell>
          <cell r="X1426" t="str">
            <v>租私房</v>
          </cell>
        </row>
        <row r="1427">
          <cell r="C1427">
            <v>202520067</v>
          </cell>
          <cell r="D1427" t="str">
            <v>郑晓帆</v>
          </cell>
          <cell r="E1427" t="str">
            <v>440508199105074913</v>
          </cell>
          <cell r="F1427" t="str">
            <v>13138407981</v>
          </cell>
          <cell r="G1427" t="str">
            <v>低保证</v>
          </cell>
          <cell r="H1427" t="str">
            <v>郑清城</v>
          </cell>
          <cell r="I1427" t="str">
            <v>父亲</v>
          </cell>
          <cell r="J1427">
            <v>45659</v>
          </cell>
          <cell r="K1427">
            <v>2</v>
          </cell>
          <cell r="L1427">
            <v>1250</v>
          </cell>
        </row>
        <row r="1427">
          <cell r="R1427">
            <v>1</v>
          </cell>
          <cell r="S1427" t="str">
            <v>郑清城</v>
          </cell>
          <cell r="T1427" t="str">
            <v>恶性肿瘤</v>
          </cell>
          <cell r="U1427" t="str">
            <v>汕樟路141号悦泰春天花园3号门旁金凤社区公民</v>
          </cell>
          <cell r="V1427" t="str">
            <v>蛇针路南二巷21号202</v>
          </cell>
          <cell r="W1427" t="str">
            <v>蛇针路南二巷21号202</v>
          </cell>
          <cell r="X1427" t="str">
            <v>租私房</v>
          </cell>
        </row>
        <row r="1428">
          <cell r="C1428">
            <v>202520068</v>
          </cell>
          <cell r="D1428" t="str">
            <v>郑晓东</v>
          </cell>
          <cell r="E1428" t="str">
            <v>440502196806160011</v>
          </cell>
          <cell r="F1428" t="str">
            <v>13502983339/15889225242</v>
          </cell>
          <cell r="G1428" t="str">
            <v>低保证</v>
          </cell>
          <cell r="H1428" t="str">
            <v>郑晓东</v>
          </cell>
          <cell r="I1428" t="str">
            <v>本人</v>
          </cell>
          <cell r="J1428">
            <v>44321</v>
          </cell>
          <cell r="K1428">
            <v>1</v>
          </cell>
          <cell r="L1428">
            <v>0</v>
          </cell>
        </row>
        <row r="1428">
          <cell r="O1428">
            <v>1</v>
          </cell>
          <cell r="P1428" t="str">
            <v>郑晓东</v>
          </cell>
          <cell r="Q1428" t="str">
            <v>肢体二级（监护人：郑玉茹）</v>
          </cell>
          <cell r="R1428">
            <v>1</v>
          </cell>
          <cell r="S1428" t="str">
            <v>郑晓东</v>
          </cell>
          <cell r="T1428" t="str">
            <v>脑梗死/高血压/糖尿病</v>
          </cell>
          <cell r="U1428" t="str">
            <v>商平路168号2幢404</v>
          </cell>
          <cell r="V1428" t="str">
            <v>商平路168号2幢404</v>
          </cell>
          <cell r="W1428" t="str">
            <v>商平路168号2幢404</v>
          </cell>
          <cell r="X1428" t="str">
            <v>借住</v>
          </cell>
        </row>
        <row r="1429">
          <cell r="C1429">
            <v>202520069</v>
          </cell>
          <cell r="D1429" t="str">
            <v>王文全</v>
          </cell>
          <cell r="E1429" t="str">
            <v>440509198205183617</v>
          </cell>
          <cell r="F1429" t="str">
            <v>18923902180</v>
          </cell>
        </row>
        <row r="1429">
          <cell r="K1429">
            <v>3</v>
          </cell>
          <cell r="L1429">
            <v>1917.33</v>
          </cell>
        </row>
        <row r="1429">
          <cell r="U1429" t="str">
            <v>北海旁直路161号</v>
          </cell>
          <cell r="V1429" t="str">
            <v>跃进路14号306房</v>
          </cell>
          <cell r="W1429" t="str">
            <v>跃进路14号306房</v>
          </cell>
          <cell r="X1429" t="str">
            <v>租私房</v>
          </cell>
        </row>
        <row r="1430">
          <cell r="C1430">
            <v>202520070</v>
          </cell>
          <cell r="D1430" t="str">
            <v>姚友武</v>
          </cell>
          <cell r="E1430" t="str">
            <v>440502196307061254</v>
          </cell>
          <cell r="F1430" t="str">
            <v>13536869526</v>
          </cell>
        </row>
        <row r="1430">
          <cell r="K1430">
            <v>3</v>
          </cell>
          <cell r="L1430">
            <v>500</v>
          </cell>
        </row>
        <row r="1430">
          <cell r="O1430">
            <v>1</v>
          </cell>
          <cell r="P1430" t="str">
            <v>郑惠兰</v>
          </cell>
          <cell r="Q1430" t="str">
            <v>肢体二级</v>
          </cell>
        </row>
        <row r="1430">
          <cell r="U1430" t="str">
            <v>潮汕路西二巷3号301</v>
          </cell>
          <cell r="V1430" t="str">
            <v>潮汕路西二巷3号301</v>
          </cell>
          <cell r="W1430" t="str">
            <v>潮汕路西二巷3号301</v>
          </cell>
          <cell r="X1430" t="str">
            <v>借住</v>
          </cell>
        </row>
        <row r="1431">
          <cell r="C1431">
            <v>202520071</v>
          </cell>
          <cell r="D1431" t="str">
            <v>庄绮新</v>
          </cell>
          <cell r="E1431" t="str">
            <v>440582199008065584</v>
          </cell>
          <cell r="F1431" t="str">
            <v>15875392187</v>
          </cell>
        </row>
        <row r="1431">
          <cell r="K1431">
            <v>2</v>
          </cell>
          <cell r="L1431">
            <v>1500</v>
          </cell>
        </row>
        <row r="1431">
          <cell r="U1431" t="str">
            <v>潮汕路12号202房</v>
          </cell>
          <cell r="V1431" t="str">
            <v>新天家园1栋1703</v>
          </cell>
          <cell r="W1431" t="str">
            <v>新天家园1栋1703</v>
          </cell>
          <cell r="X1431" t="str">
            <v>租私房</v>
          </cell>
        </row>
        <row r="1432">
          <cell r="C1432">
            <v>202520072</v>
          </cell>
          <cell r="D1432" t="str">
            <v>郑惜春</v>
          </cell>
          <cell r="E1432" t="str">
            <v>440522196908104745</v>
          </cell>
          <cell r="F1432" t="str">
            <v>13318067809</v>
          </cell>
        </row>
        <row r="1432">
          <cell r="K1432">
            <v>3</v>
          </cell>
          <cell r="L1432">
            <v>1233.33</v>
          </cell>
        </row>
        <row r="1432">
          <cell r="O1432">
            <v>1</v>
          </cell>
          <cell r="P1432" t="str">
            <v>郑惜春</v>
          </cell>
          <cell r="Q1432" t="str">
            <v>肢体二级</v>
          </cell>
        </row>
        <row r="1432">
          <cell r="U1432" t="str">
            <v>荣隆苑7幢802房</v>
          </cell>
          <cell r="V1432" t="str">
            <v>五福路信荣巷4号</v>
          </cell>
          <cell r="W1432" t="str">
            <v>五福路信荣巷4号</v>
          </cell>
          <cell r="X1432" t="str">
            <v>租私房</v>
          </cell>
        </row>
        <row r="1433">
          <cell r="C1433">
            <v>202520073</v>
          </cell>
          <cell r="D1433" t="str">
            <v>庄莉丹</v>
          </cell>
          <cell r="E1433" t="str">
            <v>440504197004110829</v>
          </cell>
          <cell r="F1433" t="str">
            <v>15816616189/88279098</v>
          </cell>
        </row>
        <row r="1433">
          <cell r="K1433">
            <v>1</v>
          </cell>
          <cell r="L1433">
            <v>1366.7</v>
          </cell>
        </row>
        <row r="1433">
          <cell r="U1433" t="str">
            <v>共和路24号2梯305</v>
          </cell>
          <cell r="V1433" t="str">
            <v>共和路24号2梯305</v>
          </cell>
          <cell r="W1433" t="str">
            <v>共和路24号2梯305</v>
          </cell>
          <cell r="X1433" t="str">
            <v>租私房</v>
          </cell>
        </row>
        <row r="1434">
          <cell r="C1434">
            <v>202520074</v>
          </cell>
          <cell r="D1434" t="str">
            <v>羊远泽</v>
          </cell>
          <cell r="E1434" t="str">
            <v>440511200412248710</v>
          </cell>
          <cell r="F1434" t="str">
            <v>18929695821</v>
          </cell>
          <cell r="G1434" t="str">
            <v>低保证</v>
          </cell>
          <cell r="H1434" t="str">
            <v>羊远泽</v>
          </cell>
          <cell r="I1434" t="str">
            <v>本人</v>
          </cell>
          <cell r="J1434">
            <v>44604</v>
          </cell>
        </row>
        <row r="1434">
          <cell r="U1434" t="str">
            <v>居安里4号4楼</v>
          </cell>
          <cell r="V1434" t="str">
            <v>居安里4号4楼</v>
          </cell>
          <cell r="W1434" t="str">
            <v>居安里4号4楼</v>
          </cell>
          <cell r="X1434" t="str">
            <v>借住</v>
          </cell>
        </row>
        <row r="1435">
          <cell r="C1435">
            <v>202520075</v>
          </cell>
          <cell r="D1435" t="str">
            <v>林淑英</v>
          </cell>
          <cell r="E1435" t="str">
            <v>440503195312060442</v>
          </cell>
          <cell r="F1435" t="str">
            <v>13556335637</v>
          </cell>
        </row>
        <row r="1435">
          <cell r="K1435">
            <v>1</v>
          </cell>
          <cell r="L1435">
            <v>3274.07</v>
          </cell>
        </row>
        <row r="1435">
          <cell r="U1435" t="str">
            <v>万新直街13号</v>
          </cell>
          <cell r="V1435" t="str">
            <v>月季园7栋205房</v>
          </cell>
          <cell r="W1435" t="str">
            <v>月季园7栋205房</v>
          </cell>
          <cell r="X1435" t="str">
            <v>租私房</v>
          </cell>
        </row>
        <row r="1436">
          <cell r="C1436">
            <v>202520076</v>
          </cell>
          <cell r="D1436" t="str">
            <v>郑宗盛</v>
          </cell>
          <cell r="E1436" t="str">
            <v>440509196609293610</v>
          </cell>
          <cell r="F1436" t="str">
            <v>13433328236</v>
          </cell>
          <cell r="G1436" t="str">
            <v>低保证</v>
          </cell>
          <cell r="H1436" t="str">
            <v>郑宗盛</v>
          </cell>
          <cell r="I1436" t="str">
            <v>本人</v>
          </cell>
          <cell r="J1436">
            <v>45574</v>
          </cell>
          <cell r="K1436">
            <v>2</v>
          </cell>
          <cell r="L1436">
            <v>0</v>
          </cell>
        </row>
        <row r="1436">
          <cell r="O1436">
            <v>1</v>
          </cell>
          <cell r="P1436" t="str">
            <v>郑宗盛</v>
          </cell>
          <cell r="Q1436" t="str">
            <v>肢体二级</v>
          </cell>
        </row>
        <row r="1436">
          <cell r="U1436" t="str">
            <v>红星巷红星三座105房</v>
          </cell>
          <cell r="V1436" t="str">
            <v>福祥18栋105房</v>
          </cell>
          <cell r="W1436" t="str">
            <v>福祥18栋105房</v>
          </cell>
          <cell r="X1436" t="str">
            <v>租私房</v>
          </cell>
        </row>
        <row r="1437">
          <cell r="C1437">
            <v>202520077</v>
          </cell>
          <cell r="D1437" t="str">
            <v>蔡彦虹</v>
          </cell>
          <cell r="E1437" t="str">
            <v>440504197302150423</v>
          </cell>
          <cell r="F1437" t="str">
            <v>13415086091</v>
          </cell>
        </row>
        <row r="1437">
          <cell r="K1437">
            <v>3</v>
          </cell>
          <cell r="L1437">
            <v>2604.69</v>
          </cell>
        </row>
        <row r="1437">
          <cell r="O1437">
            <v>1</v>
          </cell>
          <cell r="P1437" t="str">
            <v>朱美英</v>
          </cell>
          <cell r="Q1437" t="str">
            <v>糖尿病、高血压</v>
          </cell>
        </row>
        <row r="1437">
          <cell r="U1437" t="str">
            <v>荣隆苑4幢西梯706房</v>
          </cell>
          <cell r="V1437" t="str">
            <v>荣隆苑4幢西梯706房</v>
          </cell>
          <cell r="W1437" t="str">
            <v>金湖路37号海军宿舍</v>
          </cell>
          <cell r="X1437" t="str">
            <v>借住</v>
          </cell>
        </row>
        <row r="1438">
          <cell r="C1438">
            <v>202520078</v>
          </cell>
          <cell r="D1438" t="str">
            <v>郑永坤</v>
          </cell>
          <cell r="E1438" t="str">
            <v>440503196402180813</v>
          </cell>
          <cell r="F1438" t="str">
            <v>19880846139</v>
          </cell>
        </row>
        <row r="1438">
          <cell r="U1438" t="str">
            <v>同益二巷2号</v>
          </cell>
          <cell r="V1438" t="str">
            <v>内马路12号502房</v>
          </cell>
          <cell r="W1438" t="str">
            <v>内马路12号502房</v>
          </cell>
          <cell r="X1438" t="str">
            <v>租私房</v>
          </cell>
        </row>
        <row r="1439">
          <cell r="C1439">
            <v>202520079</v>
          </cell>
          <cell r="D1439" t="str">
            <v>陈琳</v>
          </cell>
          <cell r="E1439" t="str">
            <v>440527197203194062</v>
          </cell>
          <cell r="F1439" t="str">
            <v>13829538380</v>
          </cell>
        </row>
        <row r="1439">
          <cell r="K1439">
            <v>2</v>
          </cell>
          <cell r="L1439">
            <v>1425</v>
          </cell>
        </row>
        <row r="1439">
          <cell r="U1439" t="str">
            <v>蓝田庄北区50栋713房</v>
          </cell>
          <cell r="V1439" t="str">
            <v>丽水庄西区30栋202房</v>
          </cell>
          <cell r="W1439" t="str">
            <v>丽水庄西区30栋202房</v>
          </cell>
          <cell r="X1439" t="str">
            <v>租私房</v>
          </cell>
        </row>
        <row r="1440">
          <cell r="C1440">
            <v>202520080</v>
          </cell>
          <cell r="D1440" t="str">
            <v>杨啟泉</v>
          </cell>
          <cell r="E1440" t="str">
            <v>440504196206041230</v>
          </cell>
          <cell r="F1440" t="str">
            <v>13192308905</v>
          </cell>
        </row>
        <row r="1440">
          <cell r="K1440">
            <v>1</v>
          </cell>
          <cell r="L1440">
            <v>2600</v>
          </cell>
        </row>
        <row r="1440">
          <cell r="U1440" t="str">
            <v>金环路20号502房</v>
          </cell>
          <cell r="V1440" t="str">
            <v>石砲台8巷9号201房</v>
          </cell>
          <cell r="W1440" t="str">
            <v>石砲台8巷9号201房</v>
          </cell>
          <cell r="X1440" t="str">
            <v>租私房</v>
          </cell>
        </row>
        <row r="1441">
          <cell r="C1441">
            <v>202520081</v>
          </cell>
          <cell r="D1441" t="str">
            <v>许妙红</v>
          </cell>
          <cell r="E1441" t="str">
            <v>440505197410111022</v>
          </cell>
          <cell r="F1441" t="str">
            <v>15220456679</v>
          </cell>
        </row>
        <row r="1441">
          <cell r="K1441">
            <v>3</v>
          </cell>
          <cell r="L1441">
            <v>2480.2</v>
          </cell>
        </row>
        <row r="1441">
          <cell r="O1441">
            <v>1</v>
          </cell>
          <cell r="P1441" t="str">
            <v>许妙红</v>
          </cell>
          <cell r="Q1441" t="str">
            <v>肢体一级</v>
          </cell>
        </row>
        <row r="1441">
          <cell r="U1441" t="str">
            <v>金府旁路7号206号房全套</v>
          </cell>
          <cell r="V1441" t="str">
            <v>华坞村十四巷3座106房</v>
          </cell>
          <cell r="W1441" t="str">
            <v>华坞村十四巷3座106房</v>
          </cell>
          <cell r="X1441" t="str">
            <v>租私房、自有住房</v>
          </cell>
        </row>
        <row r="1442">
          <cell r="C1442">
            <v>202520082</v>
          </cell>
          <cell r="D1442" t="str">
            <v>庄嘉嘉</v>
          </cell>
          <cell r="E1442" t="str">
            <v>440509198801133640</v>
          </cell>
          <cell r="F1442" t="str">
            <v>13622585760/13903040185</v>
          </cell>
          <cell r="G1442" t="str">
            <v>低保证</v>
          </cell>
          <cell r="H1442" t="str">
            <v>陈俊杰</v>
          </cell>
          <cell r="I1442" t="str">
            <v>丈夫</v>
          </cell>
          <cell r="J1442" t="str">
            <v>2024.11.1</v>
          </cell>
          <cell r="K1442">
            <v>5</v>
          </cell>
          <cell r="L1442">
            <v>1493.83</v>
          </cell>
        </row>
        <row r="1442">
          <cell r="R1442">
            <v>1</v>
          </cell>
          <cell r="S1442" t="str">
            <v>陈俊杰</v>
          </cell>
          <cell r="T1442" t="str">
            <v>高血压</v>
          </cell>
          <cell r="U1442" t="str">
            <v>荣隆苑6幢603房</v>
          </cell>
          <cell r="V1442" t="str">
            <v>跃进路10号3梯2楼206房</v>
          </cell>
          <cell r="W1442" t="str">
            <v>跃进路10号3梯2楼206房</v>
          </cell>
        </row>
        <row r="1443">
          <cell r="C1443">
            <v>202520083</v>
          </cell>
          <cell r="D1443" t="str">
            <v>林坤贞</v>
          </cell>
          <cell r="E1443" t="str">
            <v>440500195412151422</v>
          </cell>
          <cell r="F1443" t="str">
            <v>13411943050</v>
          </cell>
        </row>
        <row r="1443">
          <cell r="K1443">
            <v>3</v>
          </cell>
          <cell r="L1443">
            <v>2529.05</v>
          </cell>
        </row>
        <row r="1443">
          <cell r="O1443">
            <v>1</v>
          </cell>
          <cell r="P1443" t="str">
            <v>林少辉</v>
          </cell>
          <cell r="Q1443" t="str">
            <v>精神一级</v>
          </cell>
        </row>
        <row r="1443">
          <cell r="U1443" t="str">
            <v>市府海旁一巷2号楼下</v>
          </cell>
          <cell r="V1443" t="str">
            <v>金涛庄东区78幢803房</v>
          </cell>
          <cell r="W1443" t="str">
            <v>金涛庄东区78幢803房</v>
          </cell>
          <cell r="X1443" t="str">
            <v>租私房</v>
          </cell>
        </row>
        <row r="1444">
          <cell r="C1444">
            <v>202520084</v>
          </cell>
          <cell r="D1444" t="str">
            <v>吴赛云</v>
          </cell>
          <cell r="E1444" t="str">
            <v>44050519650528102X</v>
          </cell>
          <cell r="F1444">
            <v>13531251615</v>
          </cell>
        </row>
        <row r="1444">
          <cell r="K1444">
            <v>1</v>
          </cell>
          <cell r="L1444">
            <v>1415.84</v>
          </cell>
        </row>
        <row r="1444">
          <cell r="U1444" t="str">
            <v>海关地14号</v>
          </cell>
          <cell r="V1444" t="str">
            <v>海关地14号</v>
          </cell>
          <cell r="W1444" t="str">
            <v>海关地14号</v>
          </cell>
          <cell r="X1444" t="str">
            <v>租私房</v>
          </cell>
        </row>
        <row r="1445">
          <cell r="C1445">
            <v>202520085</v>
          </cell>
          <cell r="D1445" t="str">
            <v>胡院君</v>
          </cell>
          <cell r="E1445" t="str">
            <v>440503195306301246</v>
          </cell>
          <cell r="F1445" t="str">
            <v>13421872842</v>
          </cell>
        </row>
        <row r="1445">
          <cell r="K1445">
            <v>6</v>
          </cell>
          <cell r="L1445">
            <v>1643.11</v>
          </cell>
        </row>
        <row r="1445">
          <cell r="U1445" t="str">
            <v>荣隆苑6幢1梯704房</v>
          </cell>
          <cell r="V1445" t="str">
            <v>荣隆苑6幢1梯704房</v>
          </cell>
          <cell r="W1445" t="str">
            <v>荣隆苑6幢1梯704房</v>
          </cell>
          <cell r="X1445" t="str">
            <v>自有住房、公房？</v>
          </cell>
        </row>
        <row r="1445">
          <cell r="AA1445" t="str">
            <v>71.67+</v>
          </cell>
        </row>
        <row r="1446">
          <cell r="C1446">
            <v>202520086</v>
          </cell>
          <cell r="D1446" t="str">
            <v>陈素珍</v>
          </cell>
          <cell r="E1446" t="str">
            <v>440504196508050028</v>
          </cell>
          <cell r="F1446" t="str">
            <v>13729236139</v>
          </cell>
        </row>
        <row r="1446">
          <cell r="K1446">
            <v>3</v>
          </cell>
          <cell r="L1446">
            <v>1866.67</v>
          </cell>
        </row>
        <row r="1446">
          <cell r="U1446" t="str">
            <v>玉兰园5幢403房</v>
          </cell>
          <cell r="V1446" t="str">
            <v>玉兰园34幢702房</v>
          </cell>
          <cell r="W1446" t="str">
            <v>玉兰园34幢702房</v>
          </cell>
          <cell r="X1446" t="str">
            <v>租私房</v>
          </cell>
        </row>
        <row r="1447">
          <cell r="C1447">
            <v>202520087</v>
          </cell>
          <cell r="D1447" t="str">
            <v>杨汉源</v>
          </cell>
          <cell r="E1447" t="str">
            <v>440502195709160859</v>
          </cell>
          <cell r="F1447" t="str">
            <v>18923913507</v>
          </cell>
        </row>
        <row r="1447">
          <cell r="K1447">
            <v>3</v>
          </cell>
          <cell r="L1447">
            <v>2125.16</v>
          </cell>
        </row>
        <row r="1447">
          <cell r="U1447" t="str">
            <v>北墩廉刈路东七巷1号401房</v>
          </cell>
          <cell r="V1447" t="str">
            <v>北墩廉刈路东七巷1号401房</v>
          </cell>
          <cell r="W1447" t="str">
            <v>北墩廉刈路东七巷1号401房</v>
          </cell>
          <cell r="X1447" t="str">
            <v>租私房</v>
          </cell>
        </row>
        <row r="1448">
          <cell r="C1448">
            <v>202520088</v>
          </cell>
          <cell r="D1448" t="str">
            <v>郑如花</v>
          </cell>
          <cell r="E1448" t="str">
            <v>440503194108251220</v>
          </cell>
          <cell r="F1448" t="str">
            <v>17722141200</v>
          </cell>
        </row>
        <row r="1448">
          <cell r="K1448">
            <v>1</v>
          </cell>
          <cell r="L1448">
            <v>0</v>
          </cell>
        </row>
        <row r="1448">
          <cell r="U1448" t="str">
            <v>永兴街129号303房</v>
          </cell>
          <cell r="V1448" t="str">
            <v>金砂东门大路西座中段6巷7号二楼</v>
          </cell>
          <cell r="W1448" t="str">
            <v>金砂东门大路西座中段6巷7号二楼</v>
          </cell>
          <cell r="X1448" t="str">
            <v>租私房</v>
          </cell>
        </row>
        <row r="1449">
          <cell r="C1449">
            <v>202520089</v>
          </cell>
          <cell r="D1449" t="str">
            <v>林庄</v>
          </cell>
          <cell r="E1449" t="str">
            <v>440504197408181236</v>
          </cell>
          <cell r="F1449" t="str">
            <v>13353068276</v>
          </cell>
        </row>
        <row r="1449">
          <cell r="K1449">
            <v>3</v>
          </cell>
          <cell r="L1449">
            <v>2576.07</v>
          </cell>
        </row>
        <row r="1449">
          <cell r="U1449" t="str">
            <v>华坞路12号111房</v>
          </cell>
          <cell r="V1449" t="str">
            <v>南墩上湖路5巷6号501房</v>
          </cell>
          <cell r="W1449" t="str">
            <v>南墩上湖路5巷6号501房</v>
          </cell>
          <cell r="X1449" t="str">
            <v>租私房</v>
          </cell>
        </row>
        <row r="1450">
          <cell r="C1450">
            <v>202520090</v>
          </cell>
          <cell r="D1450" t="str">
            <v>彭廖城</v>
          </cell>
          <cell r="E1450" t="str">
            <v>440502196606280836</v>
          </cell>
          <cell r="F1450" t="str">
            <v>13192379579</v>
          </cell>
        </row>
        <row r="1450">
          <cell r="K1450" t="str">
            <v>1</v>
          </cell>
          <cell r="L1450" t="str">
            <v>800</v>
          </cell>
        </row>
        <row r="1450">
          <cell r="O1450">
            <v>1</v>
          </cell>
          <cell r="P1450" t="str">
            <v>肢体二级</v>
          </cell>
          <cell r="Q1450" t="str">
            <v>彭廖城</v>
          </cell>
        </row>
        <row r="1450">
          <cell r="U1450" t="str">
            <v>益合栈一巷5号</v>
          </cell>
          <cell r="V1450" t="str">
            <v>瑞平路2号3梯509房</v>
          </cell>
          <cell r="W1450" t="str">
            <v>瑞平路2号3梯509房</v>
          </cell>
          <cell r="X1450" t="str">
            <v>租私房</v>
          </cell>
        </row>
        <row r="1451">
          <cell r="C1451">
            <v>202520091</v>
          </cell>
          <cell r="D1451" t="str">
            <v>姚淑英</v>
          </cell>
          <cell r="E1451" t="str">
            <v>440504196607280822</v>
          </cell>
          <cell r="F1451" t="str">
            <v>13286499746</v>
          </cell>
          <cell r="G1451" t="str">
            <v>低保证</v>
          </cell>
          <cell r="H1451" t="str">
            <v>姚淑英</v>
          </cell>
          <cell r="I1451" t="str">
            <v>本人</v>
          </cell>
          <cell r="J1451" t="str">
            <v>2023.11.2</v>
          </cell>
        </row>
        <row r="1451">
          <cell r="O1451">
            <v>1</v>
          </cell>
          <cell r="P1451" t="str">
            <v>肢体二级</v>
          </cell>
          <cell r="Q1451" t="str">
            <v>姚淑英</v>
          </cell>
        </row>
        <row r="1451">
          <cell r="U1451" t="str">
            <v>宫巷9号602房</v>
          </cell>
          <cell r="V1451" t="str">
            <v>荷花园12幢104房</v>
          </cell>
          <cell r="W1451" t="str">
            <v>荷花园12幢104房</v>
          </cell>
          <cell r="X1451" t="str">
            <v>租私房</v>
          </cell>
        </row>
        <row r="1452">
          <cell r="C1452">
            <v>202520092</v>
          </cell>
          <cell r="D1452" t="str">
            <v>林媛</v>
          </cell>
          <cell r="E1452" t="str">
            <v>440508198812034924</v>
          </cell>
          <cell r="F1452" t="str">
            <v>15815310743</v>
          </cell>
        </row>
        <row r="1452">
          <cell r="K1452">
            <v>1</v>
          </cell>
          <cell r="L1452">
            <v>2192.24</v>
          </cell>
        </row>
        <row r="1452">
          <cell r="U1452" t="str">
            <v>芙蓉园35幢410房</v>
          </cell>
          <cell r="V1452" t="str">
            <v>芙蓉园35幢410房</v>
          </cell>
          <cell r="W1452" t="str">
            <v>芙蓉园35幢410房</v>
          </cell>
          <cell r="X1452" t="str">
            <v>借住</v>
          </cell>
        </row>
        <row r="1453">
          <cell r="C1453">
            <v>202520093</v>
          </cell>
          <cell r="D1453" t="str">
            <v>陈卫红</v>
          </cell>
          <cell r="E1453" t="str">
            <v>440504196811140042</v>
          </cell>
          <cell r="F1453" t="str">
            <v>15913966397/13360174847</v>
          </cell>
        </row>
        <row r="1453">
          <cell r="K1453">
            <v>3</v>
          </cell>
          <cell r="L1453">
            <v>1333</v>
          </cell>
        </row>
        <row r="1453">
          <cell r="U1453" t="str">
            <v>三太直街23号二楼</v>
          </cell>
          <cell r="V1453" t="str">
            <v>福祥4幢2号梯407房</v>
          </cell>
          <cell r="W1453" t="str">
            <v>福祥4幢2号梯407房</v>
          </cell>
          <cell r="X1453" t="str">
            <v>租私房</v>
          </cell>
        </row>
        <row r="1454">
          <cell r="C1454">
            <v>202520094</v>
          </cell>
          <cell r="D1454" t="str">
            <v>张静玲</v>
          </cell>
          <cell r="E1454" t="str">
            <v>440503197001221244</v>
          </cell>
          <cell r="F1454" t="str">
            <v>15815306366</v>
          </cell>
        </row>
        <row r="1454">
          <cell r="U1454" t="str">
            <v>海平路77号</v>
          </cell>
          <cell r="V1454" t="str">
            <v>商平路15号504</v>
          </cell>
          <cell r="W1454" t="str">
            <v>海平路77号</v>
          </cell>
          <cell r="X1454" t="str">
            <v>租私房</v>
          </cell>
        </row>
        <row r="1455">
          <cell r="C1455">
            <v>202520095</v>
          </cell>
          <cell r="D1455" t="str">
            <v>陈怡翎</v>
          </cell>
          <cell r="E1455" t="str">
            <v>440509199308160420</v>
          </cell>
          <cell r="F1455" t="str">
            <v>15018800791</v>
          </cell>
        </row>
        <row r="1455">
          <cell r="K1455">
            <v>5</v>
          </cell>
          <cell r="L1455">
            <v>2307.58</v>
          </cell>
        </row>
        <row r="1455">
          <cell r="U1455" t="str">
            <v>大学路20号27房</v>
          </cell>
          <cell r="V1455" t="str">
            <v>金砂宫前埕302房</v>
          </cell>
          <cell r="W1455" t="str">
            <v>金砂宫前埕302房</v>
          </cell>
          <cell r="X1455" t="str">
            <v>租私房</v>
          </cell>
        </row>
        <row r="1456">
          <cell r="C1456">
            <v>202520096</v>
          </cell>
          <cell r="D1456" t="str">
            <v>林瑾</v>
          </cell>
          <cell r="E1456" t="str">
            <v>440504196706171226</v>
          </cell>
          <cell r="F1456" t="str">
            <v>13509888758</v>
          </cell>
        </row>
        <row r="1456">
          <cell r="K1456">
            <v>2</v>
          </cell>
          <cell r="L1456">
            <v>2299.68</v>
          </cell>
        </row>
        <row r="1456">
          <cell r="U1456" t="str">
            <v>杏花街35号1座108房</v>
          </cell>
          <cell r="V1456" t="str">
            <v>中山路99号甲座1梯3楼</v>
          </cell>
          <cell r="W1456" t="str">
            <v>中山路99号甲座1梯2楼</v>
          </cell>
          <cell r="X1456" t="str">
            <v>租私房</v>
          </cell>
        </row>
        <row r="1457">
          <cell r="C1457">
            <v>202520097</v>
          </cell>
          <cell r="D1457" t="str">
            <v>黄素丽</v>
          </cell>
          <cell r="E1457" t="str">
            <v>440500196306100749</v>
          </cell>
          <cell r="F1457" t="str">
            <v>13729293273</v>
          </cell>
        </row>
        <row r="1457">
          <cell r="K1457">
            <v>1</v>
          </cell>
          <cell r="L1457">
            <v>0</v>
          </cell>
        </row>
        <row r="1457">
          <cell r="U1457" t="str">
            <v>三太市直街37号二楼</v>
          </cell>
          <cell r="V1457" t="str">
            <v>金砂乡东门大路东座20巷4号</v>
          </cell>
          <cell r="W1457" t="str">
            <v>金砂乡东门大路东座20巷4号</v>
          </cell>
          <cell r="X1457" t="str">
            <v>租私房</v>
          </cell>
        </row>
        <row r="1458">
          <cell r="C1458">
            <v>202520098</v>
          </cell>
          <cell r="D1458" t="str">
            <v>黄惜英</v>
          </cell>
          <cell r="E1458" t="str">
            <v>440501197506231023</v>
          </cell>
          <cell r="F1458" t="str">
            <v>13556322005</v>
          </cell>
        </row>
        <row r="1458">
          <cell r="K1458">
            <v>3</v>
          </cell>
          <cell r="L1458">
            <v>933.33</v>
          </cell>
        </row>
        <row r="1458">
          <cell r="U1458" t="str">
            <v>新锋南七巷4号之二</v>
          </cell>
          <cell r="V1458" t="str">
            <v>马爷街东3巷22号</v>
          </cell>
          <cell r="W1458" t="str">
            <v>马爷街东3巷22号</v>
          </cell>
          <cell r="X1458" t="str">
            <v>租私房</v>
          </cell>
        </row>
        <row r="1459">
          <cell r="C1459">
            <v>202520099</v>
          </cell>
          <cell r="D1459" t="str">
            <v>郑宝贤</v>
          </cell>
          <cell r="E1459" t="str">
            <v>440503197102020425</v>
          </cell>
          <cell r="F1459" t="str">
            <v>13715888324</v>
          </cell>
        </row>
        <row r="1459">
          <cell r="K1459">
            <v>1</v>
          </cell>
          <cell r="L1459">
            <v>1452.48</v>
          </cell>
        </row>
        <row r="1459">
          <cell r="U1459" t="str">
            <v>中山路48号603房</v>
          </cell>
          <cell r="V1459" t="str">
            <v>中山路48号603房</v>
          </cell>
          <cell r="W1459" t="str">
            <v>中山路48号603房</v>
          </cell>
          <cell r="X1459" t="str">
            <v>借住</v>
          </cell>
        </row>
        <row r="1460">
          <cell r="C1460">
            <v>202520100</v>
          </cell>
          <cell r="D1460" t="str">
            <v>方穗</v>
          </cell>
          <cell r="E1460" t="str">
            <v>440504196207262027</v>
          </cell>
          <cell r="F1460" t="str">
            <v>15994944511</v>
          </cell>
        </row>
        <row r="1460">
          <cell r="K1460">
            <v>4</v>
          </cell>
          <cell r="L1460">
            <v>1735.26</v>
          </cell>
        </row>
        <row r="1460">
          <cell r="U1460" t="str">
            <v>省建宿舍5座108房</v>
          </cell>
          <cell r="V1460" t="str">
            <v>省建宿舍186之4</v>
          </cell>
          <cell r="W1460" t="str">
            <v>省建宿舍186之4</v>
          </cell>
          <cell r="X1460" t="str">
            <v>借住</v>
          </cell>
        </row>
        <row r="1461">
          <cell r="C1461">
            <v>202520101</v>
          </cell>
          <cell r="D1461" t="str">
            <v>李瑶</v>
          </cell>
          <cell r="E1461" t="str">
            <v>440508199607011429</v>
          </cell>
          <cell r="F1461" t="str">
            <v>18826762754</v>
          </cell>
        </row>
        <row r="1461">
          <cell r="K1461">
            <v>2</v>
          </cell>
          <cell r="L1461">
            <v>1238.5</v>
          </cell>
        </row>
        <row r="1461">
          <cell r="R1461">
            <v>1</v>
          </cell>
          <cell r="S1461" t="str">
            <v>李瑶</v>
          </cell>
          <cell r="T1461" t="str">
            <v>恶性肿瘤</v>
          </cell>
          <cell r="U1461" t="str">
            <v>长厦村西六横巷4号</v>
          </cell>
          <cell r="V1461" t="str">
            <v>金砂西路田下五巷1号</v>
          </cell>
          <cell r="W1461" t="str">
            <v>金砂西路田下五巷1号</v>
          </cell>
          <cell r="X1461" t="str">
            <v>借住</v>
          </cell>
        </row>
        <row r="1462">
          <cell r="C1462">
            <v>202520102</v>
          </cell>
          <cell r="D1462" t="str">
            <v>林钟荣</v>
          </cell>
          <cell r="E1462" t="str">
            <v>440503196605221232</v>
          </cell>
          <cell r="F1462" t="str">
            <v>15815059838</v>
          </cell>
          <cell r="G1462" t="str">
            <v>低保证</v>
          </cell>
          <cell r="H1462" t="str">
            <v>林钟荣</v>
          </cell>
          <cell r="I1462" t="str">
            <v>本人</v>
          </cell>
          <cell r="J1462">
            <v>45419</v>
          </cell>
          <cell r="K1462">
            <v>1</v>
          </cell>
          <cell r="L1462">
            <v>954</v>
          </cell>
        </row>
        <row r="1462">
          <cell r="O1462">
            <v>1</v>
          </cell>
          <cell r="P1462" t="str">
            <v>肢体二级</v>
          </cell>
          <cell r="Q1462" t="str">
            <v>林钟荣</v>
          </cell>
        </row>
        <row r="1462">
          <cell r="U1462" t="str">
            <v>外马路85号101房</v>
          </cell>
          <cell r="V1462" t="str">
            <v>外马路85号101房</v>
          </cell>
          <cell r="W1462" t="str">
            <v>外马路85号101房</v>
          </cell>
          <cell r="X1462" t="str">
            <v>借住</v>
          </cell>
        </row>
        <row r="1463">
          <cell r="C1463">
            <v>202520103</v>
          </cell>
          <cell r="D1463" t="str">
            <v>刘苏荣</v>
          </cell>
          <cell r="E1463" t="str">
            <v>440500197001030721</v>
          </cell>
          <cell r="F1463" t="str">
            <v>13719930943</v>
          </cell>
          <cell r="G1463" t="str">
            <v>低保证</v>
          </cell>
          <cell r="H1463" t="str">
            <v>刘苏荣</v>
          </cell>
          <cell r="I1463" t="str">
            <v>本人</v>
          </cell>
          <cell r="J1463">
            <v>45693</v>
          </cell>
          <cell r="K1463">
            <v>3</v>
          </cell>
          <cell r="L1463">
            <v>616.67</v>
          </cell>
        </row>
        <row r="1463">
          <cell r="O1463">
            <v>1</v>
          </cell>
          <cell r="P1463" t="str">
            <v>肢体二级</v>
          </cell>
          <cell r="Q1463" t="str">
            <v>方海亮</v>
          </cell>
        </row>
        <row r="1463">
          <cell r="U1463" t="str">
            <v>龙眼西十一巷4号501房</v>
          </cell>
          <cell r="V1463" t="str">
            <v>长厦东十四直巷4号302房</v>
          </cell>
          <cell r="W1463" t="str">
            <v>长厦东十四直巷4号302房</v>
          </cell>
        </row>
        <row r="1464">
          <cell r="C1464">
            <v>202520104</v>
          </cell>
          <cell r="D1464" t="str">
            <v>林俊明</v>
          </cell>
          <cell r="E1464" t="str">
            <v>440508198507313310</v>
          </cell>
          <cell r="F1464" t="str">
            <v>13128464293</v>
          </cell>
        </row>
        <row r="1464">
          <cell r="K1464">
            <v>3</v>
          </cell>
          <cell r="L1464">
            <v>2985.45</v>
          </cell>
        </row>
        <row r="1464">
          <cell r="U1464" t="str">
            <v>金砂路田下5巷1号</v>
          </cell>
          <cell r="V1464" t="str">
            <v>金砂路田下5巷1号</v>
          </cell>
          <cell r="W1464" t="str">
            <v>金砂路田下5巷1号</v>
          </cell>
          <cell r="X1464" t="str">
            <v>借住</v>
          </cell>
        </row>
        <row r="1465">
          <cell r="C1465">
            <v>202520105</v>
          </cell>
          <cell r="D1465" t="str">
            <v>林剑峰</v>
          </cell>
          <cell r="E1465" t="str">
            <v>440504195805290453</v>
          </cell>
          <cell r="F1465" t="str">
            <v>15986866648</v>
          </cell>
        </row>
        <row r="1465">
          <cell r="K1465">
            <v>1</v>
          </cell>
          <cell r="L1465">
            <v>0</v>
          </cell>
        </row>
        <row r="1465">
          <cell r="U1465" t="str">
            <v>中山路金兴苑11座201房</v>
          </cell>
          <cell r="V1465" t="str">
            <v>金湖路118号307房</v>
          </cell>
          <cell r="W1465" t="str">
            <v>金湖路118号307房</v>
          </cell>
          <cell r="X1465" t="str">
            <v>租私房</v>
          </cell>
        </row>
        <row r="1466">
          <cell r="C1466">
            <v>202520106</v>
          </cell>
          <cell r="D1466" t="str">
            <v>肖亮光</v>
          </cell>
          <cell r="E1466" t="str">
            <v>440503196105031213</v>
          </cell>
          <cell r="F1466" t="str">
            <v>15916642942</v>
          </cell>
          <cell r="G1466" t="str">
            <v>低保证</v>
          </cell>
          <cell r="H1466" t="str">
            <v>肖亮光</v>
          </cell>
          <cell r="I1466" t="str">
            <v>本人</v>
          </cell>
          <cell r="J1466">
            <v>44714</v>
          </cell>
          <cell r="K1466">
            <v>1</v>
          </cell>
          <cell r="L1466">
            <v>0</v>
          </cell>
        </row>
        <row r="1466">
          <cell r="U1466" t="str">
            <v>老镇邦路39号</v>
          </cell>
          <cell r="V1466" t="str">
            <v>蛇针路南三巷21号503</v>
          </cell>
          <cell r="W1466" t="str">
            <v>蛇针路南三巷21号503</v>
          </cell>
          <cell r="X1466" t="str">
            <v>租私房</v>
          </cell>
        </row>
        <row r="1467">
          <cell r="C1467">
            <v>202520107</v>
          </cell>
          <cell r="D1467" t="str">
            <v>吴莎铌</v>
          </cell>
          <cell r="E1467" t="str">
            <v>440508198410181446</v>
          </cell>
          <cell r="F1467" t="str">
            <v>13211222211</v>
          </cell>
          <cell r="G1467" t="str">
            <v>低保证</v>
          </cell>
          <cell r="H1467" t="str">
            <v>吴莎铌</v>
          </cell>
          <cell r="I1467" t="str">
            <v>本人</v>
          </cell>
          <cell r="J1467">
            <v>45748</v>
          </cell>
          <cell r="K1467">
            <v>2</v>
          </cell>
          <cell r="L1467">
            <v>0</v>
          </cell>
        </row>
        <row r="1467">
          <cell r="R1467">
            <v>1</v>
          </cell>
          <cell r="S1467" t="str">
            <v>吴莎铌</v>
          </cell>
          <cell r="T1467" t="str">
            <v>恶性肿瘤</v>
          </cell>
          <cell r="U1467" t="str">
            <v>长厦村西八横巷4号3楼</v>
          </cell>
          <cell r="V1467" t="str">
            <v>龙眼村西十三巷5号5楼</v>
          </cell>
          <cell r="W1467" t="str">
            <v>龙眼村西十三巷5号5楼</v>
          </cell>
          <cell r="X1467" t="str">
            <v>租私房</v>
          </cell>
        </row>
        <row r="1468">
          <cell r="C1468">
            <v>202520108</v>
          </cell>
          <cell r="D1468" t="str">
            <v>陈细吟</v>
          </cell>
          <cell r="E1468" t="str">
            <v>440502196504050829</v>
          </cell>
          <cell r="F1468" t="str">
            <v>15914722113/15815165547</v>
          </cell>
        </row>
        <row r="1468">
          <cell r="K1468">
            <v>2</v>
          </cell>
          <cell r="L1468">
            <v>1425</v>
          </cell>
        </row>
        <row r="1468">
          <cell r="U1468" t="str">
            <v>二马路118号</v>
          </cell>
          <cell r="V1468" t="str">
            <v>潮阳区棉新大道食品进出口公司大楼</v>
          </cell>
          <cell r="W1468" t="str">
            <v>潮阳区棉新大道食品进出口公司大楼</v>
          </cell>
          <cell r="X1468" t="str">
            <v>租私房</v>
          </cell>
        </row>
        <row r="1469">
          <cell r="C1469">
            <v>202520109</v>
          </cell>
          <cell r="D1469" t="str">
            <v>谢文英</v>
          </cell>
          <cell r="E1469" t="str">
            <v>440504194602091628</v>
          </cell>
          <cell r="F1469" t="str">
            <v>13302740651</v>
          </cell>
        </row>
        <row r="1469">
          <cell r="K1469">
            <v>1</v>
          </cell>
          <cell r="L1469">
            <v>2945.81</v>
          </cell>
        </row>
        <row r="1469">
          <cell r="U1469" t="str">
            <v>爱群巷11号103房</v>
          </cell>
          <cell r="V1469" t="str">
            <v>爱群巷11号103房</v>
          </cell>
          <cell r="W1469" t="str">
            <v>爱群巷11号103房</v>
          </cell>
          <cell r="X1469" t="str">
            <v>租私房</v>
          </cell>
        </row>
        <row r="1470">
          <cell r="C1470">
            <v>202520110</v>
          </cell>
          <cell r="D1470" t="str">
            <v>庄金荣</v>
          </cell>
          <cell r="E1470" t="str">
            <v>440509198204011215</v>
          </cell>
          <cell r="F1470" t="str">
            <v>13425337700</v>
          </cell>
        </row>
        <row r="1470">
          <cell r="K1470">
            <v>1</v>
          </cell>
          <cell r="L1470">
            <v>1850</v>
          </cell>
        </row>
        <row r="1470">
          <cell r="U1470" t="str">
            <v>仁和街78号楼下</v>
          </cell>
          <cell r="V1470" t="str">
            <v>大窖村内格片西三直巷一号</v>
          </cell>
          <cell r="W1470" t="str">
            <v>大窖村内格片西三直巷一号</v>
          </cell>
          <cell r="X1470" t="str">
            <v>租私房</v>
          </cell>
        </row>
        <row r="1471">
          <cell r="C1471">
            <v>202520111</v>
          </cell>
          <cell r="D1471" t="str">
            <v>林少容</v>
          </cell>
          <cell r="E1471" t="str">
            <v>440509197108013611</v>
          </cell>
          <cell r="F1471" t="str">
            <v>15322551728</v>
          </cell>
        </row>
        <row r="1471">
          <cell r="U1471" t="str">
            <v>德仙里横巷61号</v>
          </cell>
          <cell r="V1471" t="str">
            <v>旧公园内街十号三楼</v>
          </cell>
          <cell r="W1471" t="str">
            <v>旧公园内街十号三楼</v>
          </cell>
          <cell r="X1471" t="str">
            <v>租私房</v>
          </cell>
        </row>
        <row r="1472">
          <cell r="C1472">
            <v>202520112</v>
          </cell>
          <cell r="D1472" t="str">
            <v>郑壁辉</v>
          </cell>
          <cell r="E1472" t="str">
            <v>440502195612010838</v>
          </cell>
          <cell r="F1472" t="str">
            <v>13682937960</v>
          </cell>
          <cell r="G1472" t="str">
            <v>低保证</v>
          </cell>
          <cell r="H1472" t="str">
            <v>郑壁辉</v>
          </cell>
          <cell r="I1472" t="str">
            <v>本人</v>
          </cell>
          <cell r="J1472">
            <v>41759</v>
          </cell>
          <cell r="K1472">
            <v>1</v>
          </cell>
          <cell r="L1472">
            <v>960</v>
          </cell>
        </row>
        <row r="1472">
          <cell r="U1472" t="str">
            <v>厦岭街二横巷18号</v>
          </cell>
          <cell r="V1472" t="str">
            <v>新兴路33号2座402房</v>
          </cell>
          <cell r="W1472" t="str">
            <v>新兴路33号2座402房</v>
          </cell>
          <cell r="X1472" t="str">
            <v>租私房</v>
          </cell>
        </row>
        <row r="1473">
          <cell r="C1473">
            <v>202520113</v>
          </cell>
          <cell r="D1473" t="str">
            <v>肖丽萍</v>
          </cell>
          <cell r="E1473" t="str">
            <v>440505197307050022</v>
          </cell>
          <cell r="F1473" t="str">
            <v>18665509140</v>
          </cell>
        </row>
        <row r="1473">
          <cell r="K1473">
            <v>2</v>
          </cell>
          <cell r="L1473">
            <v>2159.47</v>
          </cell>
        </row>
        <row r="1473">
          <cell r="U1473" t="str">
            <v>汕头市金陵路北段东14号1/606房</v>
          </cell>
          <cell r="V1473" t="str">
            <v>兴原里西巷14号</v>
          </cell>
          <cell r="W1473" t="str">
            <v>兴原里西巷14号</v>
          </cell>
          <cell r="X1473" t="str">
            <v>租私房</v>
          </cell>
        </row>
        <row r="1474">
          <cell r="C1474">
            <v>202520114</v>
          </cell>
          <cell r="D1474" t="str">
            <v>吴思思</v>
          </cell>
          <cell r="E1474" t="str">
            <v>440508198807052941</v>
          </cell>
          <cell r="F1474" t="str">
            <v>13681467354</v>
          </cell>
        </row>
        <row r="1474">
          <cell r="K1474">
            <v>4</v>
          </cell>
          <cell r="L1474">
            <v>1312.22</v>
          </cell>
        </row>
        <row r="1474">
          <cell r="U1474" t="str">
            <v>公园路21号4梯808</v>
          </cell>
          <cell r="V1474" t="str">
            <v>石榴园37幢402房</v>
          </cell>
          <cell r="W1474" t="str">
            <v>石榴园37幢402房</v>
          </cell>
          <cell r="X1474" t="str">
            <v>租私房</v>
          </cell>
        </row>
        <row r="1475">
          <cell r="C1475">
            <v>202520115</v>
          </cell>
          <cell r="D1475" t="str">
            <v>林伟儿</v>
          </cell>
          <cell r="E1475" t="str">
            <v>440509198107252842</v>
          </cell>
          <cell r="F1475" t="str">
            <v>17841688604</v>
          </cell>
          <cell r="G1475" t="str">
            <v>低保证</v>
          </cell>
          <cell r="H1475" t="str">
            <v>林伟儿</v>
          </cell>
          <cell r="I1475" t="str">
            <v>本人</v>
          </cell>
          <cell r="J1475">
            <v>45597</v>
          </cell>
          <cell r="K1475">
            <v>1</v>
          </cell>
          <cell r="L1475">
            <v>0</v>
          </cell>
        </row>
        <row r="1475">
          <cell r="O1475">
            <v>1</v>
          </cell>
          <cell r="P1475" t="str">
            <v>林伟儿</v>
          </cell>
          <cell r="Q1475" t="str">
            <v>视力二级</v>
          </cell>
        </row>
        <row r="1475">
          <cell r="U1475" t="str">
            <v>荣隆街89号</v>
          </cell>
          <cell r="V1475" t="str">
            <v>南墩村东安三路南五巷12号402</v>
          </cell>
          <cell r="W1475" t="str">
            <v>南墩村东安三路南五巷12号402</v>
          </cell>
          <cell r="X1475" t="str">
            <v>租私房</v>
          </cell>
        </row>
        <row r="1476">
          <cell r="C1476">
            <v>202520116</v>
          </cell>
          <cell r="D1476" t="str">
            <v>庄瑞平</v>
          </cell>
          <cell r="E1476" t="str">
            <v>440503197108130035</v>
          </cell>
          <cell r="F1476" t="str">
            <v>18023207382</v>
          </cell>
        </row>
        <row r="1476">
          <cell r="K1476">
            <v>2</v>
          </cell>
          <cell r="L1476">
            <v>925</v>
          </cell>
        </row>
        <row r="1476">
          <cell r="U1476" t="str">
            <v>跃进里3号1梯403房</v>
          </cell>
          <cell r="V1476" t="str">
            <v>外马路169号3座202号房</v>
          </cell>
          <cell r="W1476" t="str">
            <v>外马路169号3座202号房</v>
          </cell>
          <cell r="X1476" t="str">
            <v>租私房</v>
          </cell>
        </row>
        <row r="1477">
          <cell r="C1477">
            <v>202520117</v>
          </cell>
          <cell r="D1477" t="str">
            <v>陈玩卿</v>
          </cell>
          <cell r="E1477" t="str">
            <v>440502193309280027</v>
          </cell>
          <cell r="F1477" t="str">
            <v>13902736356</v>
          </cell>
        </row>
        <row r="1477">
          <cell r="K1477">
            <v>1</v>
          </cell>
          <cell r="L1477">
            <v>3232.95</v>
          </cell>
        </row>
        <row r="1477">
          <cell r="U1477" t="str">
            <v>顺隆一横街27号</v>
          </cell>
          <cell r="V1477" t="str">
            <v>联兴里直巷7号302</v>
          </cell>
          <cell r="W1477" t="str">
            <v>汕樟路113号816房</v>
          </cell>
          <cell r="X1477" t="str">
            <v>借住</v>
          </cell>
        </row>
        <row r="1478">
          <cell r="C1478">
            <v>202520118</v>
          </cell>
          <cell r="D1478" t="str">
            <v>陈丽洪</v>
          </cell>
          <cell r="E1478" t="str">
            <v>440504197109110024</v>
          </cell>
          <cell r="F1478" t="str">
            <v>13553360366</v>
          </cell>
        </row>
        <row r="1478">
          <cell r="K1478">
            <v>1</v>
          </cell>
          <cell r="L1478">
            <v>2000</v>
          </cell>
        </row>
        <row r="1478">
          <cell r="U1478" t="str">
            <v>长贵苑二区11幢704房</v>
          </cell>
          <cell r="V1478" t="str">
            <v>长贵苑二区11幢704房</v>
          </cell>
          <cell r="W1478" t="str">
            <v>长贵苑二区11幢704房</v>
          </cell>
          <cell r="X1478" t="str">
            <v>借住</v>
          </cell>
        </row>
        <row r="1479">
          <cell r="C1479">
            <v>202520119</v>
          </cell>
          <cell r="D1479" t="str">
            <v>许秀珍</v>
          </cell>
          <cell r="E1479" t="str">
            <v>440524196007251222</v>
          </cell>
          <cell r="F1479" t="str">
            <v>18806617885</v>
          </cell>
        </row>
        <row r="1479">
          <cell r="K1479">
            <v>2</v>
          </cell>
          <cell r="L1479">
            <v>2242.28</v>
          </cell>
        </row>
        <row r="1479">
          <cell r="O1479">
            <v>1</v>
          </cell>
          <cell r="P1479" t="str">
            <v>林庆宣</v>
          </cell>
          <cell r="Q1479" t="str">
            <v>精神三级</v>
          </cell>
          <cell r="R1479">
            <v>1</v>
          </cell>
          <cell r="S1479" t="str">
            <v>许秀珍</v>
          </cell>
          <cell r="T1479" t="str">
            <v>糖尿病、高血压</v>
          </cell>
          <cell r="U1479" t="str">
            <v>石砲台路6号1座403房</v>
          </cell>
          <cell r="V1479" t="str">
            <v>新湖一巷30号302房</v>
          </cell>
          <cell r="W1479" t="str">
            <v>新湖一巷30号302房</v>
          </cell>
          <cell r="X1479" t="str">
            <v>租私房</v>
          </cell>
        </row>
        <row r="1480">
          <cell r="C1480">
            <v>202520120</v>
          </cell>
          <cell r="D1480" t="str">
            <v>王兴菊</v>
          </cell>
          <cell r="E1480" t="str">
            <v>513524197008152360</v>
          </cell>
          <cell r="F1480" t="str">
            <v>18688021550</v>
          </cell>
        </row>
        <row r="1480">
          <cell r="K1480">
            <v>2</v>
          </cell>
          <cell r="L1480">
            <v>669.92</v>
          </cell>
        </row>
        <row r="1480">
          <cell r="U1480" t="str">
            <v>金墩园36幢北座403房</v>
          </cell>
          <cell r="V1480" t="str">
            <v>金墩园46幢</v>
          </cell>
          <cell r="W1480" t="str">
            <v>金墩园46幢</v>
          </cell>
          <cell r="X1480" t="str">
            <v>租私房</v>
          </cell>
        </row>
        <row r="1481">
          <cell r="C1481">
            <v>202520121</v>
          </cell>
          <cell r="D1481" t="str">
            <v>郑康民</v>
          </cell>
          <cell r="E1481" t="str">
            <v>440508198311243314</v>
          </cell>
          <cell r="F1481" t="str">
            <v>13715973177</v>
          </cell>
        </row>
        <row r="1481">
          <cell r="K1481">
            <v>4</v>
          </cell>
          <cell r="L1481">
            <v>875</v>
          </cell>
        </row>
        <row r="1481">
          <cell r="U1481" t="str">
            <v>沿江南路4号3栋703房</v>
          </cell>
          <cell r="V1481" t="str">
            <v>沿江南路4号3栋703房</v>
          </cell>
          <cell r="W1481" t="str">
            <v>沿江南路4号3栋703房</v>
          </cell>
          <cell r="X1481" t="str">
            <v>租私房</v>
          </cell>
        </row>
        <row r="1482">
          <cell r="C1482">
            <v>202520122</v>
          </cell>
          <cell r="D1482" t="str">
            <v>杨斌</v>
          </cell>
          <cell r="E1482" t="str">
            <v>440502197109091238</v>
          </cell>
          <cell r="F1482" t="str">
            <v>15815079228</v>
          </cell>
          <cell r="G1482" t="str">
            <v>低保证</v>
          </cell>
          <cell r="H1482" t="str">
            <v>杨斌</v>
          </cell>
          <cell r="I1482" t="str">
            <v>本人</v>
          </cell>
          <cell r="J1482" t="str">
            <v>2021.1.2</v>
          </cell>
          <cell r="K1482">
            <v>2</v>
          </cell>
          <cell r="L1482">
            <v>0</v>
          </cell>
        </row>
        <row r="1482">
          <cell r="O1482">
            <v>1</v>
          </cell>
          <cell r="P1482" t="str">
            <v>杨斌</v>
          </cell>
          <cell r="Q1482" t="str">
            <v>肢体一级</v>
          </cell>
          <cell r="R1482">
            <v>1</v>
          </cell>
          <cell r="S1482" t="str">
            <v>杨斌</v>
          </cell>
          <cell r="T1482" t="str">
            <v>糖尿病、高血压</v>
          </cell>
          <cell r="U1482" t="str">
            <v>光华路2号4座606房</v>
          </cell>
          <cell r="V1482" t="str">
            <v>朝阳庄中区10栋205房</v>
          </cell>
          <cell r="W1482" t="str">
            <v>朝阳庄中区10栋205房</v>
          </cell>
          <cell r="X1482" t="str">
            <v>租私房</v>
          </cell>
        </row>
        <row r="1483">
          <cell r="C1483">
            <v>202520123</v>
          </cell>
          <cell r="D1483" t="str">
            <v>钟飙</v>
          </cell>
          <cell r="E1483" t="str">
            <v>440502196901081215</v>
          </cell>
          <cell r="F1483" t="str">
            <v>15815119218</v>
          </cell>
        </row>
        <row r="1483">
          <cell r="K1483">
            <v>2</v>
          </cell>
          <cell r="L1483">
            <v>1925</v>
          </cell>
        </row>
        <row r="1483">
          <cell r="U1483" t="str">
            <v>西港路75号103房</v>
          </cell>
          <cell r="V1483" t="str">
            <v>浮东村东兴16巷13号东兴公寓2楼</v>
          </cell>
          <cell r="W1483" t="str">
            <v>浮东村东兴16巷13号东兴公寓2楼</v>
          </cell>
          <cell r="X1483" t="str">
            <v>租私房</v>
          </cell>
        </row>
        <row r="1484">
          <cell r="C1484">
            <v>202520124</v>
          </cell>
          <cell r="D1484" t="str">
            <v>陈玩玉</v>
          </cell>
          <cell r="E1484" t="str">
            <v>440503196310070828</v>
          </cell>
          <cell r="F1484" t="str">
            <v>15815119218</v>
          </cell>
        </row>
        <row r="1484">
          <cell r="K1484">
            <v>1</v>
          </cell>
          <cell r="L1484">
            <v>0</v>
          </cell>
        </row>
        <row r="1484">
          <cell r="U1484" t="str">
            <v>西港路75号103房</v>
          </cell>
          <cell r="V1484" t="str">
            <v>浮东村东兴16巷13号东兴公寓2楼</v>
          </cell>
          <cell r="W1484" t="str">
            <v>浮东村东兴16巷13号东兴公寓2楼</v>
          </cell>
          <cell r="X1484" t="str">
            <v>租私房</v>
          </cell>
        </row>
        <row r="1485">
          <cell r="C1485">
            <v>202520125</v>
          </cell>
          <cell r="D1485" t="str">
            <v>姚祥华</v>
          </cell>
          <cell r="E1485" t="str">
            <v>440503196302240436</v>
          </cell>
          <cell r="F1485" t="str">
            <v>13794124807</v>
          </cell>
        </row>
        <row r="1485">
          <cell r="K1485">
            <v>1</v>
          </cell>
          <cell r="L1485">
            <v>0</v>
          </cell>
        </row>
        <row r="1485">
          <cell r="U1485" t="str">
            <v>永和街105号四楼</v>
          </cell>
          <cell r="V1485" t="str">
            <v>龙眼西七巷17号402房</v>
          </cell>
          <cell r="W1485" t="str">
            <v>龙眼西七巷17号402房</v>
          </cell>
          <cell r="X1485" t="str">
            <v>租私房</v>
          </cell>
        </row>
        <row r="1486">
          <cell r="C1486">
            <v>202520126</v>
          </cell>
          <cell r="D1486" t="str">
            <v>黄炎坤</v>
          </cell>
          <cell r="E1486" t="str">
            <v>440504195905160410</v>
          </cell>
          <cell r="F1486" t="str">
            <v>13531176025</v>
          </cell>
          <cell r="G1486" t="str">
            <v>低保证</v>
          </cell>
          <cell r="H1486" t="str">
            <v>黄炎坤</v>
          </cell>
          <cell r="I1486" t="str">
            <v>本人</v>
          </cell>
          <cell r="J1486" t="str">
            <v>2025.4.1</v>
          </cell>
          <cell r="K1486">
            <v>2</v>
          </cell>
          <cell r="L1486">
            <v>0</v>
          </cell>
        </row>
        <row r="1486">
          <cell r="U1486" t="str">
            <v>商平路21号3楼前房</v>
          </cell>
          <cell r="V1486" t="str">
            <v>金韩一横15号304房</v>
          </cell>
          <cell r="W1486" t="str">
            <v>金韩一横15号304房</v>
          </cell>
          <cell r="X1486" t="str">
            <v>租私房</v>
          </cell>
        </row>
        <row r="1487">
          <cell r="C1487">
            <v>202520127</v>
          </cell>
          <cell r="D1487" t="str">
            <v>徐奕</v>
          </cell>
          <cell r="E1487" t="str">
            <v>44050920020914042X</v>
          </cell>
          <cell r="F1487" t="str">
            <v>13025223218</v>
          </cell>
        </row>
        <row r="1487">
          <cell r="K1487">
            <v>4</v>
          </cell>
          <cell r="L1487">
            <v>1587.5</v>
          </cell>
        </row>
        <row r="1487">
          <cell r="U1487" t="str">
            <v>丰泽庄西区44栋704房</v>
          </cell>
          <cell r="V1487" t="str">
            <v>丰泽庄西区44栋704房</v>
          </cell>
          <cell r="W1487" t="str">
            <v>丰泽庄西区44栋704房</v>
          </cell>
          <cell r="X1487" t="str">
            <v>租私房</v>
          </cell>
        </row>
        <row r="1488">
          <cell r="C1488">
            <v>202520128</v>
          </cell>
          <cell r="D1488" t="str">
            <v>林玉子</v>
          </cell>
          <cell r="E1488" t="str">
            <v>440508198601022325</v>
          </cell>
          <cell r="F1488" t="str">
            <v>13531230369</v>
          </cell>
        </row>
        <row r="1488">
          <cell r="K1488">
            <v>4</v>
          </cell>
          <cell r="L1488">
            <v>923.04</v>
          </cell>
        </row>
        <row r="1488">
          <cell r="U1488" t="str">
            <v>月季园2幢3座305房</v>
          </cell>
          <cell r="V1488" t="str">
            <v>月季园2幢3座305房</v>
          </cell>
          <cell r="W1488" t="str">
            <v>月季园2幢3座305房</v>
          </cell>
          <cell r="X1488" t="str">
            <v>直管公房</v>
          </cell>
        </row>
        <row r="1488">
          <cell r="AA1488">
            <v>36.61</v>
          </cell>
          <cell r="AB1488">
            <v>9.15</v>
          </cell>
        </row>
        <row r="1489">
          <cell r="C1489">
            <v>202520129</v>
          </cell>
          <cell r="D1489" t="str">
            <v>邝丽华</v>
          </cell>
          <cell r="E1489" t="str">
            <v>440525197105310661</v>
          </cell>
          <cell r="F1489" t="str">
            <v>13376790630</v>
          </cell>
        </row>
        <row r="1489">
          <cell r="K1489">
            <v>3</v>
          </cell>
          <cell r="L1489">
            <v>1994.46</v>
          </cell>
        </row>
        <row r="1489">
          <cell r="U1489" t="str">
            <v>荷花园7幢209房</v>
          </cell>
          <cell r="V1489" t="str">
            <v>荷花园7幢209房</v>
          </cell>
          <cell r="W1489" t="str">
            <v>荷花园7幢209房</v>
          </cell>
          <cell r="X1489" t="str">
            <v>借住</v>
          </cell>
        </row>
        <row r="1490">
          <cell r="C1490">
            <v>202520130</v>
          </cell>
          <cell r="D1490" t="str">
            <v>黄汉为</v>
          </cell>
          <cell r="E1490" t="str">
            <v>440502196307130037</v>
          </cell>
          <cell r="F1490" t="str">
            <v>13502911530</v>
          </cell>
          <cell r="G1490" t="str">
            <v>特困证</v>
          </cell>
          <cell r="H1490" t="str">
            <v>黄汉为</v>
          </cell>
          <cell r="I1490" t="str">
            <v>本人</v>
          </cell>
          <cell r="J1490" t="str">
            <v>2024.5.8</v>
          </cell>
          <cell r="K1490">
            <v>1</v>
          </cell>
          <cell r="L1490">
            <v>0</v>
          </cell>
        </row>
        <row r="1490">
          <cell r="R1490">
            <v>1</v>
          </cell>
          <cell r="S1490" t="str">
            <v>黄汉为</v>
          </cell>
          <cell r="T1490" t="str">
            <v>心脏病</v>
          </cell>
          <cell r="U1490" t="str">
            <v>杉排路55号</v>
          </cell>
          <cell r="V1490" t="str">
            <v>莱利园北区6幢408房</v>
          </cell>
          <cell r="W1490" t="str">
            <v>莱利园北区6幢408房</v>
          </cell>
          <cell r="X1490" t="str">
            <v>租私房</v>
          </cell>
        </row>
        <row r="1491">
          <cell r="C1491">
            <v>202520131</v>
          </cell>
          <cell r="D1491" t="str">
            <v>林楚君</v>
          </cell>
          <cell r="E1491" t="str">
            <v>440505197310200423</v>
          </cell>
          <cell r="F1491" t="str">
            <v>15816704856</v>
          </cell>
          <cell r="G1491" t="str">
            <v>低保证</v>
          </cell>
          <cell r="H1491" t="str">
            <v>林楚君</v>
          </cell>
          <cell r="I1491" t="str">
            <v>本人</v>
          </cell>
          <cell r="J1491" t="str">
            <v>2024.1.2</v>
          </cell>
          <cell r="K1491">
            <v>1</v>
          </cell>
          <cell r="L1491">
            <v>0</v>
          </cell>
        </row>
        <row r="1491">
          <cell r="U1491" t="str">
            <v>金墩园7幢南座302房</v>
          </cell>
          <cell r="V1491" t="str">
            <v>浮东东泰七巷六号401房</v>
          </cell>
          <cell r="W1491" t="str">
            <v>浮东东泰七巷六号401房</v>
          </cell>
          <cell r="X1491" t="str">
            <v>借住</v>
          </cell>
        </row>
        <row r="1492">
          <cell r="C1492">
            <v>202520132</v>
          </cell>
          <cell r="D1492" t="str">
            <v>陈斯云</v>
          </cell>
          <cell r="E1492" t="str">
            <v>440509198906040424</v>
          </cell>
          <cell r="F1492" t="str">
            <v>13428803746</v>
          </cell>
        </row>
        <row r="1492">
          <cell r="K1492">
            <v>2</v>
          </cell>
          <cell r="L1492">
            <v>2097.5</v>
          </cell>
        </row>
        <row r="1492">
          <cell r="U1492" t="str">
            <v>东厦路71号4座101房</v>
          </cell>
          <cell r="V1492" t="str">
            <v>东厦路71号4座101房</v>
          </cell>
          <cell r="W1492" t="str">
            <v>东厦路71号4座101房</v>
          </cell>
          <cell r="X1492" t="str">
            <v>借住</v>
          </cell>
        </row>
        <row r="1493">
          <cell r="C1493">
            <v>202520133</v>
          </cell>
          <cell r="D1493" t="str">
            <v>张秀华</v>
          </cell>
          <cell r="E1493" t="str">
            <v>44050519681106172X</v>
          </cell>
          <cell r="F1493">
            <v>15994933272</v>
          </cell>
          <cell r="G1493" t="str">
            <v>低保证</v>
          </cell>
          <cell r="H1493" t="str">
            <v>张秀华</v>
          </cell>
          <cell r="I1493" t="str">
            <v>本人</v>
          </cell>
          <cell r="J1493" t="str">
            <v>2014.4.20</v>
          </cell>
          <cell r="K1493">
            <v>1</v>
          </cell>
          <cell r="L1493">
            <v>0</v>
          </cell>
        </row>
        <row r="1493">
          <cell r="O1493">
            <v>1</v>
          </cell>
          <cell r="P1493" t="str">
            <v>张秀华</v>
          </cell>
          <cell r="Q1493" t="str">
            <v>肢体一级</v>
          </cell>
        </row>
        <row r="1493">
          <cell r="U1493" t="str">
            <v>竹园16幢603房</v>
          </cell>
          <cell r="V1493" t="str">
            <v>锦逸荣庭2座1906</v>
          </cell>
          <cell r="W1493" t="str">
            <v>锦逸荣庭2座1906</v>
          </cell>
          <cell r="X1493" t="str">
            <v>租私房</v>
          </cell>
        </row>
        <row r="1494">
          <cell r="C1494">
            <v>202520134</v>
          </cell>
          <cell r="D1494" t="str">
            <v>张秀琼</v>
          </cell>
          <cell r="E1494" t="str">
            <v>440505196711290429</v>
          </cell>
          <cell r="F1494">
            <v>15994933272</v>
          </cell>
        </row>
        <row r="1494">
          <cell r="K1494">
            <v>1</v>
          </cell>
          <cell r="L1494" t="str">
            <v>2858.69</v>
          </cell>
        </row>
        <row r="1494">
          <cell r="U1494" t="str">
            <v>竹园16幢603房</v>
          </cell>
          <cell r="V1494" t="str">
            <v>锦逸荣庭2座1906</v>
          </cell>
          <cell r="W1494" t="str">
            <v>锦逸荣庭2座1906</v>
          </cell>
          <cell r="X1494" t="str">
            <v>租私房</v>
          </cell>
        </row>
        <row r="1495">
          <cell r="C1495">
            <v>202520135</v>
          </cell>
          <cell r="D1495" t="str">
            <v>吴桂娴</v>
          </cell>
          <cell r="E1495" t="str">
            <v>440503197311050022</v>
          </cell>
          <cell r="F1495" t="str">
            <v>13531218064</v>
          </cell>
        </row>
        <row r="1495">
          <cell r="K1495">
            <v>5</v>
          </cell>
          <cell r="L1495">
            <v>1922.93</v>
          </cell>
        </row>
        <row r="1495">
          <cell r="U1495" t="str">
            <v>跃进里8号1梯302房</v>
          </cell>
          <cell r="V1495" t="str">
            <v>跃进里8号1梯302房</v>
          </cell>
          <cell r="W1495" t="str">
            <v>跃进里8号1梯302房</v>
          </cell>
          <cell r="X1495" t="str">
            <v>借住</v>
          </cell>
        </row>
        <row r="1496">
          <cell r="C1496">
            <v>202520136</v>
          </cell>
          <cell r="D1496" t="str">
            <v>蔡少平</v>
          </cell>
          <cell r="E1496" t="str">
            <v>440503196512210833</v>
          </cell>
          <cell r="F1496">
            <v>13531281836</v>
          </cell>
        </row>
        <row r="1496">
          <cell r="K1496">
            <v>3</v>
          </cell>
          <cell r="L1496">
            <v>1550</v>
          </cell>
        </row>
        <row r="1496">
          <cell r="U1496" t="str">
            <v>共和路20号508房</v>
          </cell>
          <cell r="V1496" t="str">
            <v>翠园35栋703房</v>
          </cell>
          <cell r="W1496" t="str">
            <v>翠园35栋703房</v>
          </cell>
          <cell r="X1496" t="str">
            <v>租私房</v>
          </cell>
        </row>
        <row r="1497">
          <cell r="C1497">
            <v>202520137</v>
          </cell>
          <cell r="D1497" t="str">
            <v>卢旭光</v>
          </cell>
          <cell r="E1497" t="str">
            <v>440502196801310439</v>
          </cell>
          <cell r="F1497">
            <v>13670522345</v>
          </cell>
        </row>
        <row r="1497">
          <cell r="K1497">
            <v>3</v>
          </cell>
          <cell r="L1497">
            <v>1433.3</v>
          </cell>
        </row>
        <row r="1497">
          <cell r="U1497" t="str">
            <v>瑞平路4号10</v>
          </cell>
          <cell r="V1497" t="str">
            <v>瑞平路4号10</v>
          </cell>
          <cell r="W1497" t="str">
            <v>瑞平路4号10</v>
          </cell>
          <cell r="X1497" t="str">
            <v>借住</v>
          </cell>
        </row>
        <row r="1498">
          <cell r="C1498">
            <v>202520138</v>
          </cell>
          <cell r="D1498" t="str">
            <v>王文辉</v>
          </cell>
          <cell r="E1498" t="str">
            <v>440502196412110011</v>
          </cell>
          <cell r="F1498">
            <v>13415064194</v>
          </cell>
        </row>
        <row r="1498">
          <cell r="K1498">
            <v>4</v>
          </cell>
          <cell r="L1498">
            <v>925</v>
          </cell>
        </row>
        <row r="1498">
          <cell r="U1498" t="str">
            <v>金山二横28号</v>
          </cell>
          <cell r="V1498" t="str">
            <v>东门大路西座6巷4号6楼</v>
          </cell>
          <cell r="W1498" t="str">
            <v>东门大路西座6巷4号6楼</v>
          </cell>
          <cell r="X1498" t="str">
            <v>租私房</v>
          </cell>
        </row>
        <row r="1499">
          <cell r="C1499">
            <v>202520139</v>
          </cell>
          <cell r="D1499" t="str">
            <v>陈燕钰</v>
          </cell>
          <cell r="E1499" t="str">
            <v>440508200303300024</v>
          </cell>
          <cell r="F1499">
            <v>13144267538</v>
          </cell>
        </row>
        <row r="1499">
          <cell r="K1499">
            <v>4</v>
          </cell>
          <cell r="L1499">
            <v>2649.33</v>
          </cell>
        </row>
        <row r="1499">
          <cell r="U1499" t="str">
            <v>东厦路104号3幢704房</v>
          </cell>
          <cell r="V1499" t="str">
            <v>平东二街8号202房</v>
          </cell>
          <cell r="W1499" t="str">
            <v>东厦路104号3幢704房</v>
          </cell>
          <cell r="X1499" t="str">
            <v>租私房</v>
          </cell>
        </row>
        <row r="1500">
          <cell r="C1500">
            <v>202520140</v>
          </cell>
          <cell r="D1500" t="str">
            <v>陈佳佳</v>
          </cell>
          <cell r="E1500" t="str">
            <v>44050819830408292X</v>
          </cell>
          <cell r="F1500">
            <v>15916687279</v>
          </cell>
        </row>
        <row r="1500">
          <cell r="K1500">
            <v>2</v>
          </cell>
          <cell r="L1500">
            <v>925</v>
          </cell>
        </row>
        <row r="1500">
          <cell r="U1500" t="str">
            <v>水仙园6幢305房</v>
          </cell>
          <cell r="V1500" t="str">
            <v>水仙园6幢305房</v>
          </cell>
          <cell r="W1500" t="str">
            <v>水仙园6幢305房</v>
          </cell>
          <cell r="X1500" t="str">
            <v>借住</v>
          </cell>
        </row>
        <row r="1501">
          <cell r="C1501">
            <v>202520141</v>
          </cell>
          <cell r="D1501" t="str">
            <v>杨昌豪</v>
          </cell>
          <cell r="E1501" t="str">
            <v>44050820020730333X</v>
          </cell>
          <cell r="F1501">
            <v>18675434405</v>
          </cell>
        </row>
        <row r="1501">
          <cell r="K1501">
            <v>2</v>
          </cell>
          <cell r="L1501">
            <v>925</v>
          </cell>
        </row>
        <row r="1501">
          <cell r="O1501">
            <v>1</v>
          </cell>
          <cell r="P1501" t="str">
            <v>杨毅强</v>
          </cell>
          <cell r="Q1501" t="str">
            <v>肢体三级</v>
          </cell>
        </row>
        <row r="1501">
          <cell r="U1501" t="str">
            <v>华坞村大路87号3座1梯302房</v>
          </cell>
          <cell r="V1501" t="str">
            <v>长兴苑5栋2梯715房</v>
          </cell>
          <cell r="W1501" t="str">
            <v>长兴苑5栋2梯715房</v>
          </cell>
          <cell r="X1501" t="str">
            <v>借住</v>
          </cell>
        </row>
        <row r="1502">
          <cell r="C1502">
            <v>202520142</v>
          </cell>
          <cell r="D1502" t="str">
            <v>郑希荣</v>
          </cell>
          <cell r="E1502" t="str">
            <v>440504195406221215</v>
          </cell>
          <cell r="F1502" t="str">
            <v>19903010203</v>
          </cell>
        </row>
        <row r="1502">
          <cell r="K1502">
            <v>5</v>
          </cell>
          <cell r="L1502">
            <v>2249.36</v>
          </cell>
        </row>
        <row r="1502">
          <cell r="O1502">
            <v>1</v>
          </cell>
          <cell r="P1502" t="str">
            <v>郑希荣</v>
          </cell>
          <cell r="Q1502" t="str">
            <v>视力一级</v>
          </cell>
        </row>
        <row r="1502">
          <cell r="U1502" t="str">
            <v>中山路69号1号门505房</v>
          </cell>
          <cell r="V1502" t="str">
            <v>北华路9号301房</v>
          </cell>
          <cell r="W1502" t="str">
            <v>北华路9号301房</v>
          </cell>
          <cell r="X1502" t="str">
            <v>租私房</v>
          </cell>
        </row>
        <row r="1503">
          <cell r="C1503">
            <v>202520143</v>
          </cell>
          <cell r="D1503" t="str">
            <v>魏长立</v>
          </cell>
          <cell r="E1503" t="str">
            <v>440509198311060418</v>
          </cell>
          <cell r="F1503">
            <v>13902735224</v>
          </cell>
        </row>
        <row r="1503">
          <cell r="K1503">
            <v>2</v>
          </cell>
          <cell r="L1503">
            <v>1837.5</v>
          </cell>
        </row>
        <row r="1503">
          <cell r="U1503" t="str">
            <v>万安街2号111房</v>
          </cell>
          <cell r="V1503" t="str">
            <v>厦陇园9巷3号601</v>
          </cell>
          <cell r="W1503" t="str">
            <v>厦陇园9巷3号601</v>
          </cell>
          <cell r="X1503" t="str">
            <v>租私房</v>
          </cell>
        </row>
        <row r="1504">
          <cell r="C1504">
            <v>202520144</v>
          </cell>
          <cell r="D1504" t="str">
            <v>郭衡真</v>
          </cell>
          <cell r="E1504" t="str">
            <v>440502196501280039</v>
          </cell>
          <cell r="F1504" t="str">
            <v>13715922638</v>
          </cell>
          <cell r="G1504" t="str">
            <v>低保证</v>
          </cell>
          <cell r="H1504" t="str">
            <v>郭衡真</v>
          </cell>
          <cell r="I1504" t="str">
            <v>本人</v>
          </cell>
          <cell r="J1504" t="str">
            <v>2025.4.8</v>
          </cell>
          <cell r="K1504">
            <v>2</v>
          </cell>
          <cell r="L1504">
            <v>0</v>
          </cell>
        </row>
        <row r="1504">
          <cell r="U1504" t="str">
            <v>金山一横6号202房</v>
          </cell>
          <cell r="V1504" t="str">
            <v>金山苑一横504</v>
          </cell>
          <cell r="W1504" t="str">
            <v>金山苑一横504</v>
          </cell>
          <cell r="X1504" t="str">
            <v>租私房</v>
          </cell>
        </row>
        <row r="1505">
          <cell r="C1505">
            <v>202520145</v>
          </cell>
          <cell r="D1505" t="str">
            <v>辛玉国</v>
          </cell>
          <cell r="E1505" t="str">
            <v>440504197302180016</v>
          </cell>
          <cell r="F1505">
            <v>15815026036</v>
          </cell>
          <cell r="G1505" t="str">
            <v>低保证</v>
          </cell>
          <cell r="H1505" t="str">
            <v>辛玉国</v>
          </cell>
          <cell r="I1505" t="str">
            <v>本人</v>
          </cell>
          <cell r="J1505" t="str">
            <v>2021.7.2</v>
          </cell>
          <cell r="K1505">
            <v>1</v>
          </cell>
          <cell r="L1505">
            <v>0</v>
          </cell>
        </row>
        <row r="1505">
          <cell r="O1505">
            <v>1</v>
          </cell>
          <cell r="P1505" t="str">
            <v>辛玉国</v>
          </cell>
          <cell r="Q1505" t="str">
            <v>肢体二级</v>
          </cell>
        </row>
        <row r="1505">
          <cell r="U1505" t="str">
            <v>明烟路1号4座706</v>
          </cell>
          <cell r="V1505" t="str">
            <v>金砂北门池巷18号1</v>
          </cell>
          <cell r="W1505" t="str">
            <v>金砂北门池巷18号1</v>
          </cell>
          <cell r="X1505" t="str">
            <v>租私房</v>
          </cell>
        </row>
        <row r="1506">
          <cell r="C1506">
            <v>202520146</v>
          </cell>
          <cell r="D1506" t="str">
            <v>林本青</v>
          </cell>
          <cell r="E1506" t="str">
            <v>440508197610093913</v>
          </cell>
          <cell r="F1506">
            <v>15875466986</v>
          </cell>
          <cell r="G1506" t="str">
            <v>特困证</v>
          </cell>
          <cell r="H1506" t="str">
            <v>林本青</v>
          </cell>
          <cell r="I1506" t="str">
            <v>本人</v>
          </cell>
          <cell r="J1506" t="str">
            <v>2018.9.25</v>
          </cell>
          <cell r="K1506">
            <v>1</v>
          </cell>
          <cell r="L1506">
            <v>0</v>
          </cell>
        </row>
        <row r="1506">
          <cell r="O1506">
            <v>1</v>
          </cell>
          <cell r="P1506" t="str">
            <v>林木青</v>
          </cell>
          <cell r="Q1506" t="str">
            <v>精神一级</v>
          </cell>
        </row>
        <row r="1506">
          <cell r="U1506" t="str">
            <v>马西中路28号404</v>
          </cell>
          <cell r="V1506" t="str">
            <v>第四人民医院</v>
          </cell>
          <cell r="W1506" t="str">
            <v>第四人民医院</v>
          </cell>
          <cell r="X1506" t="str">
            <v>其他住房</v>
          </cell>
        </row>
        <row r="1507">
          <cell r="C1507">
            <v>202520147</v>
          </cell>
          <cell r="D1507" t="str">
            <v>黄舜玉</v>
          </cell>
          <cell r="E1507" t="str">
            <v>440528196805041225</v>
          </cell>
          <cell r="F1507">
            <v>13719920232</v>
          </cell>
          <cell r="G1507" t="str">
            <v>低保证</v>
          </cell>
          <cell r="H1507" t="str">
            <v>黄舜玉</v>
          </cell>
          <cell r="I1507" t="str">
            <v>本人</v>
          </cell>
          <cell r="J1507" t="str">
            <v>2025.3.1</v>
          </cell>
          <cell r="K1507">
            <v>1</v>
          </cell>
          <cell r="L1507">
            <v>0</v>
          </cell>
        </row>
        <row r="1507">
          <cell r="O1507">
            <v>1</v>
          </cell>
          <cell r="P1507" t="str">
            <v>黄舜玉</v>
          </cell>
          <cell r="Q1507" t="str">
            <v>肢体四级</v>
          </cell>
          <cell r="R1507">
            <v>1</v>
          </cell>
          <cell r="S1507" t="str">
            <v>黄舜玉</v>
          </cell>
          <cell r="T1507" t="str">
            <v>高血压</v>
          </cell>
          <cell r="U1507" t="str">
            <v>玫瑰园17幢108房</v>
          </cell>
          <cell r="V1507" t="str">
            <v>玫瑰园17幢108房</v>
          </cell>
          <cell r="W1507" t="str">
            <v>玫瑰园17幢108房</v>
          </cell>
          <cell r="X1507" t="str">
            <v>租私房</v>
          </cell>
        </row>
        <row r="1508">
          <cell r="C1508">
            <v>202520148</v>
          </cell>
          <cell r="D1508" t="str">
            <v>陈旭春</v>
          </cell>
          <cell r="E1508" t="str">
            <v>440508197203231434</v>
          </cell>
          <cell r="F1508">
            <v>15815137824</v>
          </cell>
        </row>
        <row r="1508">
          <cell r="K1508">
            <v>1</v>
          </cell>
          <cell r="L1508">
            <v>1850</v>
          </cell>
        </row>
        <row r="1508">
          <cell r="U1508" t="str">
            <v>榕园2栋3号门406房</v>
          </cell>
          <cell r="V1508" t="str">
            <v>榕园2栋3号门406房</v>
          </cell>
          <cell r="W1508" t="str">
            <v>榕园2栋3号门406房</v>
          </cell>
          <cell r="X1508" t="str">
            <v>租私房</v>
          </cell>
        </row>
        <row r="1509">
          <cell r="C1509">
            <v>202520149</v>
          </cell>
          <cell r="D1509" t="str">
            <v>陈纹豪</v>
          </cell>
          <cell r="E1509" t="str">
            <v>440503196701261218</v>
          </cell>
          <cell r="F1509">
            <v>13433363918</v>
          </cell>
        </row>
        <row r="1509">
          <cell r="K1509">
            <v>1</v>
          </cell>
          <cell r="L1509">
            <v>1850</v>
          </cell>
        </row>
        <row r="1509">
          <cell r="U1509" t="str">
            <v>玫瑰园15幢208房</v>
          </cell>
          <cell r="V1509" t="str">
            <v>石榴园7栋801房</v>
          </cell>
          <cell r="W1509" t="str">
            <v>石榴园7栋801房</v>
          </cell>
          <cell r="X1509" t="str">
            <v>借住</v>
          </cell>
        </row>
        <row r="1510">
          <cell r="C1510">
            <v>202520150</v>
          </cell>
          <cell r="D1510" t="str">
            <v>洪汉龙</v>
          </cell>
          <cell r="E1510" t="str">
            <v>440502196304170818</v>
          </cell>
          <cell r="F1510">
            <v>13542861711</v>
          </cell>
          <cell r="G1510" t="str">
            <v>低保证</v>
          </cell>
          <cell r="H1510" t="str">
            <v>洪汉金</v>
          </cell>
          <cell r="I1510" t="str">
            <v>本人</v>
          </cell>
          <cell r="J1510" t="str">
            <v>2022.9.1</v>
          </cell>
          <cell r="K1510">
            <v>2</v>
          </cell>
          <cell r="L1510">
            <v>0</v>
          </cell>
        </row>
        <row r="1510">
          <cell r="U1510" t="str">
            <v>爱仁里8号</v>
          </cell>
          <cell r="V1510" t="str">
            <v>爱仁里8号</v>
          </cell>
          <cell r="W1510" t="str">
            <v>爱仁里8号</v>
          </cell>
          <cell r="X1510" t="str">
            <v>借住</v>
          </cell>
        </row>
        <row r="1510">
          <cell r="AA1510">
            <v>8.8</v>
          </cell>
          <cell r="AB1510">
            <v>4.4</v>
          </cell>
        </row>
        <row r="1511">
          <cell r="C1511">
            <v>202520151</v>
          </cell>
          <cell r="D1511" t="str">
            <v>范玲霞</v>
          </cell>
          <cell r="E1511" t="str">
            <v>440502197308230026</v>
          </cell>
          <cell r="F1511">
            <v>13415096478</v>
          </cell>
          <cell r="G1511" t="str">
            <v>低保证</v>
          </cell>
          <cell r="H1511" t="str">
            <v>范玲霞</v>
          </cell>
          <cell r="I1511" t="str">
            <v>本人</v>
          </cell>
          <cell r="J1511" t="str">
            <v>2025.4.8</v>
          </cell>
          <cell r="K1511">
            <v>1</v>
          </cell>
          <cell r="L1511">
            <v>0</v>
          </cell>
        </row>
        <row r="1511">
          <cell r="O1511">
            <v>1</v>
          </cell>
          <cell r="P1511" t="str">
            <v>范玲霞</v>
          </cell>
          <cell r="Q1511" t="str">
            <v>肢体二级</v>
          </cell>
        </row>
        <row r="1511">
          <cell r="U1511" t="str">
            <v>荣隆苑6幢1梯704房</v>
          </cell>
          <cell r="V1511" t="str">
            <v>平原村一巷16号</v>
          </cell>
          <cell r="W1511" t="str">
            <v>平原村一巷16号</v>
          </cell>
          <cell r="X1511" t="str">
            <v>租私房</v>
          </cell>
        </row>
        <row r="1512">
          <cell r="C1512">
            <v>202520152</v>
          </cell>
          <cell r="D1512" t="str">
            <v>李梅</v>
          </cell>
          <cell r="E1512" t="str">
            <v>441421197407064849</v>
          </cell>
          <cell r="F1512">
            <v>13727680465</v>
          </cell>
        </row>
        <row r="1512">
          <cell r="K1512">
            <v>2</v>
          </cell>
          <cell r="L1512">
            <v>450</v>
          </cell>
        </row>
        <row r="1512">
          <cell r="U1512" t="str">
            <v>南海横路14号101房</v>
          </cell>
          <cell r="V1512" t="str">
            <v>商平路4号6栋106房</v>
          </cell>
          <cell r="W1512" t="str">
            <v>商平路4号6栋106房</v>
          </cell>
          <cell r="X1512" t="str">
            <v>租私房</v>
          </cell>
        </row>
        <row r="1513">
          <cell r="C1513">
            <v>202520153</v>
          </cell>
          <cell r="D1513" t="str">
            <v>王奕鹏</v>
          </cell>
          <cell r="E1513" t="str">
            <v>440504196109050039</v>
          </cell>
          <cell r="F1513">
            <v>13288068989</v>
          </cell>
        </row>
        <row r="1513">
          <cell r="K1513">
            <v>1</v>
          </cell>
          <cell r="L1513">
            <v>0</v>
          </cell>
        </row>
        <row r="1513">
          <cell r="U1513" t="str">
            <v>同益2巷32号</v>
          </cell>
          <cell r="V1513" t="str">
            <v>外马路80号501</v>
          </cell>
          <cell r="W1513" t="str">
            <v>外马路80号</v>
          </cell>
          <cell r="X1513" t="str">
            <v>租私房</v>
          </cell>
        </row>
        <row r="1514">
          <cell r="C1514">
            <v>202520154</v>
          </cell>
          <cell r="D1514" t="str">
            <v>杨育清</v>
          </cell>
          <cell r="E1514" t="str">
            <v>440503195910290053</v>
          </cell>
          <cell r="F1514">
            <v>18924754490</v>
          </cell>
          <cell r="G1514" t="str">
            <v>低保证</v>
          </cell>
          <cell r="H1514" t="str">
            <v>杨育清</v>
          </cell>
          <cell r="I1514" t="str">
            <v>本人</v>
          </cell>
          <cell r="J1514" t="str">
            <v>2020.5.11</v>
          </cell>
          <cell r="K1514">
            <v>1</v>
          </cell>
          <cell r="L1514">
            <v>0</v>
          </cell>
        </row>
        <row r="1514">
          <cell r="O1514">
            <v>1</v>
          </cell>
          <cell r="P1514" t="str">
            <v>杨育清</v>
          </cell>
          <cell r="Q1514" t="str">
            <v>精神一级</v>
          </cell>
        </row>
        <row r="1514">
          <cell r="U1514" t="str">
            <v>下涂坪一巷33号</v>
          </cell>
          <cell r="V1514" t="str">
            <v>玉兰园29栋604房</v>
          </cell>
          <cell r="W1514" t="str">
            <v>玉兰园29栋604房</v>
          </cell>
          <cell r="X1514" t="str">
            <v>租私房</v>
          </cell>
        </row>
        <row r="1515">
          <cell r="C1515">
            <v>202520155</v>
          </cell>
          <cell r="D1515" t="str">
            <v>官禄琪</v>
          </cell>
          <cell r="E1515" t="str">
            <v>441522198802160036</v>
          </cell>
          <cell r="F1515">
            <v>13411946734</v>
          </cell>
        </row>
        <row r="1515">
          <cell r="K1515">
            <v>3</v>
          </cell>
          <cell r="L1515">
            <v>1792.48</v>
          </cell>
        </row>
        <row r="1515">
          <cell r="U1515" t="str">
            <v>光华北四路28号明珠园16栋101房</v>
          </cell>
          <cell r="V1515" t="str">
            <v>长平路10号1座303房</v>
          </cell>
          <cell r="W1515" t="str">
            <v>长平路10号1座303房</v>
          </cell>
          <cell r="X1515" t="str">
            <v>租私房</v>
          </cell>
        </row>
        <row r="1516">
          <cell r="C1516">
            <v>202520156</v>
          </cell>
          <cell r="D1516" t="str">
            <v>陈盛强</v>
          </cell>
          <cell r="E1516" t="str">
            <v>440511194605028310</v>
          </cell>
          <cell r="F1516" t="str">
            <v>15875392818/13925167238</v>
          </cell>
          <cell r="G1516" t="str">
            <v>低保证</v>
          </cell>
          <cell r="H1516" t="str">
            <v>陈盛强</v>
          </cell>
          <cell r="I1516" t="str">
            <v>本人</v>
          </cell>
          <cell r="J1516" t="str">
            <v>2021.5.10</v>
          </cell>
          <cell r="K1516">
            <v>1</v>
          </cell>
          <cell r="L1516">
            <v>0</v>
          </cell>
        </row>
        <row r="1516">
          <cell r="U1516" t="str">
            <v>永兴后巷13号</v>
          </cell>
          <cell r="V1516" t="str">
            <v>华坞村11巷3号1栋302房</v>
          </cell>
          <cell r="W1516" t="str">
            <v>华坞村11巷3号1栋302房</v>
          </cell>
          <cell r="X1516" t="str">
            <v>借住</v>
          </cell>
        </row>
        <row r="1517">
          <cell r="C1517">
            <v>202520157</v>
          </cell>
          <cell r="D1517" t="str">
            <v>邓泽钦</v>
          </cell>
          <cell r="E1517" t="str">
            <v>440502197303190416</v>
          </cell>
          <cell r="F1517">
            <v>13542861203</v>
          </cell>
          <cell r="G1517" t="str">
            <v>低保证</v>
          </cell>
          <cell r="H1517" t="str">
            <v>邓泽钦</v>
          </cell>
          <cell r="I1517" t="str">
            <v>本人</v>
          </cell>
          <cell r="J1517" t="str">
            <v>2021.4.15</v>
          </cell>
          <cell r="K1517">
            <v>1</v>
          </cell>
          <cell r="L1517">
            <v>0</v>
          </cell>
        </row>
        <row r="1517">
          <cell r="O1517">
            <v>1</v>
          </cell>
          <cell r="P1517" t="str">
            <v>邓泽钦</v>
          </cell>
          <cell r="Q1517" t="str">
            <v>精神二级</v>
          </cell>
        </row>
        <row r="1517">
          <cell r="U1517" t="str">
            <v>光华北二路28号2座709房</v>
          </cell>
          <cell r="V1517" t="str">
            <v>安平路102号2栋3座301</v>
          </cell>
          <cell r="W1517" t="str">
            <v>安平路102号2栋3座301</v>
          </cell>
          <cell r="X1517" t="str">
            <v>租私房</v>
          </cell>
        </row>
        <row r="1518">
          <cell r="C1518">
            <v>202520158</v>
          </cell>
          <cell r="D1518" t="str">
            <v>庄伟丰</v>
          </cell>
          <cell r="E1518" t="str">
            <v>440509198911166013</v>
          </cell>
          <cell r="F1518">
            <v>15916666306</v>
          </cell>
        </row>
        <row r="1518">
          <cell r="K1518">
            <v>3</v>
          </cell>
          <cell r="L1518">
            <v>1720</v>
          </cell>
        </row>
        <row r="1518">
          <cell r="U1518" t="str">
            <v>夏园五巷11号</v>
          </cell>
          <cell r="V1518" t="str">
            <v>新纪二巷20号</v>
          </cell>
          <cell r="W1518" t="str">
            <v>夏园五巷11号</v>
          </cell>
          <cell r="X1518" t="str">
            <v>租私房</v>
          </cell>
        </row>
        <row r="1519">
          <cell r="C1519">
            <v>202520159</v>
          </cell>
          <cell r="D1519" t="str">
            <v>郑少莉</v>
          </cell>
          <cell r="E1519" t="str">
            <v>440505196604271425</v>
          </cell>
          <cell r="F1519">
            <v>13129666795</v>
          </cell>
        </row>
        <row r="1519">
          <cell r="K1519">
            <v>1</v>
          </cell>
          <cell r="L1519">
            <v>0</v>
          </cell>
        </row>
        <row r="1519">
          <cell r="U1519" t="str">
            <v>春泽庄中区1栋1008房</v>
          </cell>
          <cell r="V1519" t="str">
            <v>百合园12栋204</v>
          </cell>
          <cell r="W1519" t="str">
            <v>百合园12栋204</v>
          </cell>
          <cell r="X1519" t="str">
            <v>租私房</v>
          </cell>
        </row>
        <row r="1520">
          <cell r="C1520">
            <v>202520160</v>
          </cell>
          <cell r="D1520" t="str">
            <v>陈玩龄</v>
          </cell>
          <cell r="E1520" t="str">
            <v>440508198407180725</v>
          </cell>
          <cell r="F1520">
            <v>13536829988</v>
          </cell>
          <cell r="G1520" t="str">
            <v>低保证</v>
          </cell>
          <cell r="H1520" t="str">
            <v>陈玩龄</v>
          </cell>
          <cell r="I1520" t="str">
            <v>本人</v>
          </cell>
          <cell r="J1520" t="str">
            <v>2025.5.8</v>
          </cell>
          <cell r="K1520">
            <v>2</v>
          </cell>
          <cell r="L1520">
            <v>0</v>
          </cell>
        </row>
        <row r="1520">
          <cell r="U1520" t="str">
            <v>新厝直巷8号2座802房</v>
          </cell>
          <cell r="V1520" t="str">
            <v>长平路二直巷1号201房</v>
          </cell>
          <cell r="W1520" t="str">
            <v>长平路二直巷1号201房</v>
          </cell>
          <cell r="X1520" t="str">
            <v>租私房</v>
          </cell>
        </row>
        <row r="1521">
          <cell r="C1521">
            <v>202520161</v>
          </cell>
          <cell r="D1521" t="str">
            <v>邹丽娟</v>
          </cell>
          <cell r="E1521" t="str">
            <v>440504195201022028</v>
          </cell>
          <cell r="F1521">
            <v>13750482676</v>
          </cell>
        </row>
        <row r="1521">
          <cell r="K1521">
            <v>4</v>
          </cell>
          <cell r="L1521">
            <v>1272.34</v>
          </cell>
        </row>
        <row r="1521">
          <cell r="U1521" t="str">
            <v>红领巾路44号412房</v>
          </cell>
          <cell r="V1521" t="str">
            <v>红领巾路44号412房</v>
          </cell>
          <cell r="W1521" t="str">
            <v>红领巾路44号412房</v>
          </cell>
          <cell r="X1521" t="str">
            <v>租私房</v>
          </cell>
        </row>
        <row r="1522">
          <cell r="C1522">
            <v>202520162</v>
          </cell>
          <cell r="D1522" t="str">
            <v>吴子淼</v>
          </cell>
          <cell r="E1522" t="str">
            <v>440511200007272127</v>
          </cell>
          <cell r="F1522">
            <v>13202103996</v>
          </cell>
          <cell r="G1522" t="str">
            <v>低保证</v>
          </cell>
          <cell r="H1522" t="str">
            <v>陈静</v>
          </cell>
          <cell r="I1522" t="str">
            <v>本人</v>
          </cell>
          <cell r="J1522" t="str">
            <v>2025.5.26</v>
          </cell>
          <cell r="K1522">
            <v>2</v>
          </cell>
          <cell r="L1522">
            <v>0</v>
          </cell>
        </row>
        <row r="1522">
          <cell r="O1522">
            <v>2</v>
          </cell>
          <cell r="P1522" t="str">
            <v>吴子淼、陈静</v>
          </cell>
          <cell r="Q1522" t="str">
            <v>智力三级、肢体二级</v>
          </cell>
        </row>
        <row r="1522">
          <cell r="U1522" t="str">
            <v>蓝田庄南区27栋803房</v>
          </cell>
          <cell r="V1522" t="str">
            <v>跃进路24号406房</v>
          </cell>
          <cell r="W1522" t="str">
            <v>跃进路24号406房</v>
          </cell>
          <cell r="X1522" t="str">
            <v>租私房</v>
          </cell>
        </row>
        <row r="1523">
          <cell r="C1523">
            <v>202520163</v>
          </cell>
          <cell r="D1523" t="str">
            <v>庄秀珍</v>
          </cell>
          <cell r="E1523" t="str">
            <v>440503195710080027</v>
          </cell>
          <cell r="F1523">
            <v>13929699250</v>
          </cell>
        </row>
        <row r="1523">
          <cell r="K1523">
            <v>4</v>
          </cell>
          <cell r="L1523">
            <v>925</v>
          </cell>
        </row>
        <row r="1523">
          <cell r="U1523" t="str">
            <v>火车路67号302房</v>
          </cell>
          <cell r="V1523" t="str">
            <v>火车路67号302房</v>
          </cell>
          <cell r="W1523" t="str">
            <v>火车路67号302房</v>
          </cell>
          <cell r="X1523" t="str">
            <v>租私房</v>
          </cell>
        </row>
        <row r="1524">
          <cell r="C1524">
            <v>202520164</v>
          </cell>
          <cell r="D1524" t="str">
            <v>许少毅</v>
          </cell>
          <cell r="E1524" t="str">
            <v>440504196711210410</v>
          </cell>
          <cell r="F1524" t="str">
            <v>19527541356</v>
          </cell>
          <cell r="G1524" t="str">
            <v>低保证</v>
          </cell>
          <cell r="H1524" t="str">
            <v>许少毅</v>
          </cell>
          <cell r="I1524" t="str">
            <v>本人</v>
          </cell>
          <cell r="J1524" t="str">
            <v>2024.8.1</v>
          </cell>
          <cell r="K1524">
            <v>1</v>
          </cell>
          <cell r="L1524">
            <v>0</v>
          </cell>
        </row>
        <row r="1524">
          <cell r="O1524">
            <v>1</v>
          </cell>
          <cell r="P1524" t="str">
            <v>许少毅</v>
          </cell>
          <cell r="Q1524" t="str">
            <v>视力一级</v>
          </cell>
        </row>
        <row r="1524">
          <cell r="U1524" t="str">
            <v>跃进路7号</v>
          </cell>
          <cell r="V1524" t="str">
            <v>金砂东门西5巷7号</v>
          </cell>
          <cell r="W1524" t="str">
            <v>金砂东门西5巷7号2楼</v>
          </cell>
          <cell r="X1524" t="str">
            <v>借住</v>
          </cell>
        </row>
        <row r="1525">
          <cell r="C1525">
            <v>202520165</v>
          </cell>
          <cell r="D1525" t="str">
            <v>张荣城</v>
          </cell>
          <cell r="E1525" t="str">
            <v>44050419621027001X</v>
          </cell>
          <cell r="F1525">
            <v>15816708973</v>
          </cell>
          <cell r="G1525" t="str">
            <v>低保证</v>
          </cell>
          <cell r="H1525" t="str">
            <v>张荣城</v>
          </cell>
          <cell r="I1525" t="str">
            <v>本人</v>
          </cell>
          <cell r="J1525" t="str">
            <v>2023.9.7</v>
          </cell>
          <cell r="K1525">
            <v>1</v>
          </cell>
          <cell r="L1525">
            <v>0</v>
          </cell>
        </row>
        <row r="1525">
          <cell r="U1525" t="str">
            <v>红亭花园11座124房</v>
          </cell>
          <cell r="V1525" t="str">
            <v>芙蓉园33栋204房</v>
          </cell>
          <cell r="W1525" t="str">
            <v>芙蓉园33栋204房</v>
          </cell>
          <cell r="X1525" t="str">
            <v>借住</v>
          </cell>
        </row>
        <row r="1526">
          <cell r="C1526">
            <v>202520166</v>
          </cell>
          <cell r="D1526" t="str">
            <v>王佩燕</v>
          </cell>
          <cell r="E1526" t="str">
            <v>440527196709121560</v>
          </cell>
          <cell r="F1526">
            <v>15914773326</v>
          </cell>
        </row>
        <row r="1526">
          <cell r="K1526">
            <v>5</v>
          </cell>
          <cell r="L1526">
            <v>970</v>
          </cell>
        </row>
        <row r="1526">
          <cell r="U1526" t="str">
            <v>美昌里8号402房</v>
          </cell>
          <cell r="V1526" t="str">
            <v>美昌里8号402房</v>
          </cell>
          <cell r="W1526" t="str">
            <v>美昌里8号402房</v>
          </cell>
          <cell r="X1526" t="str">
            <v>自有住房</v>
          </cell>
          <cell r="Y1526" t="str">
            <v>否</v>
          </cell>
        </row>
        <row r="1526">
          <cell r="AA1526">
            <v>35.78</v>
          </cell>
          <cell r="AB1526">
            <v>7.12</v>
          </cell>
        </row>
        <row r="1527">
          <cell r="C1527">
            <v>202520167</v>
          </cell>
          <cell r="D1527" t="str">
            <v>曾秀英</v>
          </cell>
          <cell r="E1527" t="str">
            <v>440502196103040021</v>
          </cell>
          <cell r="F1527">
            <v>15817992535</v>
          </cell>
        </row>
        <row r="1527">
          <cell r="K1527">
            <v>1</v>
          </cell>
          <cell r="L1527">
            <v>1544.84</v>
          </cell>
        </row>
        <row r="1527">
          <cell r="U1527" t="str">
            <v>玉兰园36幢202房</v>
          </cell>
          <cell r="V1527" t="str">
            <v>玉兰园36幢202房</v>
          </cell>
          <cell r="W1527" t="str">
            <v>玉兰园36幢202房</v>
          </cell>
          <cell r="X1527" t="str">
            <v>租私房</v>
          </cell>
        </row>
        <row r="1528">
          <cell r="C1528">
            <v>202520168</v>
          </cell>
          <cell r="D1528" t="str">
            <v>陈克明</v>
          </cell>
          <cell r="E1528" t="str">
            <v>440503196301050059</v>
          </cell>
          <cell r="F1528">
            <v>19875438348</v>
          </cell>
        </row>
        <row r="1528">
          <cell r="K1528">
            <v>1</v>
          </cell>
          <cell r="L1528">
            <v>0</v>
          </cell>
        </row>
        <row r="1528">
          <cell r="U1528" t="str">
            <v>下涂坪四巷7号</v>
          </cell>
          <cell r="V1528" t="str">
            <v>金江路13号113号房</v>
          </cell>
          <cell r="W1528" t="str">
            <v>下涂坪四巷7号</v>
          </cell>
          <cell r="X1528" t="str">
            <v>租私房</v>
          </cell>
        </row>
        <row r="1529">
          <cell r="C1529">
            <v>202520169</v>
          </cell>
          <cell r="D1529" t="str">
            <v>庄淑华</v>
          </cell>
          <cell r="E1529" t="str">
            <v>440503196402250818</v>
          </cell>
          <cell r="F1529">
            <v>15817949234</v>
          </cell>
        </row>
        <row r="1529">
          <cell r="K1529">
            <v>3</v>
          </cell>
          <cell r="L1529">
            <v>2179.31</v>
          </cell>
        </row>
        <row r="1529">
          <cell r="U1529" t="str">
            <v>海棠园21幢302房</v>
          </cell>
          <cell r="V1529" t="str">
            <v>庵前路二横巷2号B栋701房</v>
          </cell>
          <cell r="W1529" t="str">
            <v>庵前路二横巷2号B栋701房</v>
          </cell>
          <cell r="X1529" t="str">
            <v>租私房</v>
          </cell>
        </row>
        <row r="1530">
          <cell r="C1530">
            <v>202520170</v>
          </cell>
          <cell r="D1530" t="str">
            <v>徐怡儿</v>
          </cell>
          <cell r="E1530" t="str">
            <v>440503197007130052</v>
          </cell>
          <cell r="F1530">
            <v>13715879933</v>
          </cell>
          <cell r="G1530" t="str">
            <v>低保证</v>
          </cell>
          <cell r="H1530" t="str">
            <v>徐怡儿</v>
          </cell>
          <cell r="I1530" t="str">
            <v>本人</v>
          </cell>
          <cell r="J1530" t="str">
            <v>2025.4.1</v>
          </cell>
          <cell r="K1530">
            <v>1</v>
          </cell>
          <cell r="L1530">
            <v>0</v>
          </cell>
        </row>
        <row r="1530">
          <cell r="O1530">
            <v>1</v>
          </cell>
          <cell r="P1530" t="str">
            <v>徐怡儿</v>
          </cell>
          <cell r="Q1530" t="str">
            <v>肢体三级</v>
          </cell>
          <cell r="R1530">
            <v>1</v>
          </cell>
          <cell r="S1530" t="str">
            <v>徐怡儿</v>
          </cell>
          <cell r="T1530" t="str">
            <v>糖尿病、高血压</v>
          </cell>
          <cell r="U1530" t="str">
            <v>跃进路3号2幢206房</v>
          </cell>
          <cell r="V1530" t="str">
            <v>民生路6号403房</v>
          </cell>
          <cell r="W1530" t="str">
            <v>民生路6号403房</v>
          </cell>
          <cell r="X1530" t="str">
            <v>租私房</v>
          </cell>
        </row>
        <row r="1531">
          <cell r="C1531">
            <v>202520171</v>
          </cell>
          <cell r="D1531" t="str">
            <v>黄丽娟</v>
          </cell>
          <cell r="E1531" t="str">
            <v>440502193809220426</v>
          </cell>
          <cell r="F1531">
            <v>13809659395</v>
          </cell>
        </row>
        <row r="1531">
          <cell r="K1531">
            <v>1</v>
          </cell>
          <cell r="L1531">
            <v>0</v>
          </cell>
        </row>
        <row r="1531">
          <cell r="U1531" t="str">
            <v>瑞平路4号</v>
          </cell>
          <cell r="V1531" t="str">
            <v>海棠园23栋501房</v>
          </cell>
          <cell r="W1531" t="str">
            <v>海棠园23栋501房</v>
          </cell>
          <cell r="X1531" t="str">
            <v>租私房</v>
          </cell>
        </row>
        <row r="1532">
          <cell r="C1532">
            <v>202520172</v>
          </cell>
          <cell r="D1532" t="str">
            <v>李考明</v>
          </cell>
          <cell r="E1532" t="str">
            <v>44050919540204281x</v>
          </cell>
          <cell r="F1532">
            <v>13502496402</v>
          </cell>
          <cell r="G1532" t="str">
            <v>特困证</v>
          </cell>
          <cell r="H1532" t="str">
            <v>李考明</v>
          </cell>
          <cell r="I1532" t="str">
            <v>本人</v>
          </cell>
          <cell r="J1532" t="str">
            <v>2018.4.16</v>
          </cell>
          <cell r="K1532">
            <v>1</v>
          </cell>
          <cell r="L1532">
            <v>0</v>
          </cell>
        </row>
        <row r="1532">
          <cell r="O1532">
            <v>1</v>
          </cell>
          <cell r="P1532" t="str">
            <v>李考明</v>
          </cell>
          <cell r="Q1532" t="str">
            <v>精神二级</v>
          </cell>
        </row>
        <row r="1532">
          <cell r="U1532" t="str">
            <v>永通一巷12号</v>
          </cell>
          <cell r="V1532" t="str">
            <v>金山外街2楼405房</v>
          </cell>
          <cell r="W1532" t="str">
            <v>金山外街2楼405房</v>
          </cell>
          <cell r="X1532" t="str">
            <v>借住</v>
          </cell>
        </row>
        <row r="1533">
          <cell r="C1533">
            <v>202520173</v>
          </cell>
          <cell r="D1533" t="str">
            <v>张炎平</v>
          </cell>
          <cell r="E1533" t="str">
            <v>440505196902030072</v>
          </cell>
          <cell r="F1533">
            <v>15992224301</v>
          </cell>
          <cell r="G1533" t="str">
            <v>低保证</v>
          </cell>
          <cell r="H1533" t="str">
            <v>张炎平</v>
          </cell>
          <cell r="I1533" t="str">
            <v>本人</v>
          </cell>
          <cell r="J1533" t="str">
            <v>2015.2.2</v>
          </cell>
          <cell r="K1533">
            <v>1</v>
          </cell>
          <cell r="L1533">
            <v>0</v>
          </cell>
        </row>
        <row r="1533">
          <cell r="O1533">
            <v>1</v>
          </cell>
          <cell r="P1533" t="str">
            <v>张炎平</v>
          </cell>
          <cell r="Q1533" t="str">
            <v>精神一级</v>
          </cell>
        </row>
        <row r="1533">
          <cell r="U1533" t="str">
            <v>新乡大宗后一巷15号</v>
          </cell>
          <cell r="V1533" t="str">
            <v>大宗后五巷6号2楼201房</v>
          </cell>
          <cell r="W1533" t="str">
            <v>大宗后五巷6号2楼201房</v>
          </cell>
          <cell r="X1533" t="str">
            <v>租私房</v>
          </cell>
        </row>
        <row r="1534">
          <cell r="C1534">
            <v>202520174</v>
          </cell>
          <cell r="D1534" t="str">
            <v>林琼丽</v>
          </cell>
          <cell r="E1534" t="str">
            <v>440524197705101568</v>
          </cell>
          <cell r="F1534">
            <v>13676105388</v>
          </cell>
        </row>
        <row r="1534">
          <cell r="K1534">
            <v>3</v>
          </cell>
          <cell r="L1534">
            <v>1120</v>
          </cell>
        </row>
        <row r="1534">
          <cell r="U1534" t="str">
            <v>汕头市福祖祠巷5号305房</v>
          </cell>
          <cell r="V1534" t="str">
            <v>德志巷5号2梯504房</v>
          </cell>
          <cell r="W1534" t="str">
            <v>德志巷5号2梯504房</v>
          </cell>
          <cell r="X1534" t="str">
            <v>租私房</v>
          </cell>
        </row>
        <row r="1535">
          <cell r="C1535">
            <v>202520175</v>
          </cell>
          <cell r="D1535" t="str">
            <v>罗素莲</v>
          </cell>
          <cell r="E1535" t="str">
            <v>440505196810180727</v>
          </cell>
          <cell r="F1535">
            <v>13531262684</v>
          </cell>
          <cell r="G1535" t="str">
            <v>低保证</v>
          </cell>
          <cell r="H1535" t="str">
            <v>罗素莲</v>
          </cell>
        </row>
        <row r="1535">
          <cell r="K1535">
            <v>2</v>
          </cell>
          <cell r="L1535">
            <v>857.93</v>
          </cell>
        </row>
        <row r="1535">
          <cell r="U1535" t="str">
            <v>平西二街9号304房</v>
          </cell>
          <cell r="V1535" t="str">
            <v>平原村西一巷2号601</v>
          </cell>
          <cell r="W1535" t="str">
            <v>平原村西一巷2号601</v>
          </cell>
          <cell r="X1535" t="str">
            <v>租私房</v>
          </cell>
        </row>
        <row r="1536">
          <cell r="C1536">
            <v>202520176</v>
          </cell>
          <cell r="D1536" t="str">
            <v>黄晓锐</v>
          </cell>
          <cell r="E1536" t="str">
            <v>445202198109107757</v>
          </cell>
          <cell r="F1536">
            <v>13829497131</v>
          </cell>
        </row>
        <row r="1536">
          <cell r="K1536">
            <v>6</v>
          </cell>
          <cell r="L1536">
            <v>616.67</v>
          </cell>
        </row>
        <row r="1536">
          <cell r="U1536" t="str">
            <v>金涛社区集体户</v>
          </cell>
          <cell r="V1536" t="str">
            <v>内充公合兴雅居</v>
          </cell>
          <cell r="W1536" t="str">
            <v>内充公合兴雅居803</v>
          </cell>
          <cell r="X1536" t="str">
            <v>租私房</v>
          </cell>
        </row>
        <row r="1537">
          <cell r="C1537">
            <v>202520177</v>
          </cell>
          <cell r="D1537" t="str">
            <v>林国华</v>
          </cell>
          <cell r="E1537" t="str">
            <v>44050219650113121X</v>
          </cell>
          <cell r="F1537">
            <v>13829622203</v>
          </cell>
        </row>
        <row r="1537">
          <cell r="K1537">
            <v>4</v>
          </cell>
          <cell r="L1537">
            <v>1075</v>
          </cell>
        </row>
        <row r="1537">
          <cell r="U1537" t="str">
            <v>中山路65号2梯409房</v>
          </cell>
          <cell r="V1537" t="str">
            <v>菊园21幢402房</v>
          </cell>
          <cell r="W1537" t="str">
            <v>菊园21幢402房</v>
          </cell>
          <cell r="X1537" t="str">
            <v>租私房</v>
          </cell>
        </row>
        <row r="1538">
          <cell r="C1538">
            <v>202520178</v>
          </cell>
          <cell r="D1538" t="str">
            <v>郭松江</v>
          </cell>
          <cell r="E1538" t="str">
            <v>440503196408160039</v>
          </cell>
          <cell r="F1538" t="str">
            <v>13560723385</v>
          </cell>
          <cell r="G1538" t="str">
            <v>低保证</v>
          </cell>
          <cell r="H1538" t="str">
            <v>郭松江</v>
          </cell>
          <cell r="I1538" t="str">
            <v>本人</v>
          </cell>
          <cell r="J1538" t="str">
            <v>2025.6.3</v>
          </cell>
          <cell r="K1538">
            <v>1</v>
          </cell>
          <cell r="L1538">
            <v>0</v>
          </cell>
        </row>
        <row r="1538">
          <cell r="U1538" t="str">
            <v>下涂坪一巷203号</v>
          </cell>
          <cell r="V1538" t="str">
            <v>松园20栋202房</v>
          </cell>
          <cell r="W1538" t="str">
            <v>松园20栋202房</v>
          </cell>
          <cell r="X1538" t="str">
            <v>租私房</v>
          </cell>
        </row>
        <row r="1539">
          <cell r="C1539">
            <v>202520179</v>
          </cell>
          <cell r="D1539" t="str">
            <v>方珊瑚</v>
          </cell>
          <cell r="E1539" t="str">
            <v>440502197106010826</v>
          </cell>
          <cell r="F1539" t="str">
            <v>13715973279/88213839</v>
          </cell>
        </row>
        <row r="1539">
          <cell r="K1539">
            <v>4</v>
          </cell>
          <cell r="L1539">
            <v>2289.63</v>
          </cell>
        </row>
        <row r="1539">
          <cell r="U1539" t="str">
            <v>乐观巷4号</v>
          </cell>
          <cell r="V1539" t="str">
            <v>杏花街19号1幢812房</v>
          </cell>
          <cell r="W1539" t="str">
            <v>杏花街19号1幢812房</v>
          </cell>
          <cell r="X1539" t="str">
            <v>租私房</v>
          </cell>
        </row>
        <row r="1540">
          <cell r="C1540">
            <v>202520180</v>
          </cell>
          <cell r="D1540" t="str">
            <v>李堃</v>
          </cell>
          <cell r="E1540" t="str">
            <v>440508198705261013</v>
          </cell>
          <cell r="F1540">
            <v>13623007279</v>
          </cell>
        </row>
        <row r="1540">
          <cell r="K1540">
            <v>2</v>
          </cell>
          <cell r="L1540">
            <v>2658.09</v>
          </cell>
        </row>
        <row r="1540">
          <cell r="U1540" t="str">
            <v>龙眼西十六巷5号</v>
          </cell>
          <cell r="V1540" t="str">
            <v>西宁路南二十一巷五号703</v>
          </cell>
          <cell r="W1540" t="str">
            <v>西宁路南二十一巷五号703</v>
          </cell>
          <cell r="X1540" t="str">
            <v>租私房</v>
          </cell>
        </row>
        <row r="1541">
          <cell r="C1541">
            <v>202520181</v>
          </cell>
          <cell r="D1541" t="str">
            <v>林贵生</v>
          </cell>
          <cell r="E1541" t="str">
            <v>440502196407280032</v>
          </cell>
          <cell r="F1541">
            <v>13425309033</v>
          </cell>
        </row>
        <row r="1541">
          <cell r="K1541">
            <v>4</v>
          </cell>
          <cell r="L1541">
            <v>1568.3</v>
          </cell>
        </row>
        <row r="1541">
          <cell r="U1541" t="str">
            <v>杉排居委杉排路13号</v>
          </cell>
          <cell r="V1541" t="str">
            <v>光华北4路明珠园15幢701房</v>
          </cell>
          <cell r="W1541" t="str">
            <v>光华北4路明珠园15幢701房</v>
          </cell>
          <cell r="X1541" t="str">
            <v>租私房</v>
          </cell>
        </row>
        <row r="1542">
          <cell r="C1542">
            <v>202520182</v>
          </cell>
          <cell r="D1542" t="str">
            <v>陈凤笙</v>
          </cell>
          <cell r="E1542" t="str">
            <v>440502195303280017</v>
          </cell>
          <cell r="F1542">
            <v>13676129884</v>
          </cell>
        </row>
        <row r="1542">
          <cell r="K1542">
            <v>2</v>
          </cell>
          <cell r="L1542">
            <v>2350.67</v>
          </cell>
        </row>
        <row r="1542">
          <cell r="U1542" t="str">
            <v>德香里4号楼下</v>
          </cell>
          <cell r="V1542" t="str">
            <v>华坞居委383号303房</v>
          </cell>
          <cell r="W1542" t="str">
            <v>华坞居委383号303房</v>
          </cell>
          <cell r="X1542" t="str">
            <v>租私房、自有住房</v>
          </cell>
          <cell r="Y1542" t="str">
            <v>是</v>
          </cell>
        </row>
        <row r="1542">
          <cell r="AA1542">
            <v>29.13</v>
          </cell>
        </row>
        <row r="1543">
          <cell r="C1543" t="str">
            <v>202520183</v>
          </cell>
          <cell r="D1543" t="str">
            <v>张月卿</v>
          </cell>
          <cell r="E1543" t="str">
            <v>440505196202110442</v>
          </cell>
          <cell r="F1543">
            <v>18923660500</v>
          </cell>
        </row>
        <row r="1543">
          <cell r="K1543">
            <v>1</v>
          </cell>
          <cell r="L1543">
            <v>2200.4</v>
          </cell>
        </row>
        <row r="1543">
          <cell r="U1543" t="str">
            <v>北海旁直路55号103房</v>
          </cell>
          <cell r="V1543" t="str">
            <v>南墩东安二路北2巷2号701房</v>
          </cell>
          <cell r="W1543" t="str">
            <v>南墩东安二路北2巷2号701房</v>
          </cell>
          <cell r="X1543" t="str">
            <v>租私房</v>
          </cell>
        </row>
        <row r="1544">
          <cell r="C1544" t="str">
            <v>202520184</v>
          </cell>
          <cell r="D1544" t="str">
            <v>郑文珠</v>
          </cell>
          <cell r="E1544" t="str">
            <v>440504197010252049</v>
          </cell>
          <cell r="F1544">
            <v>15362383731</v>
          </cell>
        </row>
        <row r="1544">
          <cell r="K1544">
            <v>1</v>
          </cell>
          <cell r="L1544">
            <v>0</v>
          </cell>
        </row>
        <row r="1544">
          <cell r="U1544" t="str">
            <v>红领巾路25号3座109房</v>
          </cell>
          <cell r="V1544" t="str">
            <v>红领巾路25号3座109房</v>
          </cell>
          <cell r="W1544" t="str">
            <v>红领巾路25号3座109房</v>
          </cell>
          <cell r="X1544" t="str">
            <v>借住</v>
          </cell>
        </row>
        <row r="1545">
          <cell r="C1545" t="str">
            <v>202520185</v>
          </cell>
          <cell r="D1545" t="str">
            <v>余宏</v>
          </cell>
          <cell r="E1545" t="str">
            <v>440505197112250710</v>
          </cell>
          <cell r="F1545">
            <v>15875447683</v>
          </cell>
        </row>
        <row r="1545">
          <cell r="K1545">
            <v>2</v>
          </cell>
          <cell r="L1545">
            <v>2438.67</v>
          </cell>
        </row>
        <row r="1545">
          <cell r="U1545" t="str">
            <v>金陵路12号东302房</v>
          </cell>
          <cell r="V1545" t="str">
            <v>金陵路12号东302房</v>
          </cell>
          <cell r="W1545" t="str">
            <v>金陵路12号东302房</v>
          </cell>
          <cell r="X1545" t="str">
            <v>借住</v>
          </cell>
        </row>
        <row r="1546">
          <cell r="C1546" t="str">
            <v>202520186</v>
          </cell>
          <cell r="D1546" t="str">
            <v>马海燕</v>
          </cell>
          <cell r="E1546" t="str">
            <v>440507197111150622</v>
          </cell>
          <cell r="F1546">
            <v>13509882656</v>
          </cell>
          <cell r="G1546" t="str">
            <v>低保证</v>
          </cell>
          <cell r="H1546" t="str">
            <v>林旭</v>
          </cell>
          <cell r="I1546" t="str">
            <v>儿子</v>
          </cell>
          <cell r="J1546">
            <v>2025.1</v>
          </cell>
          <cell r="K1546">
            <v>4</v>
          </cell>
          <cell r="L1546">
            <v>0</v>
          </cell>
        </row>
        <row r="1546">
          <cell r="U1546" t="str">
            <v>银安庄洪门6栋303房</v>
          </cell>
          <cell r="V1546" t="str">
            <v>龙湖区丽日庄54栋803房</v>
          </cell>
          <cell r="W1546" t="str">
            <v>龙湖区丽日庄54栋803房</v>
          </cell>
          <cell r="X1546" t="str">
            <v>借住</v>
          </cell>
        </row>
        <row r="1547">
          <cell r="C1547" t="str">
            <v>202520187</v>
          </cell>
          <cell r="D1547" t="str">
            <v>陈少明</v>
          </cell>
          <cell r="E1547" t="str">
            <v>440503195807300436</v>
          </cell>
          <cell r="F1547" t="str">
            <v>15915550427</v>
          </cell>
        </row>
        <row r="1547">
          <cell r="K1547">
            <v>2</v>
          </cell>
          <cell r="L1547">
            <v>894.87</v>
          </cell>
        </row>
        <row r="1547">
          <cell r="U1547" t="str">
            <v>椰园25栋302房</v>
          </cell>
          <cell r="V1547" t="str">
            <v>龙眼南10巷602房</v>
          </cell>
          <cell r="W1547" t="str">
            <v>龙眼南10巷602房</v>
          </cell>
          <cell r="X1547" t="str">
            <v>租私房</v>
          </cell>
        </row>
        <row r="1548">
          <cell r="C1548">
            <v>202520188</v>
          </cell>
          <cell r="D1548" t="str">
            <v>李如昭</v>
          </cell>
          <cell r="E1548" t="str">
            <v>440505197406070029</v>
          </cell>
          <cell r="F1548">
            <v>15815020473</v>
          </cell>
          <cell r="G1548" t="str">
            <v>低保证</v>
          </cell>
          <cell r="H1548" t="str">
            <v>李如昭</v>
          </cell>
          <cell r="I1548" t="str">
            <v>本人</v>
          </cell>
          <cell r="J1548" t="str">
            <v>2024.12.1</v>
          </cell>
          <cell r="K1548">
            <v>6</v>
          </cell>
          <cell r="L1548">
            <v>573.84</v>
          </cell>
        </row>
        <row r="1548">
          <cell r="O1548">
            <v>1</v>
          </cell>
          <cell r="P1548" t="str">
            <v>纪素平</v>
          </cell>
          <cell r="Q1548" t="str">
            <v>肢体二级</v>
          </cell>
        </row>
        <row r="1548">
          <cell r="U1548" t="str">
            <v>红领巾路25号2座105房</v>
          </cell>
          <cell r="V1548" t="str">
            <v>衡山庄5幢105房</v>
          </cell>
          <cell r="W1548" t="str">
            <v>衡山庄5幢105房</v>
          </cell>
          <cell r="X1548" t="str">
            <v>自有住房、租私房</v>
          </cell>
        </row>
        <row r="1548">
          <cell r="AA1548">
            <v>70.56</v>
          </cell>
          <cell r="AB1548">
            <v>11.76</v>
          </cell>
        </row>
        <row r="1549">
          <cell r="C1549">
            <v>202520189</v>
          </cell>
          <cell r="D1549" t="str">
            <v>郭捷雄</v>
          </cell>
          <cell r="E1549" t="str">
            <v>440502195403140812</v>
          </cell>
          <cell r="F1549" t="str">
            <v>13118668487</v>
          </cell>
        </row>
        <row r="1549">
          <cell r="K1549">
            <v>1</v>
          </cell>
          <cell r="L1549" t="str">
            <v>1921.62</v>
          </cell>
        </row>
        <row r="1549">
          <cell r="U1549" t="str">
            <v>金湖路48号1座501房</v>
          </cell>
          <cell r="V1549" t="str">
            <v>联升花园13幢603</v>
          </cell>
          <cell r="W1549" t="str">
            <v>联升花园13幢603</v>
          </cell>
          <cell r="X1549" t="str">
            <v>租私房</v>
          </cell>
        </row>
        <row r="1550">
          <cell r="C1550">
            <v>202520190</v>
          </cell>
          <cell r="D1550" t="str">
            <v>庄汉荣</v>
          </cell>
          <cell r="E1550" t="str">
            <v>440503196011061235</v>
          </cell>
          <cell r="F1550">
            <v>13542845239</v>
          </cell>
        </row>
        <row r="1550">
          <cell r="K1550">
            <v>1</v>
          </cell>
          <cell r="L1550">
            <v>2896.84</v>
          </cell>
        </row>
        <row r="1550">
          <cell r="U1550" t="str">
            <v>华坞路163号4幢110房</v>
          </cell>
          <cell r="V1550" t="str">
            <v>跃进路8号203房</v>
          </cell>
          <cell r="W1550" t="str">
            <v>华坞路163号4幢110房</v>
          </cell>
          <cell r="X1550" t="str">
            <v>租私房</v>
          </cell>
        </row>
        <row r="1551">
          <cell r="C1551">
            <v>202520191</v>
          </cell>
          <cell r="D1551" t="str">
            <v>郑坤和</v>
          </cell>
          <cell r="E1551" t="str">
            <v>440505196010311012</v>
          </cell>
          <cell r="F1551">
            <v>15816782039</v>
          </cell>
        </row>
        <row r="1551">
          <cell r="K1551">
            <v>3</v>
          </cell>
          <cell r="L1551">
            <v>616.67</v>
          </cell>
        </row>
        <row r="1551">
          <cell r="U1551" t="str">
            <v>杏花路二巷5号207房</v>
          </cell>
          <cell r="V1551" t="str">
            <v>杏花路二巷5号207房</v>
          </cell>
          <cell r="W1551" t="str">
            <v>杏花路二巷5号207房</v>
          </cell>
          <cell r="X1551" t="str">
            <v>自有住房（遗产）</v>
          </cell>
        </row>
        <row r="1551">
          <cell r="AA1551">
            <v>24.21</v>
          </cell>
          <cell r="AB1551">
            <v>8.07</v>
          </cell>
        </row>
        <row r="1552">
          <cell r="C1552">
            <v>202520192</v>
          </cell>
          <cell r="D1552" t="str">
            <v>郑佩华</v>
          </cell>
          <cell r="E1552" t="str">
            <v>440509198206193649</v>
          </cell>
          <cell r="F1552">
            <v>13923956422</v>
          </cell>
        </row>
        <row r="1552">
          <cell r="K1552">
            <v>2</v>
          </cell>
          <cell r="L1552">
            <v>925</v>
          </cell>
        </row>
        <row r="1552">
          <cell r="U1552" t="str">
            <v>同济直路22号402房</v>
          </cell>
          <cell r="V1552" t="str">
            <v>金砂乡新厝大路7巷8号2楼</v>
          </cell>
          <cell r="W1552" t="str">
            <v>金砂乡新厝大路7巷8号2楼</v>
          </cell>
          <cell r="X1552" t="str">
            <v>租私房</v>
          </cell>
        </row>
        <row r="1553">
          <cell r="C1553">
            <v>202520193</v>
          </cell>
          <cell r="D1553" t="str">
            <v>马楚辉</v>
          </cell>
          <cell r="E1553" t="str">
            <v>440503196810281218</v>
          </cell>
          <cell r="F1553">
            <v>15815283433</v>
          </cell>
          <cell r="G1553" t="str">
            <v>低保证</v>
          </cell>
          <cell r="H1553" t="str">
            <v>马楚辉</v>
          </cell>
          <cell r="I1553" t="str">
            <v>本人</v>
          </cell>
          <cell r="J1553" t="str">
            <v>2022.12.1</v>
          </cell>
          <cell r="K1553">
            <v>6</v>
          </cell>
          <cell r="L1553">
            <v>0</v>
          </cell>
        </row>
        <row r="1553">
          <cell r="O1553">
            <v>1</v>
          </cell>
          <cell r="P1553" t="str">
            <v>马楚辉</v>
          </cell>
          <cell r="Q1553" t="str">
            <v>肢体二级</v>
          </cell>
        </row>
        <row r="1553">
          <cell r="U1553" t="str">
            <v>西堤路56号311房</v>
          </cell>
          <cell r="V1553" t="str">
            <v>海棠园16栋801房</v>
          </cell>
          <cell r="W1553" t="str">
            <v>海棠园16栋801房</v>
          </cell>
          <cell r="X1553" t="str">
            <v>借住</v>
          </cell>
        </row>
        <row r="1554">
          <cell r="C1554">
            <v>202520194</v>
          </cell>
          <cell r="D1554" t="str">
            <v>李文斌</v>
          </cell>
          <cell r="E1554" t="str">
            <v>440509197303081230</v>
          </cell>
          <cell r="F1554" t="str">
            <v>15992216428</v>
          </cell>
          <cell r="G1554" t="str">
            <v>低保证</v>
          </cell>
          <cell r="H1554" t="str">
            <v>李文斌</v>
          </cell>
          <cell r="I1554" t="str">
            <v>本人</v>
          </cell>
          <cell r="J1554" t="str">
            <v>2024.3.6</v>
          </cell>
          <cell r="K1554">
            <v>1</v>
          </cell>
          <cell r="L1554">
            <v>0</v>
          </cell>
        </row>
        <row r="1554">
          <cell r="O1554">
            <v>1</v>
          </cell>
          <cell r="P1554" t="str">
            <v>李文斌</v>
          </cell>
          <cell r="Q1554" t="str">
            <v>肢体二级</v>
          </cell>
        </row>
        <row r="1554">
          <cell r="U1554" t="str">
            <v>老镇邦路44号</v>
          </cell>
          <cell r="V1554" t="str">
            <v>新乡林祥十二巷1号301</v>
          </cell>
          <cell r="W1554" t="str">
            <v>新乡林祥十二巷1号301</v>
          </cell>
          <cell r="X1554" t="str">
            <v>租私房</v>
          </cell>
        </row>
        <row r="1555">
          <cell r="C1555">
            <v>202520195</v>
          </cell>
          <cell r="D1555" t="str">
            <v>沈国良</v>
          </cell>
          <cell r="E1555" t="str">
            <v>440501197208120114</v>
          </cell>
          <cell r="F1555">
            <v>13502733374</v>
          </cell>
        </row>
        <row r="1555">
          <cell r="K1555">
            <v>1</v>
          </cell>
          <cell r="L1555">
            <v>1850</v>
          </cell>
        </row>
        <row r="1555">
          <cell r="U1555" t="str">
            <v>永和街64号203房</v>
          </cell>
          <cell r="V1555" t="str">
            <v>永和街64号203房</v>
          </cell>
          <cell r="W1555" t="str">
            <v>永和街64号203房</v>
          </cell>
          <cell r="X1555" t="str">
            <v>借住</v>
          </cell>
        </row>
        <row r="1556">
          <cell r="C1556">
            <v>202520196</v>
          </cell>
          <cell r="D1556" t="str">
            <v>吕基钿</v>
          </cell>
          <cell r="E1556" t="str">
            <v>440503195807280818</v>
          </cell>
          <cell r="F1556">
            <v>13546827192</v>
          </cell>
          <cell r="G1556" t="str">
            <v>低保证</v>
          </cell>
          <cell r="H1556" t="str">
            <v>吕焕钦</v>
          </cell>
          <cell r="I1556" t="str">
            <v>本人</v>
          </cell>
          <cell r="J1556" t="str">
            <v>2020.11.4</v>
          </cell>
          <cell r="K1556">
            <v>3</v>
          </cell>
          <cell r="L1556">
            <v>1210.47</v>
          </cell>
        </row>
        <row r="1556">
          <cell r="O1556">
            <v>2</v>
          </cell>
          <cell r="P1556" t="str">
            <v>吕焕钦/
吕基钿</v>
          </cell>
          <cell r="Q1556" t="str">
            <v>肢体二级/
听力一级</v>
          </cell>
        </row>
        <row r="1556">
          <cell r="U1556" t="str">
            <v>联升花园2幢1梯702房</v>
          </cell>
          <cell r="V1556" t="str">
            <v>联升花园2幢1梯702房</v>
          </cell>
          <cell r="W1556" t="str">
            <v>联升花园2幢1梯702房</v>
          </cell>
          <cell r="X1556" t="str">
            <v>其他住房</v>
          </cell>
        </row>
        <row r="1557">
          <cell r="C1557">
            <v>202520197</v>
          </cell>
          <cell r="D1557" t="str">
            <v>郑赛岚</v>
          </cell>
          <cell r="E1557" t="str">
            <v>440508197707031428</v>
          </cell>
          <cell r="F1557">
            <v>13542833154</v>
          </cell>
        </row>
        <row r="1557">
          <cell r="K1557">
            <v>3</v>
          </cell>
          <cell r="L1557">
            <v>1233.33</v>
          </cell>
        </row>
        <row r="1557">
          <cell r="U1557" t="str">
            <v>长厦大路31号703房</v>
          </cell>
          <cell r="V1557" t="str">
            <v>南北园巷13号202房</v>
          </cell>
          <cell r="W1557" t="str">
            <v>南北园巷13号202房</v>
          </cell>
          <cell r="X1557" t="str">
            <v>租私房</v>
          </cell>
        </row>
        <row r="1558">
          <cell r="C1558">
            <v>202520198</v>
          </cell>
          <cell r="D1558" t="str">
            <v>朱志亮</v>
          </cell>
          <cell r="E1558" t="str">
            <v>440502197010250817</v>
          </cell>
          <cell r="F1558">
            <v>13670532725</v>
          </cell>
        </row>
        <row r="1558">
          <cell r="K1558">
            <v>1</v>
          </cell>
          <cell r="L1558">
            <v>1850</v>
          </cell>
        </row>
        <row r="1558">
          <cell r="U1558" t="str">
            <v>同兴街82号</v>
          </cell>
          <cell r="V1558" t="str">
            <v>杏花路一巷20号</v>
          </cell>
          <cell r="W1558" t="str">
            <v>杏花路一巷20号</v>
          </cell>
          <cell r="X1558" t="str">
            <v>租私房</v>
          </cell>
        </row>
        <row r="1559">
          <cell r="C1559">
            <v>202520199</v>
          </cell>
          <cell r="D1559" t="str">
            <v>詹皇略</v>
          </cell>
          <cell r="E1559" t="str">
            <v>440508198004153335</v>
          </cell>
          <cell r="F1559">
            <v>13622589589</v>
          </cell>
          <cell r="G1559" t="str">
            <v>低保证</v>
          </cell>
          <cell r="H1559" t="str">
            <v>詹皇略</v>
          </cell>
          <cell r="I1559" t="str">
            <v>本人</v>
          </cell>
          <cell r="J1559">
            <v>2020.2</v>
          </cell>
          <cell r="K1559">
            <v>4</v>
          </cell>
          <cell r="L1559">
            <v>0</v>
          </cell>
        </row>
        <row r="1559">
          <cell r="O1559">
            <v>1</v>
          </cell>
          <cell r="P1559" t="str">
            <v>詹宝润</v>
          </cell>
          <cell r="Q1559" t="str">
            <v>肢体二级</v>
          </cell>
          <cell r="R1559">
            <v>1</v>
          </cell>
          <cell r="S1559" t="str">
            <v>詹宝润</v>
          </cell>
          <cell r="T1559" t="str">
            <v>恶性肿瘤</v>
          </cell>
          <cell r="U1559" t="str">
            <v>大华路53号2座808房</v>
          </cell>
          <cell r="V1559" t="str">
            <v>平原新村西门外4号105房</v>
          </cell>
          <cell r="W1559" t="str">
            <v>平原新村西门外4号105房</v>
          </cell>
          <cell r="X1559" t="str">
            <v>租私房</v>
          </cell>
        </row>
        <row r="1560">
          <cell r="C1560">
            <v>202520200</v>
          </cell>
          <cell r="D1560" t="str">
            <v>姚建华</v>
          </cell>
          <cell r="E1560" t="str">
            <v>440509196203080850</v>
          </cell>
          <cell r="F1560">
            <v>13211219993</v>
          </cell>
          <cell r="G1560" t="str">
            <v>低保证</v>
          </cell>
          <cell r="H1560" t="str">
            <v>姚建华</v>
          </cell>
          <cell r="I1560" t="str">
            <v>本人</v>
          </cell>
          <cell r="J1560" t="str">
            <v>   2025.7.1</v>
          </cell>
          <cell r="K1560">
            <v>1</v>
          </cell>
          <cell r="L1560">
            <v>0</v>
          </cell>
        </row>
        <row r="1560">
          <cell r="U1560" t="str">
            <v>永安街41号103房</v>
          </cell>
          <cell r="V1560" t="str">
            <v>北海旁52号106房</v>
          </cell>
          <cell r="W1560" t="str">
            <v>北海旁52号106房</v>
          </cell>
          <cell r="X1560" t="str">
            <v>借住</v>
          </cell>
        </row>
        <row r="1561">
          <cell r="C1561">
            <v>202520201</v>
          </cell>
          <cell r="D1561" t="str">
            <v>许少娜</v>
          </cell>
          <cell r="E1561" t="str">
            <v>440525196706170620</v>
          </cell>
          <cell r="F1561">
            <v>18823912661</v>
          </cell>
          <cell r="G1561" t="str">
            <v>低保证</v>
          </cell>
          <cell r="H1561" t="str">
            <v>许少娜</v>
          </cell>
          <cell r="I1561" t="str">
            <v>本人</v>
          </cell>
          <cell r="J1561" t="str">
            <v>   2024.5.6</v>
          </cell>
          <cell r="K1561">
            <v>1</v>
          </cell>
          <cell r="L1561">
            <v>0</v>
          </cell>
        </row>
        <row r="1561">
          <cell r="U1561" t="str">
            <v>行街7号</v>
          </cell>
          <cell r="V1561" t="str">
            <v>桂华街6巷6号303</v>
          </cell>
          <cell r="W1561" t="str">
            <v>桂华街6巷6号303</v>
          </cell>
          <cell r="X1561" t="str">
            <v>借住</v>
          </cell>
        </row>
        <row r="1562">
          <cell r="C1562">
            <v>202520202</v>
          </cell>
          <cell r="D1562" t="str">
            <v>王桂喜</v>
          </cell>
          <cell r="E1562" t="str">
            <v>440502196504010819</v>
          </cell>
          <cell r="F1562">
            <v>13929622287</v>
          </cell>
        </row>
        <row r="1562">
          <cell r="K1562">
            <v>4</v>
          </cell>
          <cell r="L1562">
            <v>462.5</v>
          </cell>
        </row>
        <row r="1562">
          <cell r="U1562" t="str">
            <v>一马路右一横巷12号</v>
          </cell>
          <cell r="V1562" t="str">
            <v>龙眼西十五巷20号</v>
          </cell>
          <cell r="W1562" t="str">
            <v>龙眼西十五巷20号四楼</v>
          </cell>
          <cell r="X1562" t="str">
            <v>租私房</v>
          </cell>
        </row>
        <row r="1563">
          <cell r="C1563">
            <v>202520203</v>
          </cell>
          <cell r="D1563" t="str">
            <v>蔡纯虹</v>
          </cell>
          <cell r="E1563" t="str">
            <v>440500197508161421</v>
          </cell>
          <cell r="F1563">
            <v>18029573435</v>
          </cell>
        </row>
        <row r="1563">
          <cell r="K1563">
            <v>1</v>
          </cell>
          <cell r="L1563">
            <v>1850</v>
          </cell>
        </row>
        <row r="1563">
          <cell r="U1563" t="str">
            <v>黄河路3号华阳雅园4栋702房</v>
          </cell>
          <cell r="V1563" t="str">
            <v>黄河路3号华阳雅园4栋702房</v>
          </cell>
          <cell r="W1563" t="str">
            <v>黄河路3号华阳雅园4栋702房</v>
          </cell>
          <cell r="X1563" t="str">
            <v>借住</v>
          </cell>
        </row>
        <row r="1564">
          <cell r="C1564">
            <v>202520204</v>
          </cell>
          <cell r="D1564" t="str">
            <v>纪佩娜</v>
          </cell>
          <cell r="E1564" t="str">
            <v>440504196606281225</v>
          </cell>
          <cell r="F1564">
            <v>14707541028</v>
          </cell>
        </row>
        <row r="1564">
          <cell r="K1564">
            <v>2</v>
          </cell>
          <cell r="L1564">
            <v>1200</v>
          </cell>
        </row>
        <row r="1564">
          <cell r="U1564" t="str">
            <v>共和路12号2座209房</v>
          </cell>
          <cell r="V1564" t="str">
            <v>玫瑰园20栋405房</v>
          </cell>
          <cell r="W1564" t="str">
            <v>玫瑰园20栋405房</v>
          </cell>
          <cell r="X1564" t="str">
            <v>租私房</v>
          </cell>
        </row>
        <row r="1565">
          <cell r="C1565">
            <v>202520205</v>
          </cell>
          <cell r="D1565" t="str">
            <v>陈吉娜</v>
          </cell>
          <cell r="E1565" t="str">
            <v>440509198409182827</v>
          </cell>
          <cell r="F1565">
            <v>13643025849</v>
          </cell>
        </row>
        <row r="1565">
          <cell r="K1565">
            <v>2</v>
          </cell>
          <cell r="L1565">
            <v>925</v>
          </cell>
        </row>
        <row r="1565">
          <cell r="U1565" t="str">
            <v>通津街55号3楼</v>
          </cell>
          <cell r="V1565" t="str">
            <v>升平路135号28梯07房</v>
          </cell>
          <cell r="W1565" t="str">
            <v>升平路135号28梯07房</v>
          </cell>
          <cell r="X1565" t="str">
            <v>借住</v>
          </cell>
        </row>
        <row r="1566">
          <cell r="C1566">
            <v>202520206</v>
          </cell>
          <cell r="D1566" t="str">
            <v>黄南桂</v>
          </cell>
          <cell r="E1566" t="str">
            <v>440502196501100819</v>
          </cell>
          <cell r="F1566" t="str">
            <v>18929675721</v>
          </cell>
          <cell r="G1566" t="str">
            <v>低保证</v>
          </cell>
          <cell r="H1566" t="str">
            <v>黄南桂</v>
          </cell>
          <cell r="I1566" t="str">
            <v>本人</v>
          </cell>
          <cell r="J1566" t="str">
            <v>2025.3.1</v>
          </cell>
          <cell r="K1566">
            <v>1</v>
          </cell>
          <cell r="L1566">
            <v>0</v>
          </cell>
        </row>
        <row r="1566">
          <cell r="O1566">
            <v>1</v>
          </cell>
          <cell r="P1566" t="str">
            <v>黄南桂</v>
          </cell>
          <cell r="Q1566" t="str">
            <v>肢体二级</v>
          </cell>
        </row>
        <row r="1566">
          <cell r="U1566" t="str">
            <v>同济三直路77号2楼</v>
          </cell>
          <cell r="V1566" t="str">
            <v>长兴苑一区七栋1梯1207房</v>
          </cell>
          <cell r="W1566" t="str">
            <v>长兴苑一区七栋1梯1207房</v>
          </cell>
          <cell r="X1566" t="str">
            <v>借住</v>
          </cell>
        </row>
        <row r="1567">
          <cell r="C1567">
            <v>202520207</v>
          </cell>
          <cell r="D1567" t="str">
            <v>郑泽恩</v>
          </cell>
          <cell r="E1567" t="str">
            <v>440508197805131713</v>
          </cell>
          <cell r="F1567" t="str">
            <v>13902737474</v>
          </cell>
        </row>
        <row r="1567">
          <cell r="K1567">
            <v>4</v>
          </cell>
          <cell r="L1567">
            <v>925</v>
          </cell>
        </row>
        <row r="1567">
          <cell r="U1567" t="str">
            <v>兰园5幢305房</v>
          </cell>
          <cell r="V1567" t="str">
            <v>百合园21幢404</v>
          </cell>
          <cell r="W1567" t="str">
            <v>百合园21幢404</v>
          </cell>
          <cell r="X1567" t="str">
            <v>租私房、自有住房（遗产）</v>
          </cell>
        </row>
        <row r="1567">
          <cell r="AA1567">
            <v>23.185</v>
          </cell>
          <cell r="AB1567">
            <v>5.79</v>
          </cell>
        </row>
        <row r="1568">
          <cell r="C1568">
            <v>202520208</v>
          </cell>
          <cell r="D1568" t="str">
            <v>郑惜莲</v>
          </cell>
          <cell r="E1568" t="str">
            <v>440503194007271222</v>
          </cell>
          <cell r="F1568">
            <v>13825809139</v>
          </cell>
        </row>
        <row r="1568">
          <cell r="K1568">
            <v>1</v>
          </cell>
          <cell r="L1568">
            <v>230</v>
          </cell>
        </row>
        <row r="1568">
          <cell r="U1568" t="str">
            <v>至平路75号4楼</v>
          </cell>
          <cell r="V1568" t="str">
            <v>新护街11号</v>
          </cell>
          <cell r="W1568" t="str">
            <v>新护街11号</v>
          </cell>
          <cell r="X1568" t="str">
            <v>周转房</v>
          </cell>
        </row>
        <row r="1569">
          <cell r="C1569">
            <v>202520209</v>
          </cell>
          <cell r="D1569" t="str">
            <v>林美如</v>
          </cell>
          <cell r="E1569" t="str">
            <v>440504196403260424</v>
          </cell>
          <cell r="F1569">
            <v>13676112261</v>
          </cell>
        </row>
        <row r="1569">
          <cell r="K1569">
            <v>1</v>
          </cell>
          <cell r="L1569">
            <v>2916.64</v>
          </cell>
        </row>
        <row r="1569">
          <cell r="U1569" t="str">
            <v>金平街5号302</v>
          </cell>
          <cell r="V1569" t="str">
            <v>金平街5号302</v>
          </cell>
          <cell r="W1569" t="str">
            <v>金平街5号302</v>
          </cell>
          <cell r="X1569" t="str">
            <v>借住</v>
          </cell>
        </row>
        <row r="1570">
          <cell r="C1570">
            <v>202520210</v>
          </cell>
          <cell r="D1570" t="str">
            <v>郑乌必</v>
          </cell>
          <cell r="E1570" t="str">
            <v>440524197510101525</v>
          </cell>
          <cell r="F1570">
            <v>13902736356</v>
          </cell>
        </row>
        <row r="1570">
          <cell r="K1570">
            <v>1</v>
          </cell>
          <cell r="L1570">
            <v>2500</v>
          </cell>
        </row>
        <row r="1570">
          <cell r="U1570" t="str">
            <v>西堤路6号2幢301房</v>
          </cell>
          <cell r="V1570" t="str">
            <v>莱利园东区4栋302房</v>
          </cell>
          <cell r="W1570" t="str">
            <v>莱利园东区4栋302房</v>
          </cell>
          <cell r="X1570" t="str">
            <v>租私房</v>
          </cell>
        </row>
        <row r="1571">
          <cell r="C1571">
            <v>202520211</v>
          </cell>
          <cell r="D1571" t="str">
            <v>陈连虹</v>
          </cell>
          <cell r="E1571" t="str">
            <v>440503197005231212</v>
          </cell>
          <cell r="F1571" t="str">
            <v>13715900951</v>
          </cell>
        </row>
        <row r="1571">
          <cell r="K1571">
            <v>1</v>
          </cell>
          <cell r="L1571">
            <v>1850</v>
          </cell>
        </row>
        <row r="1571">
          <cell r="U1571" t="str">
            <v>丰泽庄金丰华庭1栋1304房</v>
          </cell>
          <cell r="V1571" t="str">
            <v>镇平路11号福祥14幢3梯205</v>
          </cell>
          <cell r="W1571" t="str">
            <v>镇平路11号福祥14幢3梯205</v>
          </cell>
          <cell r="X1571" t="str">
            <v>借住</v>
          </cell>
        </row>
        <row r="1572">
          <cell r="C1572">
            <v>202520212</v>
          </cell>
          <cell r="D1572" t="str">
            <v>庄素玲</v>
          </cell>
          <cell r="E1572" t="str">
            <v>440504196509090021</v>
          </cell>
          <cell r="F1572" t="str">
            <v>15017286537</v>
          </cell>
        </row>
        <row r="1572">
          <cell r="K1572">
            <v>1</v>
          </cell>
          <cell r="L1572">
            <v>1850</v>
          </cell>
        </row>
        <row r="1572">
          <cell r="U1572" t="str">
            <v>红亭花园11座124房</v>
          </cell>
          <cell r="V1572" t="str">
            <v>金沙路31号国瑞园8幢301房</v>
          </cell>
          <cell r="W1572" t="str">
            <v>金沙路31号国瑞园8幢301房</v>
          </cell>
          <cell r="X1572" t="str">
            <v>租私房</v>
          </cell>
        </row>
        <row r="1573">
          <cell r="C1573">
            <v>202520213</v>
          </cell>
          <cell r="D1573" t="str">
            <v>郑寅</v>
          </cell>
          <cell r="E1573" t="str">
            <v>440503197112020410</v>
          </cell>
          <cell r="F1573">
            <v>13553397700</v>
          </cell>
        </row>
        <row r="1573">
          <cell r="K1573">
            <v>4</v>
          </cell>
          <cell r="L1573">
            <v>1087.5</v>
          </cell>
        </row>
        <row r="1573">
          <cell r="U1573" t="str">
            <v>国平路2号202房</v>
          </cell>
          <cell r="V1573" t="str">
            <v>金榕苑10幢702</v>
          </cell>
          <cell r="W1573" t="str">
            <v>金榕苑10幢702</v>
          </cell>
          <cell r="X1573" t="str">
            <v>租私房</v>
          </cell>
        </row>
        <row r="1574">
          <cell r="C1574">
            <v>202520214</v>
          </cell>
          <cell r="D1574" t="str">
            <v>肖家文</v>
          </cell>
          <cell r="E1574" t="str">
            <v>440503197203241219</v>
          </cell>
          <cell r="F1574">
            <v>13417104244</v>
          </cell>
        </row>
        <row r="1574">
          <cell r="K1574">
            <v>3</v>
          </cell>
        </row>
        <row r="1574">
          <cell r="O1574">
            <v>1</v>
          </cell>
          <cell r="P1574" t="str">
            <v>肖家麟</v>
          </cell>
          <cell r="Q1574" t="str">
            <v>精神二级</v>
          </cell>
        </row>
        <row r="1574">
          <cell r="U1574" t="str">
            <v>海平路14号楼下</v>
          </cell>
          <cell r="V1574" t="str">
            <v>外马路博爱里201房</v>
          </cell>
          <cell r="W1574" t="str">
            <v>外马路博爱里201房</v>
          </cell>
          <cell r="X1574" t="str">
            <v>借住</v>
          </cell>
        </row>
        <row r="1575">
          <cell r="C1575">
            <v>202520215</v>
          </cell>
          <cell r="D1575" t="str">
            <v>蔡贞琴</v>
          </cell>
          <cell r="E1575" t="str">
            <v>441423197310210101</v>
          </cell>
          <cell r="F1575">
            <v>13719928437</v>
          </cell>
          <cell r="G1575" t="str">
            <v>低保证</v>
          </cell>
          <cell r="H1575" t="str">
            <v>蔡贞琴</v>
          </cell>
          <cell r="I1575" t="str">
            <v>本人</v>
          </cell>
          <cell r="J1575" t="str">
            <v>2023.1.16</v>
          </cell>
          <cell r="K1575">
            <v>3</v>
          </cell>
          <cell r="L1575">
            <v>83.33</v>
          </cell>
        </row>
        <row r="1575">
          <cell r="U1575" t="str">
            <v>潮安街6号801</v>
          </cell>
          <cell r="V1575" t="str">
            <v>潮安街6号801</v>
          </cell>
          <cell r="W1575" t="str">
            <v>潮安街6号801</v>
          </cell>
          <cell r="X1575" t="str">
            <v>借住</v>
          </cell>
        </row>
        <row r="1576">
          <cell r="C1576">
            <v>202520216</v>
          </cell>
          <cell r="D1576" t="str">
            <v>庄武雄</v>
          </cell>
          <cell r="E1576" t="str">
            <v>440504195805231613</v>
          </cell>
          <cell r="F1576">
            <v>13623040598</v>
          </cell>
        </row>
        <row r="1576">
          <cell r="K1576">
            <v>1</v>
          </cell>
          <cell r="L1576">
            <v>1522.24</v>
          </cell>
        </row>
        <row r="1576">
          <cell r="U1576" t="str">
            <v>外马路104号1梯401房</v>
          </cell>
          <cell r="V1576" t="str">
            <v>金砂乡井仔巷5号206房</v>
          </cell>
          <cell r="W1576" t="str">
            <v>金砂乡井仔巷5号206房</v>
          </cell>
          <cell r="X1576" t="str">
            <v>租私房</v>
          </cell>
        </row>
        <row r="1577">
          <cell r="C1577">
            <v>202520217</v>
          </cell>
          <cell r="D1577" t="str">
            <v>刘雁文</v>
          </cell>
          <cell r="E1577" t="str">
            <v>440520196212211726</v>
          </cell>
          <cell r="F1577">
            <v>13414072865</v>
          </cell>
          <cell r="G1577" t="str">
            <v>低保证</v>
          </cell>
          <cell r="H1577" t="str">
            <v>刘雁文</v>
          </cell>
          <cell r="I1577" t="str">
            <v>本人</v>
          </cell>
          <cell r="J1577" t="str">
            <v>2014.4.30</v>
          </cell>
          <cell r="K1577">
            <v>1</v>
          </cell>
          <cell r="L1577">
            <v>200</v>
          </cell>
        </row>
        <row r="1577">
          <cell r="U1577" t="str">
            <v>榕园13栋5号门302房</v>
          </cell>
          <cell r="V1577" t="str">
            <v>金砂乡井仔巷3号701房</v>
          </cell>
          <cell r="W1577" t="str">
            <v>金砂乡井仔巷3号701房</v>
          </cell>
          <cell r="X1577" t="str">
            <v>借住</v>
          </cell>
        </row>
        <row r="1578">
          <cell r="C1578">
            <v>202520218</v>
          </cell>
          <cell r="D1578" t="str">
            <v>陈和材</v>
          </cell>
          <cell r="E1578" t="str">
            <v>440502195609280810</v>
          </cell>
          <cell r="F1578">
            <v>13829677608</v>
          </cell>
          <cell r="G1578" t="str">
            <v>低保证</v>
          </cell>
          <cell r="H1578" t="str">
            <v>刘雁文</v>
          </cell>
          <cell r="I1578" t="str">
            <v>本人</v>
          </cell>
          <cell r="J1578" t="str">
            <v>2014.4.30</v>
          </cell>
          <cell r="K1578">
            <v>1</v>
          </cell>
          <cell r="L1578">
            <v>900</v>
          </cell>
        </row>
        <row r="1578">
          <cell r="U1578" t="str">
            <v>厦岭街四横巷16号</v>
          </cell>
          <cell r="V1578" t="str">
            <v>新乡大宗前10巷301</v>
          </cell>
          <cell r="W1578" t="str">
            <v>新乡大宗前10巷301</v>
          </cell>
          <cell r="X1578" t="str">
            <v>租私房</v>
          </cell>
        </row>
        <row r="1579">
          <cell r="C1579">
            <v>202520219</v>
          </cell>
          <cell r="D1579" t="str">
            <v>黄娇花</v>
          </cell>
          <cell r="E1579" t="str">
            <v>440504196210250027</v>
          </cell>
          <cell r="F1579">
            <v>15889220254</v>
          </cell>
        </row>
        <row r="1579">
          <cell r="K1579">
            <v>3</v>
          </cell>
          <cell r="L1579">
            <v>1892.01</v>
          </cell>
        </row>
        <row r="1579">
          <cell r="U1579" t="str">
            <v>红亭花园8座901房</v>
          </cell>
          <cell r="V1579" t="str">
            <v>跃进里11号403房</v>
          </cell>
          <cell r="W1579" t="str">
            <v>跃进里11号403房</v>
          </cell>
          <cell r="X1579" t="str">
            <v>租私房</v>
          </cell>
        </row>
        <row r="1580">
          <cell r="C1580">
            <v>202520220</v>
          </cell>
          <cell r="D1580" t="str">
            <v>王楚腾</v>
          </cell>
          <cell r="E1580" t="str">
            <v>440503197210201215</v>
          </cell>
          <cell r="F1580">
            <v>13682981997</v>
          </cell>
        </row>
        <row r="1580">
          <cell r="K1580">
            <v>1</v>
          </cell>
          <cell r="L1580">
            <v>3000</v>
          </cell>
        </row>
        <row r="1580">
          <cell r="U1580" t="str">
            <v>西堤海旁三段105号</v>
          </cell>
          <cell r="V1580" t="str">
            <v>广福街十巷308房</v>
          </cell>
          <cell r="W1580" t="str">
            <v>广福街十巷308房</v>
          </cell>
          <cell r="X1580" t="str">
            <v>租私房</v>
          </cell>
        </row>
        <row r="1581">
          <cell r="C1581">
            <v>202520221</v>
          </cell>
          <cell r="D1581" t="str">
            <v>黄怀玉</v>
          </cell>
          <cell r="E1581" t="str">
            <v>44050219580103082X</v>
          </cell>
          <cell r="F1581">
            <v>13692097023</v>
          </cell>
        </row>
        <row r="1581">
          <cell r="K1581">
            <v>1</v>
          </cell>
          <cell r="L1581">
            <v>2054.61</v>
          </cell>
        </row>
        <row r="1581">
          <cell r="U1581" t="str">
            <v>大华路17号丙座西门501房</v>
          </cell>
        </row>
        <row r="1581">
          <cell r="W1581" t="str">
            <v>金珠园6栋203房</v>
          </cell>
          <cell r="X1581" t="str">
            <v>租私房</v>
          </cell>
        </row>
        <row r="1582">
          <cell r="C1582">
            <v>202520215</v>
          </cell>
          <cell r="D1582" t="str">
            <v>蔡贞琴</v>
          </cell>
          <cell r="E1582" t="str">
            <v>441423197310210101</v>
          </cell>
          <cell r="F1582">
            <v>13719928437</v>
          </cell>
          <cell r="G1582" t="str">
            <v>低保证</v>
          </cell>
          <cell r="H1582" t="str">
            <v>蔡贞琴</v>
          </cell>
          <cell r="I1582" t="str">
            <v>本人</v>
          </cell>
          <cell r="J1582" t="str">
            <v>2023.1.16</v>
          </cell>
          <cell r="K1582">
            <v>3</v>
          </cell>
          <cell r="L1582">
            <v>83.33</v>
          </cell>
        </row>
        <row r="1582">
          <cell r="U1582" t="str">
            <v>潮安街6号801</v>
          </cell>
          <cell r="V1582" t="str">
            <v>潮安街6号801</v>
          </cell>
          <cell r="W1582" t="str">
            <v>潮安街6号801</v>
          </cell>
          <cell r="X1582" t="str">
            <v>借住</v>
          </cell>
        </row>
        <row r="1583">
          <cell r="C1583">
            <v>202520216</v>
          </cell>
          <cell r="D1583" t="str">
            <v>庄武雄</v>
          </cell>
          <cell r="E1583" t="str">
            <v>440504195805231613</v>
          </cell>
          <cell r="F1583">
            <v>13623040598</v>
          </cell>
        </row>
        <row r="1583">
          <cell r="K1583">
            <v>1</v>
          </cell>
          <cell r="L1583">
            <v>1522.24</v>
          </cell>
        </row>
        <row r="1583">
          <cell r="U1583" t="str">
            <v>外马路104号1梯401房</v>
          </cell>
          <cell r="V1583" t="str">
            <v>金砂乡井仔巷5号206房</v>
          </cell>
          <cell r="W1583" t="str">
            <v>金砂乡井仔巷5号206房</v>
          </cell>
          <cell r="X1583" t="str">
            <v>租私房</v>
          </cell>
        </row>
        <row r="1584">
          <cell r="C1584">
            <v>202520217</v>
          </cell>
          <cell r="D1584" t="str">
            <v>刘雁文</v>
          </cell>
          <cell r="E1584" t="str">
            <v>440520196212211726</v>
          </cell>
          <cell r="F1584">
            <v>13414072865</v>
          </cell>
          <cell r="G1584" t="str">
            <v>低保证</v>
          </cell>
          <cell r="H1584" t="str">
            <v>刘雁文</v>
          </cell>
          <cell r="I1584" t="str">
            <v>本人</v>
          </cell>
          <cell r="J1584" t="str">
            <v>2014.4.30</v>
          </cell>
          <cell r="K1584">
            <v>1</v>
          </cell>
          <cell r="L1584">
            <v>200</v>
          </cell>
        </row>
        <row r="1584">
          <cell r="U1584" t="str">
            <v>榕园13栋5号门302房</v>
          </cell>
          <cell r="V1584" t="str">
            <v>金砂乡井仔巷3号701房</v>
          </cell>
          <cell r="W1584" t="str">
            <v>金砂乡井仔巷3号701房</v>
          </cell>
          <cell r="X1584" t="str">
            <v>借住</v>
          </cell>
        </row>
        <row r="1585">
          <cell r="C1585">
            <v>202520218</v>
          </cell>
          <cell r="D1585" t="str">
            <v>陈和材</v>
          </cell>
          <cell r="E1585" t="str">
            <v>440502195609280810</v>
          </cell>
          <cell r="F1585">
            <v>13829677608</v>
          </cell>
          <cell r="G1585" t="str">
            <v>低保证</v>
          </cell>
          <cell r="H1585" t="str">
            <v>刘雁文</v>
          </cell>
          <cell r="I1585" t="str">
            <v>本人</v>
          </cell>
          <cell r="J1585" t="str">
            <v>2014.4.30</v>
          </cell>
          <cell r="K1585">
            <v>1</v>
          </cell>
          <cell r="L1585">
            <v>900</v>
          </cell>
        </row>
        <row r="1585">
          <cell r="U1585" t="str">
            <v>厦岭街四横巷16号</v>
          </cell>
          <cell r="V1585" t="str">
            <v>新乡大宗前10巷301</v>
          </cell>
          <cell r="W1585" t="str">
            <v>新乡大宗前10巷301</v>
          </cell>
          <cell r="X1585" t="str">
            <v>租私房</v>
          </cell>
        </row>
        <row r="1586">
          <cell r="C1586">
            <v>202520219</v>
          </cell>
          <cell r="D1586" t="str">
            <v>黄娇花</v>
          </cell>
          <cell r="E1586" t="str">
            <v>440504196210250027</v>
          </cell>
          <cell r="F1586">
            <v>15889220254</v>
          </cell>
        </row>
        <row r="1586">
          <cell r="K1586">
            <v>3</v>
          </cell>
          <cell r="L1586">
            <v>1892.01</v>
          </cell>
        </row>
        <row r="1586">
          <cell r="U1586" t="str">
            <v>红亭花园8座901房</v>
          </cell>
          <cell r="V1586" t="str">
            <v>跃进里11号403房</v>
          </cell>
          <cell r="W1586" t="str">
            <v>跃进里11号403房</v>
          </cell>
          <cell r="X1586" t="str">
            <v>租私房</v>
          </cell>
        </row>
        <row r="1587">
          <cell r="C1587">
            <v>202520220</v>
          </cell>
          <cell r="D1587" t="str">
            <v>王楚腾</v>
          </cell>
          <cell r="E1587" t="str">
            <v>440503197210201215</v>
          </cell>
          <cell r="F1587">
            <v>13682981997</v>
          </cell>
        </row>
        <row r="1587">
          <cell r="K1587">
            <v>1</v>
          </cell>
          <cell r="L1587">
            <v>3000</v>
          </cell>
        </row>
        <row r="1587">
          <cell r="U1587" t="str">
            <v>西堤海旁三段105号</v>
          </cell>
          <cell r="V1587" t="str">
            <v>广福街十巷308房</v>
          </cell>
          <cell r="W1587" t="str">
            <v>广福街十巷308房</v>
          </cell>
          <cell r="X1587" t="str">
            <v>租私房</v>
          </cell>
        </row>
        <row r="1588">
          <cell r="C1588">
            <v>202520221</v>
          </cell>
          <cell r="D1588" t="str">
            <v>黄怀玉</v>
          </cell>
          <cell r="E1588" t="str">
            <v>44050219580103082X</v>
          </cell>
          <cell r="F1588">
            <v>13692097023</v>
          </cell>
        </row>
        <row r="1588">
          <cell r="K1588">
            <v>1</v>
          </cell>
          <cell r="L1588">
            <v>2054.61</v>
          </cell>
        </row>
        <row r="1588">
          <cell r="U1588" t="str">
            <v>大华路17号丙座西门501房</v>
          </cell>
        </row>
        <row r="1588">
          <cell r="W1588" t="str">
            <v>金珠园6栋203房</v>
          </cell>
          <cell r="X1588" t="str">
            <v>租私房</v>
          </cell>
        </row>
        <row r="1589">
          <cell r="C1589">
            <v>202520222</v>
          </cell>
          <cell r="D1589" t="str">
            <v>陈映璇</v>
          </cell>
          <cell r="E1589" t="str">
            <v>440504196304241228</v>
          </cell>
          <cell r="F1589">
            <v>13536821633</v>
          </cell>
        </row>
        <row r="1589">
          <cell r="K1589">
            <v>1</v>
          </cell>
          <cell r="L1589">
            <v>1613.78</v>
          </cell>
        </row>
        <row r="1589">
          <cell r="U1589" t="str">
            <v>金涛庄西区54栋202房</v>
          </cell>
          <cell r="V1589" t="str">
            <v>金新路47号2梯404房</v>
          </cell>
          <cell r="W1589" t="str">
            <v>金新路47号2梯404房</v>
          </cell>
          <cell r="X1589" t="str">
            <v>租私房</v>
          </cell>
        </row>
        <row r="1590">
          <cell r="C1590">
            <v>202520223</v>
          </cell>
          <cell r="D1590" t="str">
            <v>林玉龙</v>
          </cell>
          <cell r="E1590" t="str">
            <v>440502197109191212</v>
          </cell>
          <cell r="F1590">
            <v>13715927002</v>
          </cell>
        </row>
        <row r="1590">
          <cell r="K1590">
            <v>1</v>
          </cell>
          <cell r="L1590">
            <v>2500</v>
          </cell>
        </row>
        <row r="1590">
          <cell r="U1590" t="str">
            <v>厦岭港路83号</v>
          </cell>
          <cell r="V1590" t="str">
            <v>金砂东门大路东18巷1号401房</v>
          </cell>
          <cell r="W1590" t="str">
            <v>金砂东门大路东18巷1号401房</v>
          </cell>
          <cell r="X1590" t="str">
            <v>租私房</v>
          </cell>
        </row>
        <row r="1591">
          <cell r="C1591">
            <v>202520224</v>
          </cell>
          <cell r="D1591" t="str">
            <v>陈泽强</v>
          </cell>
          <cell r="E1591" t="str">
            <v>440509198703090413</v>
          </cell>
          <cell r="F1591">
            <v>17718807575</v>
          </cell>
          <cell r="G1591" t="str">
            <v>低保证</v>
          </cell>
          <cell r="H1591" t="str">
            <v>陈泽强</v>
          </cell>
          <cell r="I1591" t="str">
            <v>本人</v>
          </cell>
          <cell r="J1591" t="str">
            <v>2025.7.1</v>
          </cell>
          <cell r="K1591">
            <v>3</v>
          </cell>
          <cell r="L1591">
            <v>0</v>
          </cell>
        </row>
        <row r="1591">
          <cell r="U1591" t="str">
            <v>光华北四路35号2座204房</v>
          </cell>
        </row>
        <row r="1591">
          <cell r="W1591" t="str">
            <v>光华北四路17号3座306房</v>
          </cell>
          <cell r="X1591" t="str">
            <v>租私房</v>
          </cell>
        </row>
        <row r="1592">
          <cell r="C1592">
            <v>202520225</v>
          </cell>
          <cell r="D1592" t="str">
            <v>佘燕云</v>
          </cell>
          <cell r="E1592" t="str">
            <v>440508198312124923</v>
          </cell>
          <cell r="F1592" t="str">
            <v>13539615025</v>
          </cell>
          <cell r="G1592" t="str">
            <v>低保证</v>
          </cell>
          <cell r="H1592" t="str">
            <v>佘燕云</v>
          </cell>
          <cell r="I1592" t="str">
            <v>本人</v>
          </cell>
          <cell r="J1592" t="str">
            <v>2023.9.12</v>
          </cell>
          <cell r="K1592">
            <v>2</v>
          </cell>
          <cell r="L1592">
            <v>0</v>
          </cell>
        </row>
        <row r="1592">
          <cell r="R1592">
            <v>1</v>
          </cell>
          <cell r="S1592" t="str">
            <v>佘燕云</v>
          </cell>
          <cell r="T1592" t="str">
            <v>系统性红斑狼疮</v>
          </cell>
          <cell r="U1592" t="str">
            <v>月兰十二巷16号</v>
          </cell>
          <cell r="V1592" t="str">
            <v>浔洄村八直巷八号一梯七楼</v>
          </cell>
          <cell r="W1592" t="str">
            <v>浔洄村八直巷八号一梯七楼</v>
          </cell>
          <cell r="X1592" t="str">
            <v>租私房</v>
          </cell>
        </row>
        <row r="1593">
          <cell r="C1593">
            <v>202520226</v>
          </cell>
          <cell r="D1593" t="str">
            <v>冯文奇</v>
          </cell>
          <cell r="E1593" t="str">
            <v>440502197211270021</v>
          </cell>
          <cell r="F1593">
            <v>13411906810</v>
          </cell>
        </row>
        <row r="1593">
          <cell r="K1593">
            <v>1</v>
          </cell>
          <cell r="L1593">
            <v>0</v>
          </cell>
        </row>
        <row r="1593">
          <cell r="U1593" t="str">
            <v>风围内25号</v>
          </cell>
          <cell r="V1593" t="str">
            <v>金兴苑1座709房</v>
          </cell>
          <cell r="W1593" t="str">
            <v>金兴苑1座709房</v>
          </cell>
          <cell r="X1593" t="str">
            <v>租私房</v>
          </cell>
        </row>
        <row r="1594">
          <cell r="C1594">
            <v>202520227</v>
          </cell>
          <cell r="D1594" t="str">
            <v>陈爱玉</v>
          </cell>
          <cell r="E1594" t="str">
            <v>440504196402290824</v>
          </cell>
          <cell r="F1594">
            <v>13433332885</v>
          </cell>
        </row>
        <row r="1594">
          <cell r="K1594">
            <v>3</v>
          </cell>
          <cell r="L1594">
            <v>696.73</v>
          </cell>
        </row>
        <row r="1594">
          <cell r="O1594">
            <v>1</v>
          </cell>
          <cell r="P1594" t="str">
            <v>陈爱玉</v>
          </cell>
          <cell r="Q1594" t="str">
            <v>肢体二级</v>
          </cell>
        </row>
        <row r="1594">
          <cell r="U1594" t="str">
            <v>林家祠左旁一巷6号</v>
          </cell>
          <cell r="V1594" t="str">
            <v>中山路15号1栋403房</v>
          </cell>
          <cell r="W1594" t="str">
            <v>中山路15号1栋403房</v>
          </cell>
          <cell r="X1594" t="str">
            <v>租私房</v>
          </cell>
        </row>
        <row r="1595">
          <cell r="C1595">
            <v>202520228</v>
          </cell>
          <cell r="D1595" t="str">
            <v>陈笃慎</v>
          </cell>
          <cell r="E1595" t="str">
            <v>440502197204160019</v>
          </cell>
          <cell r="F1595">
            <v>13715957179</v>
          </cell>
        </row>
        <row r="1595">
          <cell r="K1595">
            <v>4</v>
          </cell>
          <cell r="L1595">
            <v>1212.5</v>
          </cell>
        </row>
        <row r="1595">
          <cell r="U1595" t="str">
            <v>升平路140号</v>
          </cell>
          <cell r="V1595" t="str">
            <v>棉安街56号805</v>
          </cell>
          <cell r="W1595" t="str">
            <v>棉安街56号805</v>
          </cell>
          <cell r="X1595" t="str">
            <v>租私房</v>
          </cell>
        </row>
        <row r="1596">
          <cell r="C1596">
            <v>202520229</v>
          </cell>
          <cell r="D1596" t="str">
            <v>陈赛凤</v>
          </cell>
          <cell r="E1596" t="str">
            <v>44050219530923082X</v>
          </cell>
          <cell r="F1596">
            <v>13724357133</v>
          </cell>
        </row>
        <row r="1596">
          <cell r="K1596">
            <v>1</v>
          </cell>
          <cell r="L1596">
            <v>0</v>
          </cell>
        </row>
        <row r="1596">
          <cell r="U1596" t="str">
            <v>北海旁直路145号</v>
          </cell>
          <cell r="V1596" t="str">
            <v>金燕花园2幢601房</v>
          </cell>
          <cell r="W1596" t="str">
            <v>金燕花园2幢601房</v>
          </cell>
          <cell r="X1596" t="str">
            <v>租私房</v>
          </cell>
        </row>
        <row r="1597">
          <cell r="C1597">
            <v>202520230</v>
          </cell>
          <cell r="D1597" t="str">
            <v>陆丽婷</v>
          </cell>
          <cell r="E1597" t="str">
            <v>44050219641208006X</v>
          </cell>
          <cell r="F1597">
            <v>13929677888</v>
          </cell>
        </row>
        <row r="1597">
          <cell r="K1597">
            <v>1</v>
          </cell>
          <cell r="L1597">
            <v>1804.21</v>
          </cell>
        </row>
        <row r="1597">
          <cell r="U1597" t="str">
            <v>大华路28号604房</v>
          </cell>
          <cell r="V1597" t="str">
            <v>民族路56号502房</v>
          </cell>
          <cell r="W1597" t="str">
            <v>民族路56号502房</v>
          </cell>
          <cell r="X1597" t="str">
            <v>租私房</v>
          </cell>
        </row>
        <row r="1598">
          <cell r="C1598">
            <v>202520231</v>
          </cell>
          <cell r="D1598" t="str">
            <v>魏细妹</v>
          </cell>
          <cell r="E1598" t="str">
            <v>440509197711254022</v>
          </cell>
          <cell r="F1598">
            <v>13719937125</v>
          </cell>
        </row>
        <row r="1598">
          <cell r="K1598">
            <v>2</v>
          </cell>
          <cell r="L1598">
            <v>2148</v>
          </cell>
        </row>
        <row r="1598">
          <cell r="R1598">
            <v>1</v>
          </cell>
          <cell r="S1598" t="str">
            <v>陈银花</v>
          </cell>
          <cell r="T1598" t="str">
            <v>高血压</v>
          </cell>
          <cell r="U1598" t="str">
            <v>石榴园21幢304房</v>
          </cell>
          <cell r="V1598" t="str">
            <v>石榴园21幢304房</v>
          </cell>
          <cell r="W1598" t="str">
            <v>石榴园21幢304房</v>
          </cell>
          <cell r="X1598" t="str">
            <v>借住</v>
          </cell>
        </row>
        <row r="1599">
          <cell r="C1599">
            <v>202520232</v>
          </cell>
          <cell r="D1599" t="str">
            <v>袁丽芬</v>
          </cell>
          <cell r="E1599" t="str">
            <v>440503196712180827</v>
          </cell>
          <cell r="F1599">
            <v>13322736673</v>
          </cell>
        </row>
        <row r="1599">
          <cell r="K1599">
            <v>3</v>
          </cell>
          <cell r="L1599">
            <v>1153.32</v>
          </cell>
        </row>
        <row r="1599">
          <cell r="U1599" t="str">
            <v>金韩路三横一号2座404</v>
          </cell>
          <cell r="V1599" t="str">
            <v>金韩路三横一号2座404</v>
          </cell>
          <cell r="W1599" t="str">
            <v>金韩路三横一号2座404</v>
          </cell>
          <cell r="X1599" t="str">
            <v>借住</v>
          </cell>
        </row>
        <row r="1600">
          <cell r="C1600">
            <v>202520233</v>
          </cell>
          <cell r="D1600" t="str">
            <v>丁昭凯</v>
          </cell>
          <cell r="E1600" t="str">
            <v>440511201301229132</v>
          </cell>
          <cell r="F1600">
            <v>13415140494</v>
          </cell>
        </row>
        <row r="1600">
          <cell r="U1600" t="str">
            <v>汕樟路24号2梯802房</v>
          </cell>
          <cell r="V1600" t="str">
            <v>华坞市场旁</v>
          </cell>
          <cell r="W1600" t="str">
            <v>华坞市场旁</v>
          </cell>
          <cell r="X1600" t="str">
            <v>租私房</v>
          </cell>
        </row>
        <row r="1601">
          <cell r="C1601">
            <v>202520234</v>
          </cell>
          <cell r="D1601" t="str">
            <v>陈特强</v>
          </cell>
          <cell r="E1601" t="str">
            <v>440502196005210816</v>
          </cell>
          <cell r="F1601">
            <v>13417135550</v>
          </cell>
        </row>
        <row r="1601">
          <cell r="K1601">
            <v>3</v>
          </cell>
          <cell r="L1601">
            <v>2040.11</v>
          </cell>
        </row>
        <row r="1601">
          <cell r="U1601" t="str">
            <v>竟长直巷29号</v>
          </cell>
          <cell r="V1601" t="str">
            <v>竟长直巷29号</v>
          </cell>
          <cell r="W1601" t="str">
            <v>竟长直巷29号</v>
          </cell>
          <cell r="X1601" t="str">
            <v>借住</v>
          </cell>
        </row>
        <row r="1602">
          <cell r="C1602">
            <v>202520235</v>
          </cell>
          <cell r="D1602" t="str">
            <v>陈谷华</v>
          </cell>
          <cell r="E1602" t="str">
            <v>445121198002074514</v>
          </cell>
          <cell r="F1602">
            <v>13322771947</v>
          </cell>
        </row>
        <row r="1602">
          <cell r="K1602">
            <v>3</v>
          </cell>
          <cell r="L1602">
            <v>2140.75</v>
          </cell>
        </row>
        <row r="1602">
          <cell r="R1602">
            <v>1</v>
          </cell>
          <cell r="S1602" t="str">
            <v>陈谷华</v>
          </cell>
          <cell r="T1602" t="str">
            <v>慢性肾功能不全</v>
          </cell>
          <cell r="U1602" t="str">
            <v>大窖池尾一横1号</v>
          </cell>
          <cell r="V1602" t="str">
            <v>金华横街7-201</v>
          </cell>
          <cell r="W1602" t="str">
            <v>金华横街7-201</v>
          </cell>
          <cell r="X1602" t="str">
            <v>租私房</v>
          </cell>
        </row>
        <row r="1603">
          <cell r="C1603">
            <v>202520236</v>
          </cell>
          <cell r="D1603" t="str">
            <v>郑惜梅</v>
          </cell>
          <cell r="E1603" t="str">
            <v>440505197102130029</v>
          </cell>
          <cell r="F1603">
            <v>15362306126</v>
          </cell>
        </row>
        <row r="1603">
          <cell r="K1603">
            <v>1</v>
          </cell>
          <cell r="L1603">
            <v>1936.5</v>
          </cell>
        </row>
        <row r="1603">
          <cell r="U1603" t="str">
            <v>金陵路北段东10号101房</v>
          </cell>
          <cell r="V1603" t="str">
            <v>利安路18号2幢403房</v>
          </cell>
          <cell r="W1603" t="str">
            <v>利安路18号2幢403房</v>
          </cell>
          <cell r="X1603" t="str">
            <v>借住</v>
          </cell>
        </row>
        <row r="1604">
          <cell r="C1604">
            <v>202520237</v>
          </cell>
          <cell r="D1604" t="str">
            <v>陈丽容</v>
          </cell>
          <cell r="E1604" t="str">
            <v>440505196005050022</v>
          </cell>
          <cell r="F1604">
            <v>15815098332</v>
          </cell>
          <cell r="G1604" t="str">
            <v>低保证</v>
          </cell>
          <cell r="H1604" t="str">
            <v>陈丽容</v>
          </cell>
          <cell r="I1604" t="str">
            <v>本人</v>
          </cell>
          <cell r="J1604" t="str">
            <v>2023.9.1</v>
          </cell>
          <cell r="K1604">
            <v>3</v>
          </cell>
          <cell r="L1604">
            <v>1170.47</v>
          </cell>
        </row>
        <row r="1604">
          <cell r="O1604">
            <v>1</v>
          </cell>
          <cell r="P1604" t="str">
            <v>黄一淳</v>
          </cell>
          <cell r="Q1604" t="str">
            <v>精神一级</v>
          </cell>
        </row>
        <row r="1604">
          <cell r="U1604" t="str">
            <v>杏花西路6号2座202房</v>
          </cell>
          <cell r="V1604" t="str">
            <v>杏花西路6号2座202房</v>
          </cell>
          <cell r="W1604" t="str">
            <v>杏花西路6号2座202房</v>
          </cell>
          <cell r="X1604" t="str">
            <v>自有住房</v>
          </cell>
        </row>
        <row r="1604">
          <cell r="AA1604">
            <v>38.93</v>
          </cell>
          <cell r="AB1604">
            <v>12.98</v>
          </cell>
        </row>
        <row r="1605">
          <cell r="C1605">
            <v>202520238</v>
          </cell>
          <cell r="D1605" t="str">
            <v>许桂盛</v>
          </cell>
          <cell r="E1605" t="str">
            <v>440509198909110416</v>
          </cell>
          <cell r="F1605">
            <v>15815002682</v>
          </cell>
        </row>
        <row r="1605">
          <cell r="K1605">
            <v>3</v>
          </cell>
          <cell r="L1605">
            <v>2849.49</v>
          </cell>
        </row>
        <row r="1605">
          <cell r="U1605" t="str">
            <v>至平居委怡安街15号二楼</v>
          </cell>
          <cell r="V1605" t="str">
            <v>林祥七巷五号五楼</v>
          </cell>
          <cell r="W1605" t="str">
            <v>林祥七巷五号五楼</v>
          </cell>
          <cell r="X1605" t="str">
            <v>租私房</v>
          </cell>
        </row>
        <row r="1606">
          <cell r="C1606">
            <v>202520239</v>
          </cell>
          <cell r="D1606" t="str">
            <v>吕庆荣</v>
          </cell>
          <cell r="E1606" t="str">
            <v>440502197506270416</v>
          </cell>
          <cell r="F1606">
            <v>13727664277</v>
          </cell>
        </row>
        <row r="1606">
          <cell r="K1606">
            <v>1</v>
          </cell>
          <cell r="L1606">
            <v>1850</v>
          </cell>
        </row>
        <row r="1606">
          <cell r="U1606" t="str">
            <v>汕头市瑞平路4号</v>
          </cell>
          <cell r="V1606" t="str">
            <v>民族路70号206</v>
          </cell>
          <cell r="W1606" t="str">
            <v>民族路70号206</v>
          </cell>
          <cell r="X1606" t="str">
            <v>租私房</v>
          </cell>
        </row>
        <row r="1607">
          <cell r="C1607">
            <v>202520240</v>
          </cell>
          <cell r="D1607" t="str">
            <v>王静静</v>
          </cell>
          <cell r="E1607" t="str">
            <v>440509198212063226</v>
          </cell>
          <cell r="F1607">
            <v>13502976812</v>
          </cell>
        </row>
        <row r="1607">
          <cell r="K1607">
            <v>2</v>
          </cell>
          <cell r="L1607">
            <v>925</v>
          </cell>
        </row>
        <row r="1607">
          <cell r="U1607" t="str">
            <v>百合园28幢701</v>
          </cell>
          <cell r="V1607" t="str">
            <v>百合园28幢701</v>
          </cell>
          <cell r="W1607" t="str">
            <v>百合园28幢701</v>
          </cell>
          <cell r="X1607" t="str">
            <v>借住</v>
          </cell>
        </row>
        <row r="1608">
          <cell r="C1608">
            <v>202520241</v>
          </cell>
          <cell r="D1608" t="str">
            <v>吴英姿</v>
          </cell>
          <cell r="E1608" t="str">
            <v>440509198003101222</v>
          </cell>
          <cell r="F1608">
            <v>13829699092</v>
          </cell>
        </row>
        <row r="1608">
          <cell r="K1608">
            <v>4</v>
          </cell>
          <cell r="L1608">
            <v>962.5</v>
          </cell>
        </row>
        <row r="1608">
          <cell r="U1608" t="str">
            <v>西堤路39号楼下</v>
          </cell>
          <cell r="V1608" t="str">
            <v>联升花园8幢214房</v>
          </cell>
          <cell r="W1608" t="str">
            <v>联升花园8幢214房</v>
          </cell>
          <cell r="X1608" t="str">
            <v>租私房</v>
          </cell>
        </row>
        <row r="1609">
          <cell r="C1609">
            <v>202520242</v>
          </cell>
          <cell r="D1609" t="str">
            <v>姚伟民</v>
          </cell>
          <cell r="E1609" t="str">
            <v>440504197003271612</v>
          </cell>
          <cell r="F1609">
            <v>13623056222</v>
          </cell>
        </row>
        <row r="1609">
          <cell r="K1609">
            <v>1</v>
          </cell>
          <cell r="L1609">
            <v>1850</v>
          </cell>
        </row>
        <row r="1609">
          <cell r="U1609" t="str">
            <v>爱群二巷1号705房</v>
          </cell>
          <cell r="V1609" t="str">
            <v>爱群二巷1号705房</v>
          </cell>
          <cell r="W1609" t="str">
            <v>爱群二巷1号705房</v>
          </cell>
          <cell r="X1609" t="str">
            <v>租私房</v>
          </cell>
        </row>
        <row r="1610">
          <cell r="C1610">
            <v>202520243</v>
          </cell>
          <cell r="D1610" t="str">
            <v>朱泽权</v>
          </cell>
          <cell r="E1610" t="str">
            <v>445122200103183513</v>
          </cell>
          <cell r="F1610">
            <v>13411976956</v>
          </cell>
        </row>
        <row r="1610">
          <cell r="K1610">
            <v>4</v>
          </cell>
          <cell r="L1610">
            <v>1686.19</v>
          </cell>
        </row>
        <row r="1610">
          <cell r="U1610" t="str">
            <v>镇平路1号1梯404房</v>
          </cell>
          <cell r="V1610" t="str">
            <v>镇平路1号1梯404房</v>
          </cell>
          <cell r="W1610" t="str">
            <v>镇平路1号1梯404房</v>
          </cell>
          <cell r="X1610" t="str">
            <v>借住</v>
          </cell>
        </row>
        <row r="1611">
          <cell r="C1611">
            <v>202520244</v>
          </cell>
          <cell r="D1611" t="str">
            <v>许孟孟</v>
          </cell>
          <cell r="E1611" t="str">
            <v>445121198303076812</v>
          </cell>
          <cell r="F1611">
            <v>13433372393</v>
          </cell>
        </row>
        <row r="1611">
          <cell r="K1611">
            <v>1</v>
          </cell>
          <cell r="L1611">
            <v>1865</v>
          </cell>
        </row>
        <row r="1611">
          <cell r="U1611" t="str">
            <v>二马路216号</v>
          </cell>
          <cell r="V1611" t="str">
            <v>二马路263号103</v>
          </cell>
          <cell r="W1611" t="str">
            <v>二马路263号103</v>
          </cell>
          <cell r="X1611" t="str">
            <v>租私房</v>
          </cell>
        </row>
        <row r="1612">
          <cell r="C1612">
            <v>202520245</v>
          </cell>
          <cell r="D1612" t="str">
            <v>庄素珍</v>
          </cell>
          <cell r="E1612" t="str">
            <v>440503196806061220</v>
          </cell>
          <cell r="F1612">
            <v>13670308329</v>
          </cell>
        </row>
        <row r="1612">
          <cell r="K1612">
            <v>1</v>
          </cell>
          <cell r="L1612">
            <v>0</v>
          </cell>
        </row>
        <row r="1612">
          <cell r="U1612" t="str">
            <v>安平路251号2座504房</v>
          </cell>
          <cell r="V1612" t="str">
            <v>绿茵庄29栋305房</v>
          </cell>
          <cell r="W1612" t="str">
            <v>绿茵庄29栋305房</v>
          </cell>
          <cell r="X1612" t="str">
            <v>租私房</v>
          </cell>
        </row>
        <row r="1613">
          <cell r="C1613">
            <v>202520246</v>
          </cell>
          <cell r="D1613" t="str">
            <v>林蟾鹏</v>
          </cell>
          <cell r="E1613" t="str">
            <v>440504195710190812</v>
          </cell>
          <cell r="F1613">
            <v>13302747635</v>
          </cell>
        </row>
        <row r="1613">
          <cell r="K1613">
            <v>3</v>
          </cell>
          <cell r="L1613">
            <v>1991.88</v>
          </cell>
        </row>
        <row r="1613">
          <cell r="R1613">
            <v>1</v>
          </cell>
          <cell r="S1613" t="str">
            <v>林蟾鹏</v>
          </cell>
          <cell r="T1613" t="str">
            <v>高血压</v>
          </cell>
          <cell r="U1613" t="str">
            <v>内马一横巷11号</v>
          </cell>
          <cell r="V1613" t="str">
            <v>金砂东门大路东22巷2号三楼</v>
          </cell>
          <cell r="W1613" t="str">
            <v>金砂东门大路东22巷2号三楼</v>
          </cell>
          <cell r="X1613" t="str">
            <v>租私房</v>
          </cell>
        </row>
        <row r="1614">
          <cell r="C1614">
            <v>202520247</v>
          </cell>
          <cell r="D1614" t="str">
            <v>郑海珊</v>
          </cell>
          <cell r="E1614" t="str">
            <v>44050919920823324X</v>
          </cell>
          <cell r="F1614">
            <v>13288072510</v>
          </cell>
        </row>
        <row r="1614">
          <cell r="K1614">
            <v>2</v>
          </cell>
          <cell r="L1614">
            <v>925</v>
          </cell>
        </row>
        <row r="1614">
          <cell r="U1614" t="str">
            <v>龙腾嘉园15栋1903房</v>
          </cell>
          <cell r="V1614" t="str">
            <v>西港光华安置区一期4幢2902房</v>
          </cell>
          <cell r="W1614" t="str">
            <v>西港光华安置区一期4幢2902房</v>
          </cell>
          <cell r="X1614" t="str">
            <v>租私房</v>
          </cell>
        </row>
        <row r="1615">
          <cell r="C1615">
            <v>202520248</v>
          </cell>
          <cell r="D1615" t="str">
            <v>方昭宏</v>
          </cell>
          <cell r="E1615" t="str">
            <v>440511200701125610</v>
          </cell>
          <cell r="F1615">
            <v>13049075519</v>
          </cell>
          <cell r="G1615" t="str">
            <v>低保证</v>
          </cell>
          <cell r="H1615" t="str">
            <v>周映玲</v>
          </cell>
          <cell r="I1615" t="str">
            <v>母亲</v>
          </cell>
          <cell r="J1615" t="str">
            <v>2025.5.1</v>
          </cell>
          <cell r="K1615">
            <v>3</v>
          </cell>
          <cell r="L1615">
            <v>1528.74</v>
          </cell>
        </row>
        <row r="1615">
          <cell r="O1615">
            <v>1</v>
          </cell>
          <cell r="P1615" t="str">
            <v>周映玲</v>
          </cell>
          <cell r="Q1615" t="str">
            <v>精神二级</v>
          </cell>
        </row>
        <row r="1615">
          <cell r="U1615" t="str">
            <v>孔庙后二巷4号</v>
          </cell>
          <cell r="V1615" t="str">
            <v>孔庙后二巷4号</v>
          </cell>
          <cell r="W1615" t="str">
            <v>孔庙后二巷4号</v>
          </cell>
          <cell r="X1615" t="str">
            <v>借住</v>
          </cell>
        </row>
        <row r="1616">
          <cell r="C1616">
            <v>202520249</v>
          </cell>
          <cell r="D1616" t="str">
            <v>蔡淑芬</v>
          </cell>
          <cell r="E1616" t="str">
            <v>440521197602173121</v>
          </cell>
          <cell r="F1616">
            <v>15019769680</v>
          </cell>
        </row>
        <row r="1616">
          <cell r="K1616">
            <v>1</v>
          </cell>
          <cell r="L1616">
            <v>1850</v>
          </cell>
        </row>
        <row r="1616">
          <cell r="U1616" t="str">
            <v>金砂路15号506房</v>
          </cell>
          <cell r="V1616" t="str">
            <v>金新路108号</v>
          </cell>
          <cell r="W1616" t="str">
            <v>金新路108号</v>
          </cell>
          <cell r="X1616" t="str">
            <v>租私房</v>
          </cell>
        </row>
        <row r="1617">
          <cell r="C1617">
            <v>202520250</v>
          </cell>
          <cell r="D1617" t="str">
            <v>陈开敬</v>
          </cell>
          <cell r="E1617" t="str">
            <v>440502194811050432</v>
          </cell>
          <cell r="F1617">
            <v>13411992776</v>
          </cell>
        </row>
        <row r="1617">
          <cell r="K1617">
            <v>3</v>
          </cell>
          <cell r="L1617">
            <v>3151.06</v>
          </cell>
        </row>
        <row r="1617">
          <cell r="R1617">
            <v>1</v>
          </cell>
          <cell r="S1617" t="str">
            <v>林木香</v>
          </cell>
          <cell r="T1617" t="str">
            <v>高血压</v>
          </cell>
          <cell r="U1617" t="str">
            <v>国平二横1号</v>
          </cell>
          <cell r="V1617" t="str">
            <v>国平二横1号</v>
          </cell>
          <cell r="W1617" t="str">
            <v>国平二横1号</v>
          </cell>
          <cell r="X1617" t="str">
            <v>自有住房</v>
          </cell>
        </row>
        <row r="1617">
          <cell r="Z1617" t="str">
            <v>是</v>
          </cell>
          <cell r="AA1617">
            <v>112.68</v>
          </cell>
          <cell r="AB1617">
            <v>0</v>
          </cell>
        </row>
        <row r="1618">
          <cell r="C1618">
            <v>202520251</v>
          </cell>
          <cell r="D1618" t="str">
            <v>郑伟斌</v>
          </cell>
          <cell r="E1618" t="str">
            <v>440509198707111218</v>
          </cell>
          <cell r="F1618">
            <v>13411957256</v>
          </cell>
        </row>
        <row r="1618">
          <cell r="K1618">
            <v>3</v>
          </cell>
          <cell r="L1618">
            <v>2566.33</v>
          </cell>
        </row>
        <row r="1618">
          <cell r="U1618" t="str">
            <v>樱花园7栋608房</v>
          </cell>
          <cell r="V1618" t="str">
            <v>辛厝寮金港街金凤北5巷2号402房</v>
          </cell>
          <cell r="W1618" t="str">
            <v>辛厝寮金港街金凤北5巷2号402房</v>
          </cell>
          <cell r="X1618" t="str">
            <v>租私房</v>
          </cell>
        </row>
        <row r="1619">
          <cell r="C1619">
            <v>202520252</v>
          </cell>
          <cell r="D1619" t="str">
            <v>陈育敏</v>
          </cell>
          <cell r="E1619" t="str">
            <v>440509197803264025</v>
          </cell>
          <cell r="F1619">
            <v>13623058272</v>
          </cell>
        </row>
        <row r="1619">
          <cell r="K1619">
            <v>2</v>
          </cell>
          <cell r="L1619">
            <v>925</v>
          </cell>
        </row>
        <row r="1619">
          <cell r="U1619" t="str">
            <v>厦岭港路92号202房</v>
          </cell>
          <cell r="V1619" t="str">
            <v>光华路33号后座301房</v>
          </cell>
          <cell r="W1619" t="str">
            <v>光华路33号后座301房</v>
          </cell>
          <cell r="X1619" t="str">
            <v>借住</v>
          </cell>
        </row>
        <row r="1620">
          <cell r="C1620">
            <v>202520253</v>
          </cell>
          <cell r="D1620" t="str">
            <v>陈来芳</v>
          </cell>
          <cell r="E1620" t="str">
            <v>440502195502270022</v>
          </cell>
          <cell r="F1620">
            <v>18318788038</v>
          </cell>
        </row>
        <row r="1620">
          <cell r="K1620">
            <v>2</v>
          </cell>
          <cell r="L1620">
            <v>1400</v>
          </cell>
        </row>
        <row r="1620">
          <cell r="U1620" t="str">
            <v>通津海旁29号后巷8号</v>
          </cell>
          <cell r="V1620" t="str">
            <v>福长一路8号305房</v>
          </cell>
          <cell r="W1620" t="str">
            <v>福长一路8号305房</v>
          </cell>
          <cell r="X1620" t="str">
            <v>租私房</v>
          </cell>
        </row>
        <row r="1621">
          <cell r="C1621">
            <v>202520254</v>
          </cell>
          <cell r="D1621" t="str">
            <v>郑文珠</v>
          </cell>
          <cell r="E1621" t="str">
            <v>440504197010252049</v>
          </cell>
          <cell r="F1621">
            <v>15362383731</v>
          </cell>
        </row>
        <row r="1621">
          <cell r="K1621">
            <v>1</v>
          </cell>
          <cell r="L1621">
            <v>0</v>
          </cell>
        </row>
        <row r="1621">
          <cell r="U1621" t="str">
            <v>红领巾路25号3座109房</v>
          </cell>
          <cell r="V1621" t="str">
            <v>红领巾路25号3座109房</v>
          </cell>
          <cell r="W1621" t="str">
            <v>红领巾路25号3座109房</v>
          </cell>
          <cell r="X1621" t="str">
            <v>自有住房</v>
          </cell>
        </row>
        <row r="1622">
          <cell r="C1622">
            <v>202520255</v>
          </cell>
          <cell r="D1622" t="str">
            <v>赵婉如</v>
          </cell>
          <cell r="E1622" t="str">
            <v>440508198905082626</v>
          </cell>
          <cell r="F1622">
            <v>13642227368</v>
          </cell>
        </row>
        <row r="1622">
          <cell r="K1622">
            <v>3</v>
          </cell>
          <cell r="L1622">
            <v>616.67</v>
          </cell>
        </row>
        <row r="1622">
          <cell r="U1622" t="str">
            <v>竟长直巷37号</v>
          </cell>
          <cell r="V1622" t="str">
            <v>竟长直巷37号</v>
          </cell>
          <cell r="W1622" t="str">
            <v>竟长直巷37号</v>
          </cell>
          <cell r="X1622" t="str">
            <v>借住</v>
          </cell>
        </row>
        <row r="1623">
          <cell r="C1623">
            <v>202520256</v>
          </cell>
          <cell r="D1623" t="str">
            <v>许遵阳</v>
          </cell>
          <cell r="E1623" t="str">
            <v>440509198502053632</v>
          </cell>
          <cell r="F1623">
            <v>13128488990</v>
          </cell>
        </row>
        <row r="1623">
          <cell r="K1623">
            <v>3</v>
          </cell>
          <cell r="L1623">
            <v>666.67</v>
          </cell>
        </row>
        <row r="1623">
          <cell r="U1623" t="str">
            <v>北海旁直路106号</v>
          </cell>
          <cell r="V1623" t="str">
            <v>北海旁直路106号</v>
          </cell>
          <cell r="W1623" t="str">
            <v>北海旁直路106号</v>
          </cell>
          <cell r="X1623" t="str">
            <v>单位自管房</v>
          </cell>
        </row>
        <row r="1624">
          <cell r="C1624">
            <v>202520257</v>
          </cell>
          <cell r="D1624" t="str">
            <v>陈伟雄</v>
          </cell>
          <cell r="E1624" t="str">
            <v>44050419680210201X</v>
          </cell>
          <cell r="F1624">
            <v>13501408343</v>
          </cell>
        </row>
        <row r="1624">
          <cell r="K1624">
            <v>1</v>
          </cell>
          <cell r="L1624">
            <v>1850</v>
          </cell>
        </row>
        <row r="1624">
          <cell r="U1624" t="str">
            <v>三让路10号201房</v>
          </cell>
          <cell r="V1624" t="str">
            <v>南墩三岭北路5巷2号804房</v>
          </cell>
          <cell r="W1624" t="str">
            <v>南墩三岭北路5巷2号804房</v>
          </cell>
          <cell r="X1624" t="str">
            <v>租私房</v>
          </cell>
        </row>
        <row r="1625">
          <cell r="C1625">
            <v>202520258</v>
          </cell>
          <cell r="D1625" t="str">
            <v>王楚云</v>
          </cell>
          <cell r="E1625" t="str">
            <v>440503197207140829</v>
          </cell>
          <cell r="F1625">
            <v>13923667546</v>
          </cell>
        </row>
        <row r="1625">
          <cell r="K1625">
            <v>1</v>
          </cell>
          <cell r="L1625">
            <v>1500</v>
          </cell>
        </row>
        <row r="1625">
          <cell r="U1625" t="str">
            <v>厦岭路四横巷14号</v>
          </cell>
          <cell r="V1625" t="str">
            <v>美昌里7幢205房</v>
          </cell>
          <cell r="W1625" t="str">
            <v>振球二巷8号</v>
          </cell>
          <cell r="X1625" t="str">
            <v>租私房</v>
          </cell>
        </row>
        <row r="1626">
          <cell r="C1626">
            <v>202520259</v>
          </cell>
          <cell r="D1626" t="str">
            <v>郑燕如</v>
          </cell>
          <cell r="E1626" t="str">
            <v>440582197810295441</v>
          </cell>
          <cell r="F1626">
            <v>13322744467</v>
          </cell>
          <cell r="G1626" t="str">
            <v>支出型困难证</v>
          </cell>
          <cell r="H1626" t="str">
            <v>郑燕如</v>
          </cell>
          <cell r="I1626" t="str">
            <v>本人</v>
          </cell>
          <cell r="J1626" t="str">
            <v>2025.8.1</v>
          </cell>
          <cell r="K1626">
            <v>3</v>
          </cell>
          <cell r="L1626">
            <v>1900</v>
          </cell>
        </row>
        <row r="1626">
          <cell r="U1626" t="str">
            <v>杉排路9号2楼</v>
          </cell>
          <cell r="V1626" t="str">
            <v>东厦路104号3幢1梯603房</v>
          </cell>
          <cell r="W1626" t="str">
            <v>东厦路104号3幢1梯603房</v>
          </cell>
          <cell r="X1626" t="str">
            <v>租私房</v>
          </cell>
        </row>
        <row r="1627">
          <cell r="C1627">
            <v>202520260</v>
          </cell>
          <cell r="D1627" t="str">
            <v>何银燕</v>
          </cell>
          <cell r="E1627" t="str">
            <v>440521196505120728</v>
          </cell>
          <cell r="F1627">
            <v>18929618815</v>
          </cell>
        </row>
        <row r="1627">
          <cell r="K1627">
            <v>3</v>
          </cell>
          <cell r="L1627">
            <v>1283.33</v>
          </cell>
        </row>
        <row r="1627">
          <cell r="U1627" t="str">
            <v>棉安街68号301房</v>
          </cell>
          <cell r="V1627" t="str">
            <v>海墘内街2号308房</v>
          </cell>
          <cell r="W1627" t="str">
            <v>海墘内街2号308房</v>
          </cell>
          <cell r="X1627" t="str">
            <v>借住</v>
          </cell>
        </row>
        <row r="1628">
          <cell r="C1628">
            <v>202520261</v>
          </cell>
          <cell r="D1628" t="str">
            <v>林爱君</v>
          </cell>
          <cell r="E1628" t="str">
            <v>44050619811221004X</v>
          </cell>
          <cell r="F1628">
            <v>13414099189</v>
          </cell>
        </row>
        <row r="1628">
          <cell r="K1628">
            <v>4</v>
          </cell>
          <cell r="L1628">
            <v>1212.5</v>
          </cell>
        </row>
        <row r="1628">
          <cell r="U1628" t="str">
            <v>茶园6栋704房</v>
          </cell>
          <cell r="V1628" t="str">
            <v>茶园6栋704房</v>
          </cell>
          <cell r="W1628" t="str">
            <v>茶园6栋704房</v>
          </cell>
          <cell r="X1628" t="str">
            <v>租私房</v>
          </cell>
        </row>
        <row r="1629">
          <cell r="C1629">
            <v>202520262</v>
          </cell>
          <cell r="D1629" t="str">
            <v>吴月娟</v>
          </cell>
          <cell r="E1629" t="str">
            <v>440505195707230429</v>
          </cell>
          <cell r="F1629">
            <v>13719914965</v>
          </cell>
        </row>
        <row r="1629">
          <cell r="K1629">
            <v>3</v>
          </cell>
          <cell r="L1629">
            <v>2361.49</v>
          </cell>
        </row>
        <row r="1629">
          <cell r="U1629" t="str">
            <v>兴业路2号</v>
          </cell>
          <cell r="V1629" t="str">
            <v>民权路62号211房</v>
          </cell>
          <cell r="W1629" t="str">
            <v>民权路62号211房</v>
          </cell>
          <cell r="X1629" t="str">
            <v>借住</v>
          </cell>
        </row>
        <row r="1630">
          <cell r="C1630">
            <v>202520263</v>
          </cell>
          <cell r="D1630" t="str">
            <v>曾广民</v>
          </cell>
          <cell r="E1630" t="str">
            <v>440502195905150017</v>
          </cell>
          <cell r="F1630" t="str">
            <v>18929686553</v>
          </cell>
        </row>
        <row r="1630">
          <cell r="K1630">
            <v>2</v>
          </cell>
          <cell r="L1630">
            <v>1930.82</v>
          </cell>
        </row>
        <row r="1630">
          <cell r="O1630">
            <v>1</v>
          </cell>
          <cell r="P1630" t="str">
            <v>曾广民</v>
          </cell>
          <cell r="Q1630" t="str">
            <v>肢体四级</v>
          </cell>
        </row>
        <row r="1630">
          <cell r="U1630" t="str">
            <v>杉排路28号</v>
          </cell>
          <cell r="V1630" t="str">
            <v>利鸿基大厦十一楼跃进路23</v>
          </cell>
          <cell r="W1630" t="str">
            <v>利鸿基大厦十一楼跃进路23</v>
          </cell>
          <cell r="X1630" t="str">
            <v>租私房</v>
          </cell>
        </row>
        <row r="1631">
          <cell r="C1631">
            <v>202520264</v>
          </cell>
          <cell r="D1631" t="str">
            <v>温兴</v>
          </cell>
          <cell r="E1631" t="str">
            <v>440523197411210017</v>
          </cell>
          <cell r="F1631">
            <v>13076380189</v>
          </cell>
        </row>
        <row r="1631">
          <cell r="K1631">
            <v>2</v>
          </cell>
          <cell r="L1631">
            <v>1850</v>
          </cell>
        </row>
        <row r="1631">
          <cell r="U1631" t="str">
            <v>镇平路11号福祥14幢2梯304</v>
          </cell>
          <cell r="V1631" t="str">
            <v>金新路21号603房</v>
          </cell>
          <cell r="W1631" t="str">
            <v>金新路21号603房</v>
          </cell>
          <cell r="X1631" t="str">
            <v>租私房</v>
          </cell>
        </row>
        <row r="1632">
          <cell r="C1632">
            <v>202520265</v>
          </cell>
          <cell r="D1632" t="str">
            <v>陈佳丽</v>
          </cell>
          <cell r="E1632" t="str">
            <v>440505197501111722</v>
          </cell>
          <cell r="F1632">
            <v>13531287195</v>
          </cell>
        </row>
        <row r="1632">
          <cell r="K1632">
            <v>4</v>
          </cell>
          <cell r="L1632">
            <v>1771.62</v>
          </cell>
        </row>
        <row r="1632">
          <cell r="U1632" t="str">
            <v>菊园5座404房</v>
          </cell>
          <cell r="V1632" t="str">
            <v>金砂路82号2座204房</v>
          </cell>
          <cell r="W1632" t="str">
            <v>金砂路82号2座204房</v>
          </cell>
          <cell r="X1632" t="str">
            <v>租私房</v>
          </cell>
        </row>
        <row r="1633">
          <cell r="C1633">
            <v>202520266</v>
          </cell>
          <cell r="D1633" t="str">
            <v>黄志成</v>
          </cell>
          <cell r="E1633" t="str">
            <v>440509199105173635</v>
          </cell>
          <cell r="F1633">
            <v>13068968965</v>
          </cell>
          <cell r="G1633" t="str">
            <v>低保证</v>
          </cell>
          <cell r="H1633" t="str">
            <v>黄锦文</v>
          </cell>
          <cell r="I1633" t="str">
            <v>本人</v>
          </cell>
          <cell r="J1633" t="str">
            <v>2025.1.2</v>
          </cell>
        </row>
        <row r="1633">
          <cell r="O1633">
            <v>1</v>
          </cell>
          <cell r="P1633" t="str">
            <v>黄锦文</v>
          </cell>
          <cell r="Q1633" t="str">
            <v>肢体二级</v>
          </cell>
        </row>
        <row r="1633">
          <cell r="U1633" t="str">
            <v>三马路30号</v>
          </cell>
          <cell r="V1633" t="str">
            <v>三马路30号</v>
          </cell>
          <cell r="W1633" t="str">
            <v>三马路30号</v>
          </cell>
          <cell r="X1633" t="str">
            <v>直管公房？</v>
          </cell>
        </row>
        <row r="1634">
          <cell r="C1634">
            <v>202520267</v>
          </cell>
          <cell r="D1634" t="str">
            <v>郑秀凤</v>
          </cell>
          <cell r="E1634" t="str">
            <v>44050219511108082X</v>
          </cell>
          <cell r="F1634">
            <v>13822821653</v>
          </cell>
        </row>
        <row r="1634">
          <cell r="K1634">
            <v>6</v>
          </cell>
          <cell r="L1634">
            <v>1981.89</v>
          </cell>
        </row>
        <row r="1634">
          <cell r="U1634" t="str">
            <v>光华北四路35号3座607房</v>
          </cell>
          <cell r="V1634" t="str">
            <v>光华北四路35号3座607房</v>
          </cell>
          <cell r="W1634" t="str">
            <v>光华北四路35号3座607房</v>
          </cell>
          <cell r="X1634" t="str">
            <v>直管公房</v>
          </cell>
        </row>
        <row r="1634">
          <cell r="AA1634">
            <v>40.39</v>
          </cell>
          <cell r="AB1634">
            <v>6.73</v>
          </cell>
        </row>
        <row r="1635">
          <cell r="C1635">
            <v>202520268</v>
          </cell>
          <cell r="D1635" t="str">
            <v>陆海艳</v>
          </cell>
          <cell r="E1635" t="str">
            <v>23071319800202062X</v>
          </cell>
          <cell r="F1635">
            <v>18923951406</v>
          </cell>
        </row>
        <row r="1635">
          <cell r="K1635">
            <v>2</v>
          </cell>
          <cell r="L1635">
            <v>1300</v>
          </cell>
        </row>
        <row r="1635">
          <cell r="U1635" t="str">
            <v>衡山庄五幢305房</v>
          </cell>
          <cell r="V1635" t="str">
            <v>衡山庄五幢305房</v>
          </cell>
          <cell r="W1635" t="str">
            <v>衡山庄五幢305房</v>
          </cell>
          <cell r="X1635" t="str">
            <v>借住</v>
          </cell>
        </row>
        <row r="1636">
          <cell r="C1636">
            <v>202520269</v>
          </cell>
          <cell r="D1636" t="str">
            <v>辛宜</v>
          </cell>
          <cell r="E1636" t="str">
            <v>440507199807092028</v>
          </cell>
          <cell r="F1636" t="str">
            <v>15815234971/15915536084</v>
          </cell>
        </row>
        <row r="1636">
          <cell r="K1636">
            <v>2</v>
          </cell>
          <cell r="L1636">
            <v>925</v>
          </cell>
        </row>
        <row r="1636">
          <cell r="U1636" t="str">
            <v>潮护 路29号2座606房</v>
          </cell>
          <cell r="V1636" t="str">
            <v>岐山居委后溪十一巷7号</v>
          </cell>
          <cell r="W1636" t="str">
            <v>岐山居委后溪十一巷7号</v>
          </cell>
          <cell r="X1636" t="str">
            <v>租私房</v>
          </cell>
        </row>
        <row r="1637">
          <cell r="C1637">
            <v>202520270</v>
          </cell>
          <cell r="D1637" t="str">
            <v>苏静</v>
          </cell>
          <cell r="E1637" t="str">
            <v>440506197406251125</v>
          </cell>
          <cell r="F1637">
            <v>18665509841</v>
          </cell>
        </row>
        <row r="1637">
          <cell r="K1637">
            <v>2</v>
          </cell>
          <cell r="L1637">
            <v>700</v>
          </cell>
        </row>
        <row r="1637">
          <cell r="U1637" t="str">
            <v>月季园2幢1座513房</v>
          </cell>
          <cell r="V1637" t="str">
            <v>兴业路16号1座605</v>
          </cell>
          <cell r="W1637" t="str">
            <v>兴业路16号1座605</v>
          </cell>
          <cell r="X1637" t="str">
            <v>租私房</v>
          </cell>
        </row>
        <row r="1638">
          <cell r="C1638">
            <v>202520271</v>
          </cell>
          <cell r="D1638" t="str">
            <v>陈佳明</v>
          </cell>
          <cell r="E1638" t="str">
            <v>440505197207081710</v>
          </cell>
          <cell r="F1638">
            <v>13058289999</v>
          </cell>
        </row>
        <row r="1638">
          <cell r="K1638">
            <v>4</v>
          </cell>
          <cell r="L1638">
            <v>1387.5</v>
          </cell>
        </row>
        <row r="1638">
          <cell r="U1638" t="str">
            <v>菊园5座404房</v>
          </cell>
          <cell r="V1638" t="str">
            <v>金砂路82号2座204房</v>
          </cell>
          <cell r="W1638" t="str">
            <v>金砂路82号2座204房</v>
          </cell>
          <cell r="X1638" t="str">
            <v>租私房</v>
          </cell>
        </row>
        <row r="1639">
          <cell r="C1639">
            <v>202520272</v>
          </cell>
          <cell r="D1639" t="str">
            <v>郑丽文</v>
          </cell>
          <cell r="E1639" t="str">
            <v>440500196911111120</v>
          </cell>
          <cell r="F1639">
            <v>13531264874</v>
          </cell>
        </row>
        <row r="1639">
          <cell r="K1639">
            <v>1</v>
          </cell>
          <cell r="L1639">
            <v>1209.93</v>
          </cell>
        </row>
        <row r="1639">
          <cell r="U1639" t="str">
            <v>下涂坪四巷132号</v>
          </cell>
          <cell r="V1639" t="str">
            <v>飞厦住宅区46座2号门</v>
          </cell>
          <cell r="W1639" t="str">
            <v>飞厦住宅区46座2号门</v>
          </cell>
          <cell r="X1639" t="str">
            <v>租私房</v>
          </cell>
        </row>
        <row r="1640">
          <cell r="C1640">
            <v>202520273</v>
          </cell>
          <cell r="D1640" t="str">
            <v>李可涵</v>
          </cell>
          <cell r="E1640" t="str">
            <v>440511199905051726</v>
          </cell>
          <cell r="F1640">
            <v>19527546286</v>
          </cell>
        </row>
        <row r="1640">
          <cell r="K1640">
            <v>3</v>
          </cell>
          <cell r="L1640">
            <v>616.67</v>
          </cell>
        </row>
        <row r="1640">
          <cell r="O1640">
            <v>1</v>
          </cell>
          <cell r="P1640" t="str">
            <v>李可涵</v>
          </cell>
          <cell r="Q1640" t="str">
            <v>肢体四级</v>
          </cell>
        </row>
        <row r="1640">
          <cell r="U1640" t="str">
            <v>杏花西路11号2梯411房</v>
          </cell>
          <cell r="V1640" t="str">
            <v>北二路28号1座317号</v>
          </cell>
          <cell r="W1640" t="str">
            <v>北二路28号1座317号</v>
          </cell>
          <cell r="X1640" t="str">
            <v>租私房</v>
          </cell>
        </row>
        <row r="1641">
          <cell r="C1641">
            <v>202520274</v>
          </cell>
          <cell r="D1641" t="str">
            <v>李曼珊</v>
          </cell>
          <cell r="E1641" t="str">
            <v>445122197811165944</v>
          </cell>
          <cell r="F1641">
            <v>13923678273</v>
          </cell>
        </row>
        <row r="1641">
          <cell r="K1641">
            <v>2</v>
          </cell>
          <cell r="L1641">
            <v>1500</v>
          </cell>
        </row>
        <row r="1641">
          <cell r="U1641" t="str">
            <v>大学路6号6座108房</v>
          </cell>
          <cell r="V1641" t="str">
            <v>光华北四路35号1座405</v>
          </cell>
          <cell r="W1641" t="str">
            <v>光华北四路35号1座405</v>
          </cell>
          <cell r="X1641" t="str">
            <v>租私房</v>
          </cell>
        </row>
        <row r="1642">
          <cell r="C1642">
            <v>202520275</v>
          </cell>
          <cell r="D1642" t="str">
            <v>马楚贤</v>
          </cell>
          <cell r="E1642" t="str">
            <v>440502196303200843</v>
          </cell>
          <cell r="F1642">
            <v>15017241332</v>
          </cell>
          <cell r="G1642" t="str">
            <v>低保证</v>
          </cell>
          <cell r="H1642" t="str">
            <v>马楚贤</v>
          </cell>
          <cell r="I1642" t="str">
            <v>本人</v>
          </cell>
          <cell r="J1642">
            <v>43434</v>
          </cell>
          <cell r="K1642">
            <v>2</v>
          </cell>
          <cell r="L1642">
            <v>0</v>
          </cell>
        </row>
        <row r="1642">
          <cell r="U1642" t="str">
            <v>潮汕路西巷3号1座103房</v>
          </cell>
          <cell r="V1642" t="str">
            <v>荣隆苑10栋202房</v>
          </cell>
          <cell r="W1642" t="str">
            <v>荣隆苑10栋202房</v>
          </cell>
          <cell r="X1642" t="str">
            <v>租私房、单位自管公房</v>
          </cell>
        </row>
        <row r="1642">
          <cell r="AA1642">
            <v>13</v>
          </cell>
          <cell r="AB1642">
            <v>6.5</v>
          </cell>
        </row>
        <row r="1643">
          <cell r="C1643">
            <v>202520276</v>
          </cell>
          <cell r="D1643" t="str">
            <v>林木心</v>
          </cell>
          <cell r="E1643" t="str">
            <v>440502196206280845</v>
          </cell>
          <cell r="F1643">
            <v>13531269289</v>
          </cell>
        </row>
        <row r="1643">
          <cell r="K1643">
            <v>1</v>
          </cell>
          <cell r="L1643">
            <v>0</v>
          </cell>
        </row>
        <row r="1643">
          <cell r="O1643">
            <v>1</v>
          </cell>
          <cell r="P1643" t="str">
            <v>林木心</v>
          </cell>
          <cell r="Q1643" t="str">
            <v>肢体二级</v>
          </cell>
        </row>
        <row r="1643">
          <cell r="U1643" t="str">
            <v>厦岭街四横巷38号</v>
          </cell>
          <cell r="V1643" t="str">
            <v>福平路197号2幢204房</v>
          </cell>
          <cell r="W1643" t="str">
            <v>福平路197号2幢204房</v>
          </cell>
          <cell r="X1643" t="str">
            <v>租私房</v>
          </cell>
        </row>
        <row r="1644">
          <cell r="C1644">
            <v>202520277</v>
          </cell>
          <cell r="D1644" t="str">
            <v>张立冬</v>
          </cell>
          <cell r="E1644" t="str">
            <v>440509197610283238</v>
          </cell>
          <cell r="F1644">
            <v>13353083933</v>
          </cell>
        </row>
        <row r="1644">
          <cell r="K1644">
            <v>3</v>
          </cell>
          <cell r="L1644">
            <v>1250.67</v>
          </cell>
        </row>
        <row r="1644">
          <cell r="O1644">
            <v>2</v>
          </cell>
          <cell r="P1644" t="str">
            <v>张立冬/郑雪梅</v>
          </cell>
          <cell r="Q1644" t="str">
            <v>肢体二级/肢体二级</v>
          </cell>
        </row>
        <row r="1644">
          <cell r="U1644" t="str">
            <v>镇平路11号福祥15幢601 </v>
          </cell>
          <cell r="V1644" t="str">
            <v>红亭花园3幢408号房</v>
          </cell>
          <cell r="W1644" t="str">
            <v>红亭花园3幢408号房</v>
          </cell>
          <cell r="X1644" t="str">
            <v>租私房、自有住房</v>
          </cell>
        </row>
        <row r="1644">
          <cell r="AA1644">
            <v>19</v>
          </cell>
          <cell r="AB1644">
            <v>6.47</v>
          </cell>
        </row>
        <row r="1645">
          <cell r="C1645">
            <v>202520278</v>
          </cell>
          <cell r="D1645" t="str">
            <v>陈颐娜</v>
          </cell>
          <cell r="E1645" t="str">
            <v>440520196910155928</v>
          </cell>
          <cell r="F1645" t="str">
            <v>13623056338</v>
          </cell>
        </row>
        <row r="1645">
          <cell r="K1645">
            <v>2</v>
          </cell>
          <cell r="L1645">
            <v>1700</v>
          </cell>
        </row>
        <row r="1645">
          <cell r="O1645">
            <v>1</v>
          </cell>
          <cell r="P1645" t="str">
            <v>陈禹璋</v>
          </cell>
          <cell r="Q1645" t="str">
            <v>精神二级</v>
          </cell>
        </row>
        <row r="1645">
          <cell r="U1645" t="str">
            <v>紫云庄11幢802房</v>
          </cell>
          <cell r="V1645" t="str">
            <v>紫云庄11幢802房</v>
          </cell>
          <cell r="W1645" t="str">
            <v>紫云庄11幢802房</v>
          </cell>
          <cell r="X1645" t="str">
            <v>借住</v>
          </cell>
        </row>
        <row r="1646">
          <cell r="C1646">
            <v>202520279</v>
          </cell>
          <cell r="D1646" t="str">
            <v>郑创智</v>
          </cell>
          <cell r="E1646" t="str">
            <v>440504195508080011</v>
          </cell>
          <cell r="F1646">
            <v>13542895867</v>
          </cell>
        </row>
        <row r="1646">
          <cell r="K1646">
            <v>2</v>
          </cell>
          <cell r="L1646">
            <v>2350.57</v>
          </cell>
        </row>
        <row r="1646">
          <cell r="U1646" t="str">
            <v>红亭花园11座124房</v>
          </cell>
          <cell r="V1646" t="str">
            <v>葵花园5栋403房</v>
          </cell>
          <cell r="W1646" t="str">
            <v>葵花园5栋403房</v>
          </cell>
          <cell r="X1646" t="str">
            <v>租私房</v>
          </cell>
        </row>
        <row r="1647">
          <cell r="C1647">
            <v>202520280</v>
          </cell>
          <cell r="D1647" t="str">
            <v>黄淑娟</v>
          </cell>
          <cell r="E1647" t="str">
            <v>440125197208135227</v>
          </cell>
          <cell r="F1647">
            <v>13670506849</v>
          </cell>
          <cell r="G1647" t="str">
            <v>低保证</v>
          </cell>
          <cell r="H1647" t="str">
            <v>黄淑娟</v>
          </cell>
          <cell r="I1647" t="str">
            <v>本人</v>
          </cell>
          <cell r="J1647">
            <v>45901</v>
          </cell>
          <cell r="K1647">
            <v>3</v>
          </cell>
          <cell r="L1647">
            <v>966.97</v>
          </cell>
        </row>
        <row r="1647">
          <cell r="U1647" t="str">
            <v>下涂坪一巷33号</v>
          </cell>
          <cell r="V1647" t="str">
            <v>外马路张园内街3号</v>
          </cell>
          <cell r="W1647" t="str">
            <v>外马路张园内街3号</v>
          </cell>
          <cell r="X1647" t="str">
            <v>借住</v>
          </cell>
        </row>
        <row r="1648">
          <cell r="C1648">
            <v>202520281</v>
          </cell>
          <cell r="D1648" t="str">
            <v>蔡晓芝</v>
          </cell>
          <cell r="E1648" t="str">
            <v>440507198308131825</v>
          </cell>
          <cell r="F1648">
            <v>13531208621</v>
          </cell>
        </row>
        <row r="1648">
          <cell r="K1648">
            <v>2</v>
          </cell>
          <cell r="L1648">
            <v>925</v>
          </cell>
        </row>
        <row r="1648">
          <cell r="U1648" t="str">
            <v>蔡社新厝巷10号101房</v>
          </cell>
          <cell r="V1648" t="str">
            <v>泰和街金和十巷12号</v>
          </cell>
          <cell r="W1648" t="str">
            <v>泰和街金和十巷12号</v>
          </cell>
          <cell r="X1648" t="str">
            <v>租私房</v>
          </cell>
        </row>
        <row r="1649">
          <cell r="C1649">
            <v>202520282</v>
          </cell>
          <cell r="D1649" t="str">
            <v>佘佩卿</v>
          </cell>
          <cell r="E1649" t="str">
            <v>440511197111060728</v>
          </cell>
          <cell r="F1649">
            <v>13682956011</v>
          </cell>
        </row>
        <row r="1649">
          <cell r="K1649">
            <v>3</v>
          </cell>
          <cell r="L1649">
            <v>1238.89</v>
          </cell>
        </row>
        <row r="1649">
          <cell r="U1649" t="str">
            <v>宛口九巷5号</v>
          </cell>
          <cell r="V1649" t="str">
            <v>宛口九巷5号</v>
          </cell>
          <cell r="W1649" t="str">
            <v>宛口九巷5号</v>
          </cell>
          <cell r="X1649" t="str">
            <v>借住</v>
          </cell>
        </row>
        <row r="1650">
          <cell r="C1650">
            <v>202520283</v>
          </cell>
          <cell r="D1650" t="str">
            <v>杨啟泉</v>
          </cell>
          <cell r="E1650" t="str">
            <v>440504196206041230</v>
          </cell>
          <cell r="F1650">
            <v>13192308905</v>
          </cell>
        </row>
        <row r="1650">
          <cell r="K1650">
            <v>1</v>
          </cell>
          <cell r="L1650">
            <v>2670.47</v>
          </cell>
        </row>
        <row r="1650">
          <cell r="U1650" t="str">
            <v>金环路20号502房</v>
          </cell>
          <cell r="V1650" t="str">
            <v>石砲台8巷9号201房</v>
          </cell>
          <cell r="W1650" t="str">
            <v>石砲台8巷9号201房</v>
          </cell>
          <cell r="X1650" t="str">
            <v>借住</v>
          </cell>
        </row>
        <row r="1651">
          <cell r="C1651">
            <v>202520284</v>
          </cell>
          <cell r="D1651" t="str">
            <v>詹贻华</v>
          </cell>
          <cell r="E1651" t="str">
            <v>440508197504011427</v>
          </cell>
          <cell r="F1651">
            <v>13502975442</v>
          </cell>
        </row>
        <row r="1651">
          <cell r="K1651">
            <v>1</v>
          </cell>
          <cell r="L1651">
            <v>2686.06</v>
          </cell>
        </row>
        <row r="1651">
          <cell r="U1651" t="str">
            <v>丽水庄东区18栋806房</v>
          </cell>
          <cell r="V1651" t="str">
            <v>丽水庄东区18栋806房</v>
          </cell>
          <cell r="W1651" t="str">
            <v>丽水庄东区18栋806房</v>
          </cell>
          <cell r="X1651" t="str">
            <v>借住</v>
          </cell>
        </row>
        <row r="1652">
          <cell r="C1652">
            <v>202520285</v>
          </cell>
          <cell r="D1652" t="str">
            <v>曾喜星</v>
          </cell>
          <cell r="E1652" t="str">
            <v>440505196508031413</v>
          </cell>
          <cell r="F1652">
            <v>13729291779</v>
          </cell>
        </row>
        <row r="1652">
          <cell r="K1652">
            <v>1</v>
          </cell>
          <cell r="L1652">
            <v>244</v>
          </cell>
        </row>
        <row r="1652">
          <cell r="U1652" t="str">
            <v>华圩新村14座602房</v>
          </cell>
          <cell r="V1652" t="str">
            <v>华圩新村14座602房</v>
          </cell>
          <cell r="W1652" t="str">
            <v>华圩新村14座602房</v>
          </cell>
          <cell r="X1652" t="str">
            <v>借住</v>
          </cell>
        </row>
        <row r="1653">
          <cell r="C1653">
            <v>202520286</v>
          </cell>
          <cell r="D1653" t="str">
            <v>陈彦诚</v>
          </cell>
          <cell r="E1653" t="str">
            <v>440505197503310717</v>
          </cell>
          <cell r="F1653">
            <v>18948996031</v>
          </cell>
        </row>
        <row r="1653">
          <cell r="K1653">
            <v>1</v>
          </cell>
          <cell r="L1653">
            <v>1850</v>
          </cell>
        </row>
        <row r="1653">
          <cell r="U1653" t="str">
            <v>平西二街8号303房</v>
          </cell>
          <cell r="V1653" t="str">
            <v>柏福公寓</v>
          </cell>
          <cell r="W1653" t="str">
            <v>柏福公寓</v>
          </cell>
          <cell r="X1653" t="str">
            <v>租私房</v>
          </cell>
        </row>
        <row r="1654">
          <cell r="C1654">
            <v>202520287</v>
          </cell>
          <cell r="D1654" t="str">
            <v>李炎春</v>
          </cell>
          <cell r="E1654" t="str">
            <v>440503195411010432</v>
          </cell>
          <cell r="F1654">
            <v>13433349836</v>
          </cell>
        </row>
        <row r="1654">
          <cell r="K1654">
            <v>1</v>
          </cell>
          <cell r="L1654">
            <v>1722.37</v>
          </cell>
        </row>
        <row r="1654">
          <cell r="U1654" t="str">
            <v>东门大路西座三巷43号三楼</v>
          </cell>
          <cell r="V1654" t="str">
            <v>金韩横路2栋401房</v>
          </cell>
          <cell r="W1654" t="str">
            <v>金韩横路2栋401房</v>
          </cell>
          <cell r="X1654" t="str">
            <v>租私房</v>
          </cell>
        </row>
        <row r="1655">
          <cell r="C1655">
            <v>202520288</v>
          </cell>
          <cell r="D1655" t="str">
            <v>黄小平</v>
          </cell>
          <cell r="E1655" t="str">
            <v>440502195612160019</v>
          </cell>
          <cell r="F1655">
            <v>13414092550</v>
          </cell>
        </row>
        <row r="1655">
          <cell r="K1655">
            <v>2</v>
          </cell>
          <cell r="L1655">
            <v>930.48</v>
          </cell>
        </row>
        <row r="1655">
          <cell r="U1655" t="str">
            <v>打锡街23号</v>
          </cell>
          <cell r="V1655" t="str">
            <v>福祥11幢107房</v>
          </cell>
          <cell r="W1655" t="str">
            <v>福祥11幢107房</v>
          </cell>
          <cell r="X1655" t="str">
            <v>借住</v>
          </cell>
        </row>
        <row r="1656">
          <cell r="C1656">
            <v>202520289</v>
          </cell>
          <cell r="D1656" t="str">
            <v>肖佳纯</v>
          </cell>
          <cell r="E1656" t="str">
            <v>440509198702042823</v>
          </cell>
          <cell r="F1656">
            <v>13542805871</v>
          </cell>
        </row>
        <row r="1656">
          <cell r="K1656">
            <v>2</v>
          </cell>
          <cell r="L1656">
            <v>400</v>
          </cell>
        </row>
        <row r="1656">
          <cell r="P1656" t="str">
            <v>肖佳纯/陈阳春</v>
          </cell>
          <cell r="Q1656" t="str">
            <v>多重一级/多重一级</v>
          </cell>
        </row>
        <row r="1656">
          <cell r="U1656" t="str">
            <v>金山直街32号楼下</v>
          </cell>
          <cell r="V1656" t="str">
            <v>长贵苑一区6栋403房</v>
          </cell>
          <cell r="W1656" t="str">
            <v>长贵苑一区6栋403房</v>
          </cell>
          <cell r="X1656" t="str">
            <v>借住</v>
          </cell>
        </row>
        <row r="1657">
          <cell r="C1657">
            <v>202520290</v>
          </cell>
          <cell r="D1657" t="str">
            <v>杨喜德</v>
          </cell>
          <cell r="E1657" t="str">
            <v>440505197204131014</v>
          </cell>
          <cell r="F1657">
            <v>13433818088</v>
          </cell>
          <cell r="G1657" t="str">
            <v>低保证</v>
          </cell>
          <cell r="H1657" t="str">
            <v>杨喜德</v>
          </cell>
          <cell r="I1657" t="str">
            <v>本人</v>
          </cell>
          <cell r="J1657">
            <v>45901</v>
          </cell>
          <cell r="K1657">
            <v>3</v>
          </cell>
          <cell r="L1657">
            <v>833.33</v>
          </cell>
        </row>
        <row r="1657">
          <cell r="P1657" t="str">
            <v>杨喜德</v>
          </cell>
          <cell r="Q1657" t="str">
            <v>肢体二级</v>
          </cell>
          <cell r="R1657">
            <v>1</v>
          </cell>
          <cell r="S1657" t="str">
            <v>杨喜德</v>
          </cell>
          <cell r="T1657" t="str">
            <v>糖尿病</v>
          </cell>
          <cell r="U1657" t="str">
            <v>南墩蛇针路北七巷14号601房</v>
          </cell>
          <cell r="V1657" t="str">
            <v>南墩下湖路六巷12号二楼</v>
          </cell>
          <cell r="W1657" t="str">
            <v>南墩下湖路六巷12号二楼</v>
          </cell>
          <cell r="X1657" t="str">
            <v>租私房</v>
          </cell>
        </row>
        <row r="1658">
          <cell r="C1658">
            <v>202520291</v>
          </cell>
          <cell r="D1658" t="str">
            <v>马婵卿</v>
          </cell>
          <cell r="E1658" t="str">
            <v>440524195609041527</v>
          </cell>
          <cell r="F1658">
            <v>13826597700</v>
          </cell>
        </row>
        <row r="1658">
          <cell r="K1658">
            <v>2</v>
          </cell>
          <cell r="L1658">
            <v>925</v>
          </cell>
        </row>
        <row r="1658">
          <cell r="U1658" t="str">
            <v>国平二横10号三楼</v>
          </cell>
          <cell r="V1658" t="str">
            <v>吉祥街4号2楼</v>
          </cell>
          <cell r="W1658" t="str">
            <v>吉祥街4号2楼</v>
          </cell>
          <cell r="X1658" t="str">
            <v>借住</v>
          </cell>
        </row>
        <row r="1659">
          <cell r="C1659">
            <v>202520292</v>
          </cell>
          <cell r="D1659" t="str">
            <v>曾贵云</v>
          </cell>
          <cell r="E1659" t="str">
            <v>440503197303310023</v>
          </cell>
          <cell r="F1659" t="str">
            <v>13049012186/13085780589</v>
          </cell>
        </row>
        <row r="1659">
          <cell r="K1659">
            <v>2</v>
          </cell>
          <cell r="L1659">
            <v>0</v>
          </cell>
        </row>
        <row r="1659">
          <cell r="U1659" t="str">
            <v>桂花园20栋葵花社区居委会</v>
          </cell>
          <cell r="V1659" t="str">
            <v>金美街11号1座西502房</v>
          </cell>
          <cell r="W1659" t="str">
            <v>金美街11号1座西502房</v>
          </cell>
          <cell r="X1659" t="str">
            <v>租私房</v>
          </cell>
        </row>
        <row r="1660">
          <cell r="C1660">
            <v>202520293</v>
          </cell>
          <cell r="D1660" t="str">
            <v>林雪娴</v>
          </cell>
          <cell r="E1660" t="str">
            <v>440508198005272627</v>
          </cell>
          <cell r="F1660" t="str">
            <v>88453227/18903044229</v>
          </cell>
        </row>
        <row r="1660">
          <cell r="K1660">
            <v>1</v>
          </cell>
          <cell r="L1660" t="str">
            <v>1850</v>
          </cell>
        </row>
        <row r="1660">
          <cell r="U1660" t="str">
            <v>共和路5号共兴园7幢207房</v>
          </cell>
          <cell r="V1660" t="str">
            <v>共和路5号共兴园7幢207房</v>
          </cell>
          <cell r="W1660" t="str">
            <v>共和路5号共兴园7幢207房</v>
          </cell>
          <cell r="X1660" t="str">
            <v>借住</v>
          </cell>
        </row>
        <row r="1661">
          <cell r="C1661">
            <v>202520294</v>
          </cell>
          <cell r="D1661" t="str">
            <v>方映莲</v>
          </cell>
          <cell r="E1661" t="str">
            <v>440504197112201621</v>
          </cell>
          <cell r="F1661">
            <v>13531156498</v>
          </cell>
        </row>
        <row r="1661">
          <cell r="K1661">
            <v>2</v>
          </cell>
          <cell r="L1661">
            <v>2850</v>
          </cell>
        </row>
        <row r="1661">
          <cell r="U1661" t="str">
            <v>博爱路16号104房</v>
          </cell>
          <cell r="V1661" t="str">
            <v>丽日庄西区29幢801房</v>
          </cell>
          <cell r="W1661" t="str">
            <v>丽日庄西区29幢801房</v>
          </cell>
          <cell r="X1661" t="str">
            <v>借住</v>
          </cell>
        </row>
        <row r="1662">
          <cell r="C1662">
            <v>202520295</v>
          </cell>
          <cell r="D1662" t="str">
            <v>陈厚雄</v>
          </cell>
          <cell r="E1662" t="str">
            <v>440505195207261018</v>
          </cell>
          <cell r="F1662">
            <v>18923904454</v>
          </cell>
        </row>
        <row r="1662">
          <cell r="K1662">
            <v>3</v>
          </cell>
          <cell r="L1662">
            <v>2446.79</v>
          </cell>
        </row>
        <row r="1662">
          <cell r="U1662" t="str">
            <v>平东二街11号201房</v>
          </cell>
          <cell r="V1662" t="str">
            <v>海景花园A座1402</v>
          </cell>
          <cell r="W1662" t="str">
            <v>海景花园A座1402</v>
          </cell>
          <cell r="X1662" t="str">
            <v>租私房</v>
          </cell>
        </row>
        <row r="1663">
          <cell r="C1663">
            <v>202520296</v>
          </cell>
          <cell r="D1663" t="str">
            <v>孙丽君</v>
          </cell>
          <cell r="E1663" t="str">
            <v>440502196011061220</v>
          </cell>
          <cell r="F1663">
            <v>18023242240</v>
          </cell>
        </row>
        <row r="1663">
          <cell r="K1663">
            <v>3</v>
          </cell>
          <cell r="L1663">
            <v>1763.87</v>
          </cell>
        </row>
        <row r="1663">
          <cell r="U1663" t="str">
            <v>大学路6号一座708房</v>
          </cell>
          <cell r="V1663" t="str">
            <v>新乡大宗后3巷23号楼下</v>
          </cell>
          <cell r="W1663" t="str">
            <v>新乡大宗后3巷23号楼下</v>
          </cell>
          <cell r="X1663" t="str">
            <v>租私房</v>
          </cell>
        </row>
        <row r="1664">
          <cell r="C1664">
            <v>202520297</v>
          </cell>
          <cell r="D1664" t="str">
            <v>王雪娇</v>
          </cell>
          <cell r="E1664" t="str">
            <v>440509197006284824</v>
          </cell>
          <cell r="F1664">
            <v>13727686955</v>
          </cell>
        </row>
        <row r="1664">
          <cell r="K1664">
            <v>1</v>
          </cell>
          <cell r="L1664" t="str">
            <v>1388.48</v>
          </cell>
        </row>
        <row r="1664">
          <cell r="U1664" t="str">
            <v>汕头市桥升八巷15号01房</v>
          </cell>
          <cell r="V1664" t="str">
            <v>南门大路3巷3号</v>
          </cell>
          <cell r="W1664" t="str">
            <v>南门大路3巷3号</v>
          </cell>
          <cell r="X1664" t="str">
            <v>租私房</v>
          </cell>
        </row>
        <row r="1665">
          <cell r="C1665">
            <v>202520298</v>
          </cell>
          <cell r="D1665" t="str">
            <v>姚仲平</v>
          </cell>
          <cell r="E1665" t="str">
            <v>440504195709270428</v>
          </cell>
          <cell r="F1665">
            <v>18924753495</v>
          </cell>
          <cell r="G1665" t="str">
            <v>低保证</v>
          </cell>
          <cell r="H1665" t="str">
            <v>姚仲平</v>
          </cell>
          <cell r="I1665" t="str">
            <v>本人</v>
          </cell>
          <cell r="J1665">
            <v>42653</v>
          </cell>
          <cell r="K1665">
            <v>1</v>
          </cell>
          <cell r="L1665">
            <v>0</v>
          </cell>
        </row>
        <row r="1665">
          <cell r="O1665">
            <v>1</v>
          </cell>
          <cell r="P1665" t="str">
            <v>姚仲平</v>
          </cell>
          <cell r="Q1665" t="str">
            <v>精神一级</v>
          </cell>
        </row>
        <row r="1665">
          <cell r="U1665" t="str">
            <v>中山路128号4座403房</v>
          </cell>
          <cell r="V1665" t="str">
            <v>中山路128号4座403房</v>
          </cell>
          <cell r="W1665" t="str">
            <v>中山路128号4座403房</v>
          </cell>
          <cell r="X1665" t="str">
            <v>借住</v>
          </cell>
        </row>
        <row r="1666">
          <cell r="C1666">
            <v>202520299</v>
          </cell>
          <cell r="D1666" t="str">
            <v>陈蜜燕</v>
          </cell>
          <cell r="E1666" t="str">
            <v>440520196711025127</v>
          </cell>
          <cell r="F1666">
            <v>15816690726</v>
          </cell>
        </row>
        <row r="1666">
          <cell r="K1666">
            <v>2</v>
          </cell>
          <cell r="L1666">
            <v>1015</v>
          </cell>
        </row>
        <row r="1666">
          <cell r="U1666" t="str">
            <v>海平路135号三楼</v>
          </cell>
          <cell r="V1666" t="str">
            <v>石榴园44幢703</v>
          </cell>
          <cell r="W1666" t="str">
            <v>石榴园44幢703</v>
          </cell>
          <cell r="X1666" t="str">
            <v>租私房</v>
          </cell>
        </row>
        <row r="1667">
          <cell r="C1667">
            <v>202520300</v>
          </cell>
          <cell r="D1667" t="str">
            <v>吕小莉</v>
          </cell>
          <cell r="E1667" t="str">
            <v>440509199704183229</v>
          </cell>
          <cell r="F1667">
            <v>13113487554</v>
          </cell>
          <cell r="G1667" t="str">
            <v>低保证</v>
          </cell>
          <cell r="H1667" t="str">
            <v>吕小莉</v>
          </cell>
          <cell r="I1667" t="str">
            <v>本人</v>
          </cell>
          <cell r="J1667">
            <v>45944</v>
          </cell>
          <cell r="K1667">
            <v>5</v>
          </cell>
          <cell r="L1667">
            <v>800</v>
          </cell>
        </row>
        <row r="1667">
          <cell r="U1667" t="str">
            <v>瑞平路4号</v>
          </cell>
          <cell r="V1667" t="str">
            <v>综合大楼11梯332房</v>
          </cell>
          <cell r="W1667" t="str">
            <v>综合大楼11梯332房</v>
          </cell>
          <cell r="X1667" t="str">
            <v>借住</v>
          </cell>
        </row>
        <row r="1668">
          <cell r="C1668">
            <v>202520301</v>
          </cell>
          <cell r="D1668" t="str">
            <v>蓝赵君</v>
          </cell>
          <cell r="E1668" t="str">
            <v>440520197012247120</v>
          </cell>
          <cell r="F1668">
            <v>13682942373</v>
          </cell>
        </row>
        <row r="1668">
          <cell r="K1668">
            <v>1</v>
          </cell>
          <cell r="L1668">
            <v>2000</v>
          </cell>
        </row>
        <row r="1668">
          <cell r="U1668" t="str">
            <v>金碧庄东区1栋806房</v>
          </cell>
          <cell r="V1668" t="str">
            <v>招商横路7号2座301房</v>
          </cell>
          <cell r="W1668" t="str">
            <v>招商横路7号2座301房</v>
          </cell>
          <cell r="X1668" t="str">
            <v>租私房</v>
          </cell>
        </row>
        <row r="1669">
          <cell r="C1669">
            <v>202520302</v>
          </cell>
          <cell r="D1669" t="str">
            <v>王奕鹏</v>
          </cell>
          <cell r="E1669" t="str">
            <v>440504196109050039</v>
          </cell>
          <cell r="F1669">
            <v>13288068989</v>
          </cell>
        </row>
        <row r="1669">
          <cell r="K1669">
            <v>1</v>
          </cell>
          <cell r="L1669">
            <v>250</v>
          </cell>
        </row>
        <row r="1669">
          <cell r="U1669" t="str">
            <v>同益2巷32号</v>
          </cell>
          <cell r="V1669" t="str">
            <v>外马路80号501</v>
          </cell>
          <cell r="W1669" t="str">
            <v>外马路80号</v>
          </cell>
          <cell r="X1669" t="str">
            <v>租私房</v>
          </cell>
        </row>
        <row r="1670">
          <cell r="C1670">
            <v>202520303</v>
          </cell>
          <cell r="D1670" t="str">
            <v>吴逸凡</v>
          </cell>
          <cell r="E1670" t="str">
            <v>440508197606101749</v>
          </cell>
          <cell r="F1670">
            <v>13353096684</v>
          </cell>
          <cell r="G1670" t="str">
            <v>低保证</v>
          </cell>
          <cell r="H1670" t="str">
            <v>吴逸凡</v>
          </cell>
          <cell r="I1670" t="str">
            <v>本人</v>
          </cell>
          <cell r="J1670">
            <v>41395</v>
          </cell>
          <cell r="K1670">
            <v>3</v>
          </cell>
          <cell r="L1670">
            <v>766.67</v>
          </cell>
        </row>
        <row r="1670">
          <cell r="U1670" t="str">
            <v>寨头东三巷2号一楼</v>
          </cell>
          <cell r="V1670" t="str">
            <v>寨头东三巷2号</v>
          </cell>
          <cell r="W1670" t="str">
            <v>寨头东三巷2号一楼</v>
          </cell>
          <cell r="X1670" t="str">
            <v>借住</v>
          </cell>
        </row>
        <row r="1671">
          <cell r="C1671">
            <v>202520304</v>
          </cell>
          <cell r="D1671" t="str">
            <v>廖文英</v>
          </cell>
          <cell r="E1671" t="str">
            <v>511124196502150020</v>
          </cell>
          <cell r="F1671">
            <v>13560226778</v>
          </cell>
        </row>
        <row r="1671">
          <cell r="K1671">
            <v>2</v>
          </cell>
          <cell r="L1671">
            <v>1665</v>
          </cell>
        </row>
        <row r="1671">
          <cell r="U1671" t="str">
            <v>长平路132号311房</v>
          </cell>
          <cell r="V1671" t="str">
            <v>增城区富雅名居雅兰轩C栋40D</v>
          </cell>
          <cell r="W1671" t="str">
            <v>增城区富雅名居雅兰轩C栋40D</v>
          </cell>
          <cell r="X1671" t="str">
            <v>租私房</v>
          </cell>
        </row>
        <row r="1672">
          <cell r="C1672">
            <v>202520305</v>
          </cell>
          <cell r="D1672" t="str">
            <v>刘敬汉</v>
          </cell>
          <cell r="E1672" t="str">
            <v>440503196710050455</v>
          </cell>
          <cell r="F1672">
            <v>13433322871</v>
          </cell>
        </row>
        <row r="1672">
          <cell r="K1672">
            <v>1</v>
          </cell>
          <cell r="L1672">
            <v>1850</v>
          </cell>
        </row>
        <row r="1672">
          <cell r="U1672" t="str">
            <v>升平路37号楼下</v>
          </cell>
          <cell r="V1672" t="str">
            <v>龙眼六巷301房</v>
          </cell>
          <cell r="W1672" t="str">
            <v>龙眼六巷301房</v>
          </cell>
          <cell r="X1672" t="str">
            <v>租私房</v>
          </cell>
        </row>
        <row r="1673">
          <cell r="C1673">
            <v>202520306</v>
          </cell>
          <cell r="D1673" t="str">
            <v>谢康惜</v>
          </cell>
          <cell r="E1673" t="str">
            <v>440503195911010826</v>
          </cell>
          <cell r="F1673">
            <v>13802710710</v>
          </cell>
        </row>
        <row r="1673">
          <cell r="K1673">
            <v>4</v>
          </cell>
          <cell r="L1673">
            <v>929.37</v>
          </cell>
        </row>
        <row r="1673">
          <cell r="U1673" t="str">
            <v>港墘路3号3幢401房</v>
          </cell>
          <cell r="V1673" t="str">
            <v>港墘路3号3幢401房</v>
          </cell>
          <cell r="W1673" t="str">
            <v>港墘路3号3幢401房</v>
          </cell>
          <cell r="X1673" t="str">
            <v>借住</v>
          </cell>
        </row>
        <row r="1674">
          <cell r="C1674">
            <v>202520307</v>
          </cell>
          <cell r="D1674" t="str">
            <v>郑清</v>
          </cell>
          <cell r="E1674" t="str">
            <v>441421197010065528</v>
          </cell>
          <cell r="F1674">
            <v>13715963361</v>
          </cell>
        </row>
        <row r="1674">
          <cell r="K1674">
            <v>1</v>
          </cell>
          <cell r="L1674" t="str">
            <v>1446.91</v>
          </cell>
        </row>
        <row r="1674">
          <cell r="U1674" t="str">
            <v>杏花街35号1座108房</v>
          </cell>
          <cell r="V1674" t="str">
            <v>金砂路90号</v>
          </cell>
          <cell r="W1674" t="str">
            <v>金砂路90号</v>
          </cell>
          <cell r="X1674" t="str">
            <v>租私房</v>
          </cell>
        </row>
        <row r="1675">
          <cell r="C1675">
            <v>202520308</v>
          </cell>
          <cell r="D1675" t="str">
            <v>罗俊豪</v>
          </cell>
          <cell r="E1675" t="str">
            <v>440502197202121219</v>
          </cell>
          <cell r="F1675">
            <v>13798421113</v>
          </cell>
        </row>
        <row r="1675">
          <cell r="O1675">
            <v>1</v>
          </cell>
          <cell r="P1675" t="str">
            <v>罗俊豪</v>
          </cell>
          <cell r="Q1675" t="str">
            <v>视力一级</v>
          </cell>
        </row>
        <row r="1675">
          <cell r="U1675" t="str">
            <v>桂花园2幢802房</v>
          </cell>
          <cell r="V1675" t="str">
            <v>葵花园19幢601房</v>
          </cell>
          <cell r="W1675" t="str">
            <v>葵花园19幢601房</v>
          </cell>
          <cell r="X1675" t="str">
            <v>租私房</v>
          </cell>
        </row>
        <row r="1676">
          <cell r="C1676">
            <v>202520309</v>
          </cell>
          <cell r="D1676" t="str">
            <v>张瑞虹</v>
          </cell>
          <cell r="E1676" t="str">
            <v>440527197309022189</v>
          </cell>
          <cell r="F1676">
            <v>13829622731</v>
          </cell>
        </row>
        <row r="1676">
          <cell r="K1676">
            <v>2</v>
          </cell>
          <cell r="L1676">
            <v>1200</v>
          </cell>
        </row>
        <row r="1676">
          <cell r="U1676" t="str">
            <v>黄岗路5号2座705</v>
          </cell>
          <cell r="V1676" t="str">
            <v>大华路31号4梯808</v>
          </cell>
          <cell r="W1676" t="str">
            <v>大华路31号4梯808</v>
          </cell>
          <cell r="X1676" t="str">
            <v>借住</v>
          </cell>
        </row>
        <row r="1677">
          <cell r="C1677">
            <v>202520310</v>
          </cell>
          <cell r="D1677" t="str">
            <v>林婉婷</v>
          </cell>
          <cell r="E1677" t="str">
            <v>440509199607064842</v>
          </cell>
          <cell r="F1677" t="str">
            <v>13726533889/15018374289</v>
          </cell>
          <cell r="G1677" t="str">
            <v>低保证</v>
          </cell>
          <cell r="H1677" t="str">
            <v>林婉婷</v>
          </cell>
          <cell r="I1677" t="str">
            <v>本人</v>
          </cell>
          <cell r="J1677">
            <v>45295</v>
          </cell>
          <cell r="K1677">
            <v>1</v>
          </cell>
          <cell r="L1677">
            <v>0</v>
          </cell>
        </row>
        <row r="1677">
          <cell r="R1677">
            <v>1</v>
          </cell>
          <cell r="S1677" t="str">
            <v>林婉婷</v>
          </cell>
          <cell r="T1677" t="str">
            <v>慢性肾脏病</v>
          </cell>
          <cell r="U1677" t="str">
            <v>鮀莲街道新乡2号</v>
          </cell>
          <cell r="V1677" t="str">
            <v>鮀江街道溪东居委乌墙8巷6号</v>
          </cell>
          <cell r="W1677" t="str">
            <v>鮀江街道溪东居委乌墙8巷6号</v>
          </cell>
          <cell r="X1677" t="str">
            <v>借住</v>
          </cell>
        </row>
        <row r="1678">
          <cell r="C1678">
            <v>202520311</v>
          </cell>
          <cell r="D1678" t="str">
            <v>姚培芸</v>
          </cell>
          <cell r="E1678" t="str">
            <v>440509198803213249</v>
          </cell>
          <cell r="F1678">
            <v>13536839113</v>
          </cell>
        </row>
        <row r="1678">
          <cell r="K1678">
            <v>2</v>
          </cell>
          <cell r="L1678">
            <v>925</v>
          </cell>
        </row>
        <row r="1678">
          <cell r="U1678" t="str">
            <v>石砲台七巷27号602房</v>
          </cell>
          <cell r="V1678" t="str">
            <v>南墩居委南安三路二号501</v>
          </cell>
          <cell r="W1678" t="str">
            <v>南墩居委南安三路二号501</v>
          </cell>
          <cell r="X1678" t="str">
            <v>租私房</v>
          </cell>
        </row>
        <row r="1679">
          <cell r="C1679">
            <v>202520312</v>
          </cell>
          <cell r="D1679" t="str">
            <v>彭廖城</v>
          </cell>
          <cell r="E1679" t="str">
            <v>440502196606280836</v>
          </cell>
          <cell r="F1679" t="str">
            <v>13536922593</v>
          </cell>
          <cell r="G1679" t="str">
            <v>低保证</v>
          </cell>
          <cell r="H1679" t="str">
            <v>彭廖城</v>
          </cell>
          <cell r="I1679" t="str">
            <v>本人</v>
          </cell>
          <cell r="J1679">
            <v>45783</v>
          </cell>
          <cell r="K1679" t="str">
            <v>1</v>
          </cell>
          <cell r="L1679" t="str">
            <v>959</v>
          </cell>
        </row>
        <row r="1679">
          <cell r="O1679">
            <v>1</v>
          </cell>
          <cell r="P1679" t="str">
            <v>彭廖城</v>
          </cell>
          <cell r="Q1679" t="str">
            <v>肢体三级</v>
          </cell>
        </row>
        <row r="1679">
          <cell r="U1679" t="str">
            <v>益合栈一巷5号</v>
          </cell>
          <cell r="V1679" t="str">
            <v>瑞平路2号3梯509房</v>
          </cell>
          <cell r="W1679" t="str">
            <v>瑞平路2号3梯509房</v>
          </cell>
          <cell r="X1679" t="str">
            <v>租私房</v>
          </cell>
        </row>
        <row r="1680">
          <cell r="C1680">
            <v>202520313</v>
          </cell>
          <cell r="D1680" t="str">
            <v>李加贵</v>
          </cell>
          <cell r="E1680" t="str">
            <v>440504196506280014</v>
          </cell>
          <cell r="F1680">
            <v>15017239238</v>
          </cell>
        </row>
        <row r="1680">
          <cell r="K1680">
            <v>2</v>
          </cell>
          <cell r="L1680">
            <v>1932.46</v>
          </cell>
        </row>
        <row r="1680">
          <cell r="U1680" t="str">
            <v>厦岭路18号504房</v>
          </cell>
          <cell r="V1680" t="str">
            <v>共和路5号301房</v>
          </cell>
          <cell r="W1680" t="str">
            <v>共和路5号301房</v>
          </cell>
          <cell r="X1680" t="str">
            <v>借住</v>
          </cell>
        </row>
        <row r="1681">
          <cell r="C1681">
            <v>202520314</v>
          </cell>
          <cell r="D1681" t="str">
            <v>张佳纯</v>
          </cell>
          <cell r="E1681" t="str">
            <v>440509198310012027</v>
          </cell>
          <cell r="F1681">
            <v>13546825799</v>
          </cell>
        </row>
        <row r="1681">
          <cell r="K1681">
            <v>2</v>
          </cell>
          <cell r="L1681">
            <v>1216</v>
          </cell>
        </row>
        <row r="1681">
          <cell r="U1681" t="str">
            <v>红亭花园6座806房</v>
          </cell>
          <cell r="V1681" t="str">
            <v>红亭花园6座806房</v>
          </cell>
          <cell r="W1681" t="str">
            <v>红亭花园6座806房</v>
          </cell>
          <cell r="X1681" t="str">
            <v>借住</v>
          </cell>
        </row>
        <row r="1682">
          <cell r="C1682">
            <v>202520315</v>
          </cell>
          <cell r="D1682" t="str">
            <v>陈文旭</v>
          </cell>
          <cell r="E1682" t="str">
            <v>440503197202220416</v>
          </cell>
          <cell r="F1682">
            <v>13556471154</v>
          </cell>
        </row>
        <row r="1682">
          <cell r="K1682">
            <v>4</v>
          </cell>
          <cell r="L1682">
            <v>859.13</v>
          </cell>
        </row>
        <row r="1682">
          <cell r="U1682" t="str">
            <v>西门路3号301房</v>
          </cell>
          <cell r="V1682" t="str">
            <v>西门路3号301房</v>
          </cell>
          <cell r="W1682" t="str">
            <v>西门路3号301房</v>
          </cell>
          <cell r="X1682" t="str">
            <v>借住</v>
          </cell>
        </row>
        <row r="1683">
          <cell r="C1683">
            <v>202520316</v>
          </cell>
          <cell r="D1683" t="str">
            <v>曾佩娟</v>
          </cell>
          <cell r="E1683" t="str">
            <v>44050819900318146X</v>
          </cell>
          <cell r="F1683">
            <v>18688005259</v>
          </cell>
        </row>
        <row r="1683">
          <cell r="K1683">
            <v>3</v>
          </cell>
          <cell r="L1683">
            <v>1950</v>
          </cell>
        </row>
        <row r="1683">
          <cell r="U1683" t="str">
            <v>翠园36栋702房</v>
          </cell>
          <cell r="V1683" t="str">
            <v>光华北一路直巷3号1座605房</v>
          </cell>
          <cell r="W1683" t="str">
            <v>光华北一路直巷3号1座605房</v>
          </cell>
          <cell r="X1683" t="str">
            <v>借住</v>
          </cell>
        </row>
        <row r="1684">
          <cell r="C1684">
            <v>202520317</v>
          </cell>
          <cell r="D1684" t="str">
            <v>陈素珍</v>
          </cell>
          <cell r="E1684" t="str">
            <v>440504196508050028</v>
          </cell>
          <cell r="F1684" t="str">
            <v>13729236139</v>
          </cell>
        </row>
        <row r="1684">
          <cell r="K1684">
            <v>3</v>
          </cell>
          <cell r="L1684">
            <v>1764.7</v>
          </cell>
        </row>
        <row r="1684">
          <cell r="U1684" t="str">
            <v>玉兰园5幢403房</v>
          </cell>
          <cell r="V1684" t="str">
            <v>玉兰园34幢702房</v>
          </cell>
          <cell r="W1684" t="str">
            <v>玉兰园34幢702房</v>
          </cell>
          <cell r="X1684" t="str">
            <v>租私房</v>
          </cell>
        </row>
        <row r="1685">
          <cell r="C1685">
            <v>202520318</v>
          </cell>
          <cell r="D1685" t="str">
            <v>吴文思</v>
          </cell>
          <cell r="E1685" t="str">
            <v>440508198908101423</v>
          </cell>
          <cell r="F1685" t="str">
            <v>15915561352</v>
          </cell>
        </row>
        <row r="1685">
          <cell r="K1685">
            <v>3</v>
          </cell>
          <cell r="L1685">
            <v>2300</v>
          </cell>
        </row>
        <row r="1685">
          <cell r="U1685" t="str">
            <v>松园19栋701房</v>
          </cell>
          <cell r="V1685" t="str">
            <v>长平路45号407房</v>
          </cell>
          <cell r="W1685" t="str">
            <v>长平路45号407房</v>
          </cell>
          <cell r="X1685" t="str">
            <v>租私房</v>
          </cell>
        </row>
        <row r="1686">
          <cell r="C1686">
            <v>202520319</v>
          </cell>
          <cell r="D1686" t="str">
            <v>陈燕云</v>
          </cell>
          <cell r="E1686" t="str">
            <v>440509197512084024</v>
          </cell>
          <cell r="F1686">
            <v>13058289114</v>
          </cell>
          <cell r="G1686" t="str">
            <v>低保证</v>
          </cell>
          <cell r="H1686" t="str">
            <v>陈燕云</v>
          </cell>
          <cell r="I1686" t="str">
            <v>本人</v>
          </cell>
          <cell r="J1686">
            <v>45971</v>
          </cell>
          <cell r="K1686">
            <v>1</v>
          </cell>
          <cell r="L1686">
            <v>450</v>
          </cell>
        </row>
        <row r="1686">
          <cell r="O1686">
            <v>1</v>
          </cell>
          <cell r="P1686" t="str">
            <v>陈燕云</v>
          </cell>
          <cell r="Q1686" t="str">
            <v>肢体二级</v>
          </cell>
        </row>
        <row r="1686">
          <cell r="U1686" t="str">
            <v>嘉顿小镇西区25幢104房</v>
          </cell>
          <cell r="V1686" t="str">
            <v>杏花村六横巷20号503房</v>
          </cell>
          <cell r="W1686" t="str">
            <v>杏花村六横巷20号503房</v>
          </cell>
          <cell r="X1686" t="str">
            <v>租私房</v>
          </cell>
        </row>
        <row r="1687">
          <cell r="C1687">
            <v>202520320</v>
          </cell>
          <cell r="D1687" t="str">
            <v>庄荣金</v>
          </cell>
          <cell r="E1687" t="str">
            <v>440503196906051214</v>
          </cell>
          <cell r="F1687">
            <v>15802056815</v>
          </cell>
        </row>
        <row r="1687">
          <cell r="K1687">
            <v>2</v>
          </cell>
          <cell r="L1687">
            <v>0</v>
          </cell>
        </row>
        <row r="1687">
          <cell r="O1687">
            <v>1</v>
          </cell>
          <cell r="P1687" t="str">
            <v>庄荣金</v>
          </cell>
          <cell r="Q1687" t="str">
            <v>肢体二级</v>
          </cell>
        </row>
        <row r="1687">
          <cell r="U1687" t="str">
            <v>红星4栋306房</v>
          </cell>
          <cell r="V1687" t="str">
            <v>红星4栋306房</v>
          </cell>
          <cell r="W1687" t="str">
            <v>红星4栋306房</v>
          </cell>
          <cell r="X1687" t="str">
            <v>租私房</v>
          </cell>
        </row>
        <row r="1688">
          <cell r="C1688">
            <v>202520321</v>
          </cell>
          <cell r="D1688" t="str">
            <v>黄惠娟</v>
          </cell>
          <cell r="E1688" t="str">
            <v>440504196507120848</v>
          </cell>
          <cell r="F1688">
            <v>13342762445</v>
          </cell>
          <cell r="G1688" t="str">
            <v>低保证</v>
          </cell>
          <cell r="H1688" t="str">
            <v>杨旭</v>
          </cell>
          <cell r="I1688" t="str">
            <v>儿子</v>
          </cell>
          <cell r="J1688">
            <v>45962</v>
          </cell>
          <cell r="K1688">
            <v>3</v>
          </cell>
          <cell r="L1688">
            <v>752.94</v>
          </cell>
        </row>
        <row r="1688">
          <cell r="O1688">
            <v>1</v>
          </cell>
          <cell r="P1688" t="str">
            <v>杨旭</v>
          </cell>
          <cell r="Q1688" t="str">
            <v>肢体二级</v>
          </cell>
        </row>
        <row r="1688">
          <cell r="U1688" t="str">
            <v>金砂路16号1梯303房</v>
          </cell>
          <cell r="V1688" t="str">
            <v>金砂路16号1梯303房</v>
          </cell>
          <cell r="W1688" t="str">
            <v>金砂路16号1梯303房</v>
          </cell>
          <cell r="X1688" t="str">
            <v>借住</v>
          </cell>
        </row>
        <row r="1689">
          <cell r="C1689">
            <v>202520322</v>
          </cell>
          <cell r="D1689" t="str">
            <v>陈松钦</v>
          </cell>
          <cell r="E1689" t="str">
            <v>440509197711211217</v>
          </cell>
          <cell r="F1689">
            <v>18125113041</v>
          </cell>
        </row>
        <row r="1689">
          <cell r="K1689">
            <v>2</v>
          </cell>
          <cell r="L1689">
            <v>0</v>
          </cell>
        </row>
        <row r="1689">
          <cell r="O1689">
            <v>1</v>
          </cell>
          <cell r="P1689" t="str">
            <v>陈松钦</v>
          </cell>
          <cell r="Q1689" t="str">
            <v>肢体二级</v>
          </cell>
        </row>
        <row r="1689">
          <cell r="U1689" t="str">
            <v>护堤路14号8座308房</v>
          </cell>
          <cell r="V1689" t="str">
            <v>安平路102号2座4号门二梯703房</v>
          </cell>
          <cell r="W1689" t="str">
            <v>安平路102号2座4号门二梯703房</v>
          </cell>
          <cell r="X1689" t="str">
            <v>租私房</v>
          </cell>
        </row>
        <row r="1690">
          <cell r="C1690">
            <v>202520323</v>
          </cell>
          <cell r="D1690" t="str">
            <v>吴丽君</v>
          </cell>
          <cell r="E1690" t="str">
            <v>440509197511283224</v>
          </cell>
          <cell r="F1690">
            <v>13556489729</v>
          </cell>
        </row>
        <row r="1690">
          <cell r="K1690">
            <v>1</v>
          </cell>
          <cell r="L1690">
            <v>0</v>
          </cell>
        </row>
        <row r="1690">
          <cell r="U1690" t="str">
            <v>大华路31号1梯903房</v>
          </cell>
          <cell r="V1690" t="str">
            <v>共和路36号1梯903房</v>
          </cell>
          <cell r="W1690" t="str">
            <v>共和路36号1梯903房</v>
          </cell>
          <cell r="X1690" t="str">
            <v>租私房</v>
          </cell>
        </row>
        <row r="1691">
          <cell r="C1691">
            <v>202520324</v>
          </cell>
          <cell r="D1691" t="str">
            <v>蔡顺平</v>
          </cell>
          <cell r="E1691" t="str">
            <v>440502195806051216</v>
          </cell>
          <cell r="F1691" t="str">
            <v>19098294833</v>
          </cell>
          <cell r="G1691" t="str">
            <v>低保证</v>
          </cell>
          <cell r="H1691" t="str">
            <v>蔡顺平</v>
          </cell>
          <cell r="I1691" t="str">
            <v>本人</v>
          </cell>
          <cell r="J1691">
            <v>45939</v>
          </cell>
          <cell r="K1691">
            <v>1</v>
          </cell>
          <cell r="L1691" t="str">
            <v>900</v>
          </cell>
        </row>
        <row r="1691">
          <cell r="U1691" t="str">
            <v>光华北一路5号</v>
          </cell>
          <cell r="V1691" t="str">
            <v>潮汕路26号205房</v>
          </cell>
          <cell r="W1691" t="str">
            <v>潮汕路26号205房</v>
          </cell>
          <cell r="X1691" t="str">
            <v>租私房</v>
          </cell>
        </row>
        <row r="1692">
          <cell r="C1692">
            <v>202520325</v>
          </cell>
          <cell r="D1692" t="str">
            <v>林嘉甄</v>
          </cell>
          <cell r="E1692" t="str">
            <v>440511199610086227</v>
          </cell>
          <cell r="F1692">
            <v>13592878503</v>
          </cell>
        </row>
        <row r="1692">
          <cell r="K1692">
            <v>2</v>
          </cell>
          <cell r="L1692">
            <v>925</v>
          </cell>
        </row>
        <row r="1692">
          <cell r="U1692" t="str">
            <v>兴原里四巷5号</v>
          </cell>
          <cell r="V1692" t="str">
            <v>新天家园二期南区14栋1504房</v>
          </cell>
          <cell r="W1692" t="str">
            <v>新天家园二期南区14栋1504房</v>
          </cell>
          <cell r="X1692" t="str">
            <v>租私房</v>
          </cell>
        </row>
        <row r="1693">
          <cell r="C1693">
            <v>202520326</v>
          </cell>
          <cell r="D1693" t="str">
            <v>林周朋</v>
          </cell>
          <cell r="E1693" t="str">
            <v>445222199004013527</v>
          </cell>
          <cell r="F1693">
            <v>13829408835</v>
          </cell>
        </row>
        <row r="1693">
          <cell r="K1693">
            <v>7</v>
          </cell>
          <cell r="L1693">
            <v>1391.41</v>
          </cell>
        </row>
        <row r="1693">
          <cell r="U1693" t="str">
            <v>升平路135号2座1号门2梯204房</v>
          </cell>
          <cell r="V1693" t="str">
            <v>荣隆苑14幢704房</v>
          </cell>
          <cell r="W1693" t="str">
            <v>荣隆苑14幢704房</v>
          </cell>
          <cell r="X1693" t="str">
            <v>租私房</v>
          </cell>
        </row>
        <row r="1694">
          <cell r="C1694">
            <v>202520327</v>
          </cell>
          <cell r="D1694" t="str">
            <v>陈晓洪</v>
          </cell>
          <cell r="E1694" t="str">
            <v>440510198609080905</v>
          </cell>
          <cell r="F1694">
            <v>13318000513</v>
          </cell>
          <cell r="G1694" t="str">
            <v>低保证</v>
          </cell>
          <cell r="H1694" t="str">
            <v>陈晓洪</v>
          </cell>
          <cell r="I1694" t="str">
            <v>本人</v>
          </cell>
          <cell r="J1694">
            <v>45962</v>
          </cell>
          <cell r="K1694">
            <v>1</v>
          </cell>
          <cell r="L1694">
            <v>0</v>
          </cell>
        </row>
        <row r="1694">
          <cell r="R1694">
            <v>1</v>
          </cell>
          <cell r="S1694" t="str">
            <v>陈晓洪</v>
          </cell>
          <cell r="T1694" t="str">
            <v>白血病</v>
          </cell>
          <cell r="U1694" t="str">
            <v>跃进里11号409房</v>
          </cell>
          <cell r="V1694" t="str">
            <v>跃进里11号409房</v>
          </cell>
          <cell r="W1694" t="str">
            <v>跃进里11号409房</v>
          </cell>
          <cell r="X1694" t="str">
            <v>借住</v>
          </cell>
        </row>
        <row r="1695">
          <cell r="C1695">
            <v>202520328</v>
          </cell>
          <cell r="D1695" t="str">
            <v>郑建生</v>
          </cell>
          <cell r="E1695" t="str">
            <v>440508197711110030</v>
          </cell>
          <cell r="F1695">
            <v>18029537371</v>
          </cell>
          <cell r="G1695" t="str">
            <v>低保证</v>
          </cell>
          <cell r="H1695" t="str">
            <v>郑建生</v>
          </cell>
          <cell r="I1695" t="str">
            <v>本人</v>
          </cell>
          <cell r="J1695">
            <v>45993</v>
          </cell>
          <cell r="K1695">
            <v>3</v>
          </cell>
          <cell r="L1695">
            <v>0</v>
          </cell>
        </row>
        <row r="1695">
          <cell r="O1695">
            <v>1</v>
          </cell>
          <cell r="P1695" t="str">
            <v>郑建生</v>
          </cell>
          <cell r="Q1695" t="str">
            <v>视力四级</v>
          </cell>
          <cell r="R1695">
            <v>1</v>
          </cell>
          <cell r="S1695" t="str">
            <v>郑建生</v>
          </cell>
          <cell r="T1695" t="str">
            <v>慢性肾脏病、高血压、糖尿病</v>
          </cell>
          <cell r="U1695" t="str">
            <v>金新路94号204房</v>
          </cell>
          <cell r="V1695" t="str">
            <v>韶山路高凤街东龙段1号302房</v>
          </cell>
          <cell r="W1695" t="str">
            <v>韶山路高凤街东龙段1号302房</v>
          </cell>
          <cell r="X1695" t="str">
            <v>借住</v>
          </cell>
        </row>
        <row r="1696">
          <cell r="C1696">
            <v>202520329</v>
          </cell>
          <cell r="D1696" t="str">
            <v>王爱海</v>
          </cell>
          <cell r="E1696" t="str">
            <v>44050819780701203X</v>
          </cell>
          <cell r="F1696">
            <v>13428306063</v>
          </cell>
          <cell r="G1696" t="str">
            <v>低保证</v>
          </cell>
          <cell r="H1696" t="str">
            <v>王爱海</v>
          </cell>
          <cell r="I1696" t="str">
            <v>本人</v>
          </cell>
          <cell r="J1696">
            <v>45901</v>
          </cell>
          <cell r="K1696">
            <v>3</v>
          </cell>
          <cell r="L1696">
            <v>0</v>
          </cell>
        </row>
        <row r="1696">
          <cell r="U1696" t="str">
            <v>百合园5幢502房</v>
          </cell>
          <cell r="V1696" t="str">
            <v>百合园37幢219房</v>
          </cell>
          <cell r="W1696" t="str">
            <v>百合园37幢219房</v>
          </cell>
          <cell r="X1696" t="str">
            <v>租私房</v>
          </cell>
        </row>
        <row r="1697">
          <cell r="C1697">
            <v>202520330</v>
          </cell>
          <cell r="D1697" t="str">
            <v>蔡仕鸣</v>
          </cell>
          <cell r="E1697" t="str">
            <v>440509197808073615</v>
          </cell>
          <cell r="F1697">
            <v>13112558390</v>
          </cell>
        </row>
        <row r="1697">
          <cell r="K1697">
            <v>2</v>
          </cell>
          <cell r="L1697">
            <v>2762.46</v>
          </cell>
        </row>
        <row r="1697">
          <cell r="U1697" t="str">
            <v>升平区二马路127号</v>
          </cell>
          <cell r="V1697" t="str">
            <v>大学路教师公寓13幢502房</v>
          </cell>
          <cell r="W1697" t="str">
            <v>大学路教师公寓13幢502房</v>
          </cell>
          <cell r="X1697" t="str">
            <v>借住</v>
          </cell>
        </row>
        <row r="1698">
          <cell r="C1698">
            <v>202520331</v>
          </cell>
          <cell r="D1698" t="str">
            <v>陈武</v>
          </cell>
          <cell r="E1698" t="str">
            <v>44050519680731101X</v>
          </cell>
          <cell r="F1698">
            <v>15307541672</v>
          </cell>
        </row>
        <row r="1698">
          <cell r="K1698">
            <v>3</v>
          </cell>
          <cell r="L1698">
            <v>1067.42</v>
          </cell>
        </row>
        <row r="1698">
          <cell r="U1698" t="str">
            <v>东福路8号604房</v>
          </cell>
          <cell r="V1698" t="str">
            <v>东福路8号604房</v>
          </cell>
          <cell r="W1698" t="str">
            <v>东福路8号604房</v>
          </cell>
          <cell r="X1698" t="str">
            <v>借住</v>
          </cell>
        </row>
        <row r="1699">
          <cell r="C1699">
            <v>202520332</v>
          </cell>
          <cell r="D1699" t="str">
            <v>陈惠英</v>
          </cell>
          <cell r="E1699" t="str">
            <v>440503197008070020</v>
          </cell>
          <cell r="F1699">
            <v>13556337652</v>
          </cell>
          <cell r="G1699" t="str">
            <v>低保证</v>
          </cell>
          <cell r="H1699" t="str">
            <v>陈惠英</v>
          </cell>
          <cell r="I1699" t="str">
            <v>本人</v>
          </cell>
          <cell r="J1699">
            <v>45962</v>
          </cell>
          <cell r="K1699">
            <v>1</v>
          </cell>
          <cell r="L1699">
            <v>0</v>
          </cell>
        </row>
        <row r="1699">
          <cell r="O1699">
            <v>1</v>
          </cell>
          <cell r="P1699" t="str">
            <v>陈惠英</v>
          </cell>
          <cell r="Q1699" t="str">
            <v>肢体二级</v>
          </cell>
        </row>
        <row r="1699">
          <cell r="U1699" t="str">
            <v>跃进路14号三梯707房</v>
          </cell>
          <cell r="V1699" t="str">
            <v>跃进路14号三梯206房</v>
          </cell>
          <cell r="W1699" t="str">
            <v>跃进路14号三梯206房</v>
          </cell>
          <cell r="X1699" t="str">
            <v>租私房</v>
          </cell>
        </row>
        <row r="1700">
          <cell r="C1700">
            <v>202520333</v>
          </cell>
          <cell r="D1700" t="str">
            <v>余奕文</v>
          </cell>
          <cell r="E1700" t="str">
            <v>440503196303160032</v>
          </cell>
          <cell r="F1700">
            <v>13682994841</v>
          </cell>
          <cell r="G1700" t="str">
            <v>低保证</v>
          </cell>
          <cell r="H1700" t="str">
            <v>余奕文</v>
          </cell>
          <cell r="I1700" t="str">
            <v>本人</v>
          </cell>
          <cell r="J1700">
            <v>45446</v>
          </cell>
          <cell r="K1700">
            <v>1</v>
          </cell>
          <cell r="L1700" t="str">
            <v>259.08</v>
          </cell>
        </row>
        <row r="1700">
          <cell r="O1700">
            <v>1</v>
          </cell>
          <cell r="P1700" t="str">
            <v>余奕文</v>
          </cell>
          <cell r="Q1700" t="str">
            <v>肢体二级</v>
          </cell>
        </row>
        <row r="1700">
          <cell r="U1700" t="str">
            <v>升平区享祠右二横巷1号</v>
          </cell>
          <cell r="V1700" t="str">
            <v>怡安街39号205房</v>
          </cell>
          <cell r="W1700" t="str">
            <v>怡安街39号205房</v>
          </cell>
          <cell r="X1700" t="str">
            <v>租私房</v>
          </cell>
        </row>
        <row r="1701">
          <cell r="C1701">
            <v>202520334</v>
          </cell>
          <cell r="D1701" t="str">
            <v>黄介文</v>
          </cell>
          <cell r="E1701" t="str">
            <v>440503196409200418</v>
          </cell>
          <cell r="F1701">
            <v>13202144027</v>
          </cell>
        </row>
        <row r="1701">
          <cell r="K1701">
            <v>1</v>
          </cell>
          <cell r="L1701" t="str">
            <v>2923.7</v>
          </cell>
        </row>
        <row r="1701">
          <cell r="O1701">
            <v>1</v>
          </cell>
          <cell r="P1701" t="str">
            <v>黄介文</v>
          </cell>
          <cell r="Q1701" t="str">
            <v>肢体四级</v>
          </cell>
        </row>
        <row r="1701">
          <cell r="U1701" t="str">
            <v>德兴路3号万安花园1幢216房</v>
          </cell>
          <cell r="V1701" t="str">
            <v>金兴苑11幢113号</v>
          </cell>
          <cell r="W1701" t="str">
            <v>金兴苑11幢113号</v>
          </cell>
          <cell r="X1701" t="str">
            <v>租私房</v>
          </cell>
        </row>
        <row r="1702">
          <cell r="C1702">
            <v>202520335</v>
          </cell>
          <cell r="D1702" t="str">
            <v>潘丽裳</v>
          </cell>
          <cell r="E1702" t="str">
            <v>44050219570811042X</v>
          </cell>
          <cell r="F1702">
            <v>13425319668</v>
          </cell>
          <cell r="G1702" t="str">
            <v>特困证</v>
          </cell>
          <cell r="H1702" t="str">
            <v>潘丽裳</v>
          </cell>
          <cell r="I1702" t="str">
            <v>本人</v>
          </cell>
          <cell r="J1702">
            <v>43338</v>
          </cell>
          <cell r="K1702">
            <v>1</v>
          </cell>
          <cell r="L1702" t="str">
            <v>1300</v>
          </cell>
        </row>
        <row r="1702">
          <cell r="O1702">
            <v>1</v>
          </cell>
          <cell r="P1702" t="str">
            <v>潘丽裳</v>
          </cell>
          <cell r="Q1702" t="str">
            <v>智力一级</v>
          </cell>
        </row>
        <row r="1702">
          <cell r="U1702" t="str">
            <v>镇平路11号福祥10幢1梯205房</v>
          </cell>
          <cell r="V1702" t="str">
            <v>镇平路11号福祥10幢1梯205房</v>
          </cell>
          <cell r="W1702" t="str">
            <v>镇平路11号福祥10幢1梯205房</v>
          </cell>
          <cell r="X1702" t="str">
            <v>借住</v>
          </cell>
        </row>
        <row r="1703">
          <cell r="C1703">
            <v>202520336</v>
          </cell>
          <cell r="D1703" t="str">
            <v>张莉珊</v>
          </cell>
          <cell r="E1703" t="str">
            <v>440504196006011627</v>
          </cell>
          <cell r="F1703">
            <v>13715909954</v>
          </cell>
        </row>
        <row r="1703">
          <cell r="K1703">
            <v>1</v>
          </cell>
          <cell r="L1703" t="str">
            <v>275</v>
          </cell>
        </row>
        <row r="1703">
          <cell r="U1703" t="str">
            <v>仁寿里3号</v>
          </cell>
          <cell r="V1703" t="str">
            <v>仁寿里3号</v>
          </cell>
          <cell r="W1703" t="str">
            <v>仁寿里3号</v>
          </cell>
          <cell r="X1703" t="str">
            <v>租私房</v>
          </cell>
        </row>
        <row r="1704">
          <cell r="C1704">
            <v>202520337</v>
          </cell>
          <cell r="D1704" t="str">
            <v>彭丽卿</v>
          </cell>
          <cell r="E1704" t="str">
            <v>440505196603160723</v>
          </cell>
          <cell r="F1704">
            <v>13501407582</v>
          </cell>
        </row>
        <row r="1704">
          <cell r="K1704">
            <v>1</v>
          </cell>
          <cell r="L1704" t="str">
            <v>1576.9</v>
          </cell>
        </row>
        <row r="1704">
          <cell r="U1704" t="str">
            <v>东厦南路二横6号四楼</v>
          </cell>
          <cell r="V1704" t="str">
            <v>朝阳庄中区35幢205房</v>
          </cell>
          <cell r="W1704" t="str">
            <v>朝阳庄中区35幢205房</v>
          </cell>
          <cell r="X1704" t="str">
            <v>租私房</v>
          </cell>
        </row>
        <row r="1705">
          <cell r="C1705">
            <v>202520338</v>
          </cell>
          <cell r="D1705" t="str">
            <v>张秀娟</v>
          </cell>
          <cell r="E1705" t="str">
            <v>44072419710114244X</v>
          </cell>
          <cell r="F1705">
            <v>13411927289</v>
          </cell>
        </row>
        <row r="1705">
          <cell r="K1705">
            <v>2</v>
          </cell>
          <cell r="L1705">
            <v>925</v>
          </cell>
        </row>
        <row r="1705">
          <cell r="U1705" t="str">
            <v>镇平路11号福祥13幢2梯305房</v>
          </cell>
          <cell r="V1705" t="str">
            <v>镇平路11号6梯202房</v>
          </cell>
          <cell r="W1705" t="str">
            <v>镇平路11号6梯202房</v>
          </cell>
          <cell r="X1705" t="str">
            <v>租私房</v>
          </cell>
        </row>
        <row r="1706">
          <cell r="C1706">
            <v>202520339</v>
          </cell>
          <cell r="D1706" t="str">
            <v>庄海生</v>
          </cell>
          <cell r="E1706" t="str">
            <v>440503197403250814</v>
          </cell>
          <cell r="F1706">
            <v>13715949440</v>
          </cell>
        </row>
        <row r="1706">
          <cell r="K1706">
            <v>6</v>
          </cell>
          <cell r="L1706">
            <v>1788.47</v>
          </cell>
        </row>
        <row r="1706">
          <cell r="U1706" t="str">
            <v>月季园19幢401房</v>
          </cell>
          <cell r="V1706" t="str">
            <v>月季园19幢401房</v>
          </cell>
          <cell r="W1706" t="str">
            <v>月季园19幢401房</v>
          </cell>
          <cell r="X1706" t="str">
            <v>自有住房</v>
          </cell>
        </row>
        <row r="1706">
          <cell r="Z1706" t="str">
            <v>否</v>
          </cell>
          <cell r="AA1706">
            <v>38.7</v>
          </cell>
          <cell r="AB1706">
            <v>6.45</v>
          </cell>
        </row>
        <row r="1707">
          <cell r="C1707">
            <v>202520340</v>
          </cell>
          <cell r="D1707" t="str">
            <v>许凯云</v>
          </cell>
          <cell r="E1707" t="str">
            <v>440503197409301213</v>
          </cell>
          <cell r="F1707">
            <v>18688000044</v>
          </cell>
        </row>
        <row r="1707">
          <cell r="K1707">
            <v>2</v>
          </cell>
          <cell r="L1707">
            <v>925</v>
          </cell>
        </row>
        <row r="1707">
          <cell r="O1707">
            <v>1</v>
          </cell>
          <cell r="P1707" t="str">
            <v>许凯云</v>
          </cell>
          <cell r="Q1707" t="str">
            <v>肢体三级</v>
          </cell>
        </row>
        <row r="1707">
          <cell r="U1707" t="str">
            <v>联升花园8栋2梯704房</v>
          </cell>
          <cell r="V1707" t="str">
            <v>内充公南昌街21号302房</v>
          </cell>
          <cell r="W1707" t="str">
            <v>内充公南昌街21号302房</v>
          </cell>
          <cell r="X1707" t="str">
            <v>租私房</v>
          </cell>
        </row>
        <row r="1708">
          <cell r="C1708">
            <v>202520341</v>
          </cell>
          <cell r="D1708" t="str">
            <v>黄惠卿</v>
          </cell>
          <cell r="E1708" t="str">
            <v>440500196209061426</v>
          </cell>
          <cell r="F1708">
            <v>15816648501</v>
          </cell>
          <cell r="G1708" t="str">
            <v>低保证</v>
          </cell>
          <cell r="H1708" t="str">
            <v>黄惠卿</v>
          </cell>
          <cell r="I1708" t="str">
            <v>本人</v>
          </cell>
          <cell r="J1708">
            <v>45078</v>
          </cell>
        </row>
        <row r="1708">
          <cell r="U1708" t="str">
            <v>大学路20号06房</v>
          </cell>
          <cell r="V1708" t="str">
            <v>大学路20号06房</v>
          </cell>
          <cell r="W1708" t="str">
            <v>大学路20号06房</v>
          </cell>
          <cell r="X1708" t="str">
            <v>其他住房</v>
          </cell>
        </row>
        <row r="1709">
          <cell r="C1709">
            <v>202520342</v>
          </cell>
          <cell r="D1709" t="str">
            <v>陈贤辉</v>
          </cell>
          <cell r="E1709" t="str">
            <v>440502196810310449</v>
          </cell>
          <cell r="F1709">
            <v>13729271828</v>
          </cell>
        </row>
        <row r="1709">
          <cell r="K1709">
            <v>1</v>
          </cell>
          <cell r="L1709" t="str">
            <v>1890.57</v>
          </cell>
        </row>
        <row r="1709">
          <cell r="U1709" t="str">
            <v>旧公园右巷23号</v>
          </cell>
          <cell r="V1709" t="str">
            <v>旧公园右巷23号</v>
          </cell>
          <cell r="W1709" t="str">
            <v>旧公园右巷23号</v>
          </cell>
          <cell r="X1709" t="str">
            <v>借住</v>
          </cell>
        </row>
        <row r="1710">
          <cell r="C1710">
            <v>202520343</v>
          </cell>
          <cell r="D1710" t="str">
            <v>姚柳波</v>
          </cell>
          <cell r="E1710" t="str">
            <v>440502196107021215</v>
          </cell>
          <cell r="F1710">
            <v>13411953498</v>
          </cell>
        </row>
        <row r="1710">
          <cell r="K1710">
            <v>3</v>
          </cell>
          <cell r="L1710">
            <v>1728.67</v>
          </cell>
        </row>
        <row r="1710">
          <cell r="U1710" t="str">
            <v>三太市后街4号4楼</v>
          </cell>
          <cell r="V1710" t="str">
            <v>三太市后街4号4楼</v>
          </cell>
          <cell r="W1710" t="str">
            <v>三太市后街4号4楼</v>
          </cell>
          <cell r="X1710" t="str">
            <v>直管公房</v>
          </cell>
        </row>
        <row r="1710">
          <cell r="Z1710" t="str">
            <v>是</v>
          </cell>
          <cell r="AA1710">
            <v>33.26</v>
          </cell>
          <cell r="AB1710">
            <v>0</v>
          </cell>
        </row>
        <row r="1711">
          <cell r="C1711">
            <v>202520344</v>
          </cell>
          <cell r="D1711" t="str">
            <v>杨瀚</v>
          </cell>
          <cell r="E1711" t="str">
            <v>44050919851221441X</v>
          </cell>
          <cell r="F1711">
            <v>13926780808</v>
          </cell>
          <cell r="G1711" t="str">
            <v>低保证</v>
          </cell>
          <cell r="H1711" t="str">
            <v>杨瀚</v>
          </cell>
          <cell r="I1711" t="str">
            <v>本人</v>
          </cell>
          <cell r="J1711">
            <v>44778</v>
          </cell>
          <cell r="K1711">
            <v>1</v>
          </cell>
          <cell r="L1711">
            <v>900</v>
          </cell>
        </row>
        <row r="1711">
          <cell r="R1711">
            <v>1</v>
          </cell>
          <cell r="S1711" t="str">
            <v>杨瀚</v>
          </cell>
          <cell r="T1711" t="str">
            <v>糖尿病、高血压</v>
          </cell>
          <cell r="U1711" t="str">
            <v>联升花园6幢504房</v>
          </cell>
          <cell r="V1711" t="str">
            <v>杏花村三横8号201</v>
          </cell>
          <cell r="W1711" t="str">
            <v>杏花村三横8号201</v>
          </cell>
          <cell r="X1711" t="str">
            <v>租私房</v>
          </cell>
        </row>
        <row r="1712">
          <cell r="C1712">
            <v>202520345</v>
          </cell>
          <cell r="D1712" t="str">
            <v>黄愈盛</v>
          </cell>
          <cell r="E1712" t="str">
            <v>440504195508071617</v>
          </cell>
          <cell r="F1712">
            <v>13682961538</v>
          </cell>
        </row>
        <row r="1712">
          <cell r="U1712" t="str">
            <v>金砂里2号104房</v>
          </cell>
          <cell r="V1712" t="str">
            <v>大华路94号1座201</v>
          </cell>
          <cell r="W1712" t="str">
            <v>大华路94号1座201</v>
          </cell>
          <cell r="X1712" t="str">
            <v>租私房</v>
          </cell>
        </row>
        <row r="1713">
          <cell r="C1713">
            <v>202520346</v>
          </cell>
          <cell r="D1713" t="str">
            <v>马耀煌</v>
          </cell>
          <cell r="E1713" t="str">
            <v>440502196809151233</v>
          </cell>
          <cell r="F1713">
            <v>13724829222</v>
          </cell>
        </row>
        <row r="1713">
          <cell r="K1713">
            <v>1</v>
          </cell>
          <cell r="L1713" t="str">
            <v>2800</v>
          </cell>
        </row>
        <row r="1713">
          <cell r="U1713" t="str">
            <v>沿江南路8号305房</v>
          </cell>
          <cell r="V1713" t="str">
            <v>华逸雅居1栋502房</v>
          </cell>
          <cell r="W1713" t="str">
            <v>华逸雅居1栋502房</v>
          </cell>
          <cell r="X1713" t="str">
            <v>借住</v>
          </cell>
        </row>
        <row r="1714">
          <cell r="C1714">
            <v>202520347</v>
          </cell>
          <cell r="D1714" t="str">
            <v>李惠英</v>
          </cell>
          <cell r="E1714" t="str">
            <v>44050419690411082X</v>
          </cell>
          <cell r="F1714">
            <v>13682908097</v>
          </cell>
        </row>
        <row r="1714">
          <cell r="K1714">
            <v>1</v>
          </cell>
          <cell r="L1714" t="str">
            <v>1000</v>
          </cell>
        </row>
        <row r="1714">
          <cell r="U1714" t="str">
            <v>新民里2号</v>
          </cell>
          <cell r="V1714" t="str">
            <v>福长2号2座402房</v>
          </cell>
          <cell r="W1714" t="str">
            <v>福长2号2座402房</v>
          </cell>
          <cell r="X1714" t="str">
            <v>租私房</v>
          </cell>
        </row>
        <row r="1715">
          <cell r="C1715">
            <v>202620001</v>
          </cell>
          <cell r="D1715" t="str">
            <v>朱文玲</v>
          </cell>
          <cell r="E1715" t="str">
            <v>440508197211050748</v>
          </cell>
          <cell r="F1715" t="str">
            <v>88250650/13501413050</v>
          </cell>
        </row>
        <row r="1715">
          <cell r="K1715">
            <v>1</v>
          </cell>
          <cell r="L1715" t="str">
            <v>1389.11</v>
          </cell>
        </row>
        <row r="1715">
          <cell r="U1715" t="str">
            <v>汕樟路16号204房</v>
          </cell>
          <cell r="V1715" t="str">
            <v>福兴街11号404房</v>
          </cell>
          <cell r="W1715" t="str">
            <v>福兴街11号404房</v>
          </cell>
          <cell r="X1715" t="str">
            <v>租私房</v>
          </cell>
        </row>
        <row r="1716">
          <cell r="C1716">
            <v>202620002</v>
          </cell>
          <cell r="D1716" t="str">
            <v>黄利玉</v>
          </cell>
          <cell r="E1716" t="str">
            <v>440506198407032025</v>
          </cell>
          <cell r="F1716">
            <v>15915509577</v>
          </cell>
          <cell r="G1716" t="str">
            <v>低保证</v>
          </cell>
          <cell r="H1716" t="str">
            <v>黄利玉</v>
          </cell>
          <cell r="I1716" t="str">
            <v>本人</v>
          </cell>
          <cell r="J1716">
            <v>42969</v>
          </cell>
          <cell r="K1716">
            <v>3</v>
          </cell>
          <cell r="L1716">
            <v>600</v>
          </cell>
        </row>
        <row r="1716">
          <cell r="U1716" t="str">
            <v>华坞新村35号</v>
          </cell>
          <cell r="V1716" t="str">
            <v>平东三街5号102房</v>
          </cell>
          <cell r="W1716" t="str">
            <v>平东三街5号102房</v>
          </cell>
          <cell r="X1716" t="str">
            <v>租私房</v>
          </cell>
        </row>
        <row r="1717">
          <cell r="C1717">
            <v>202620003</v>
          </cell>
          <cell r="D1717" t="str">
            <v>林吉城</v>
          </cell>
          <cell r="E1717" t="str">
            <v>44050619810205141X</v>
          </cell>
          <cell r="F1717">
            <v>13829672284</v>
          </cell>
          <cell r="G1717" t="str">
            <v>低保证</v>
          </cell>
          <cell r="H1717" t="str">
            <v>林吉城</v>
          </cell>
          <cell r="I1717" t="str">
            <v>本人</v>
          </cell>
          <cell r="J1717">
            <v>42969</v>
          </cell>
          <cell r="K1717">
            <v>5</v>
          </cell>
          <cell r="L1717">
            <v>600</v>
          </cell>
        </row>
        <row r="1717">
          <cell r="R1717">
            <v>1</v>
          </cell>
          <cell r="S1717" t="str">
            <v>林吉城</v>
          </cell>
          <cell r="T1717" t="str">
            <v>肝硬化</v>
          </cell>
          <cell r="U1717" t="str">
            <v>浔洄二巷3号1梯501房</v>
          </cell>
          <cell r="V1717" t="str">
            <v>浔洄二巷3号1梯501房</v>
          </cell>
          <cell r="W1717" t="str">
            <v>浔洄二巷3号1梯501房</v>
          </cell>
          <cell r="X1717" t="str">
            <v>借住</v>
          </cell>
        </row>
        <row r="1718">
          <cell r="C1718">
            <v>202620004</v>
          </cell>
          <cell r="D1718" t="str">
            <v>周小燕</v>
          </cell>
          <cell r="E1718" t="str">
            <v>440525195602126583</v>
          </cell>
          <cell r="F1718">
            <v>13726525362</v>
          </cell>
          <cell r="G1718" t="str">
            <v>低保证</v>
          </cell>
          <cell r="H1718" t="str">
            <v>周小燕</v>
          </cell>
          <cell r="I1718" t="str">
            <v>本人</v>
          </cell>
          <cell r="J1718">
            <v>44835</v>
          </cell>
          <cell r="K1718">
            <v>3</v>
          </cell>
          <cell r="L1718">
            <v>1000</v>
          </cell>
        </row>
        <row r="1718">
          <cell r="O1718">
            <v>2</v>
          </cell>
          <cell r="P1718" t="str">
            <v>盛宾宾、盛嘉恩</v>
          </cell>
          <cell r="Q1718" t="str">
            <v>精神三级、精神二级</v>
          </cell>
        </row>
        <row r="1718">
          <cell r="U1718" t="str">
            <v>华侨新村12座103房</v>
          </cell>
          <cell r="V1718" t="str">
            <v>华侨新村12座103房</v>
          </cell>
          <cell r="W1718" t="str">
            <v>华侨新村12座103房</v>
          </cell>
          <cell r="X1718" t="str">
            <v>借住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80" zoomScaleNormal="80" workbookViewId="0">
      <selection activeCell="J18" sqref="J18"/>
    </sheetView>
  </sheetViews>
  <sheetFormatPr defaultColWidth="9" defaultRowHeight="14.25"/>
  <cols>
    <col min="1" max="1" width="12.625" style="3" customWidth="1"/>
    <col min="2" max="2" width="10.5" style="3" customWidth="1"/>
    <col min="3" max="3" width="9.625" style="3" customWidth="1"/>
    <col min="4" max="4" width="24.375" style="4" customWidth="1"/>
    <col min="5" max="5" width="11.375" style="4"/>
    <col min="6" max="8" width="9" style="4"/>
    <col min="9" max="9" width="11.375" style="4"/>
    <col min="10" max="10" width="9" style="4"/>
    <col min="11" max="11" width="12.75" style="4" customWidth="1"/>
    <col min="12" max="12" width="8.875" style="4" customWidth="1"/>
    <col min="13" max="13" width="11.375" style="4"/>
    <col min="14" max="17" width="9" style="4"/>
    <col min="18" max="16384" width="9" style="5"/>
  </cols>
  <sheetData>
    <row r="1" ht="41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1" customHeight="1" spans="1:17">
      <c r="A2" s="3" t="s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4" t="s">
        <v>2</v>
      </c>
      <c r="Q2" s="9"/>
    </row>
    <row r="3" s="1" customFormat="1" ht="26.25" customHeight="1" spans="1:17">
      <c r="A3" s="10" t="s">
        <v>3</v>
      </c>
      <c r="B3" s="10" t="s">
        <v>4</v>
      </c>
      <c r="C3" s="10" t="s">
        <v>5</v>
      </c>
      <c r="D3" s="11" t="s">
        <v>6</v>
      </c>
      <c r="E3" s="11" t="s">
        <v>7</v>
      </c>
      <c r="F3" s="11" t="s">
        <v>8</v>
      </c>
      <c r="G3" s="12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/>
      <c r="P3" s="11"/>
      <c r="Q3" s="11"/>
    </row>
    <row r="4" s="1" customFormat="1" ht="44.25" customHeight="1" spans="1:17">
      <c r="A4" s="13"/>
      <c r="B4" s="13"/>
      <c r="C4" s="13"/>
      <c r="D4" s="12"/>
      <c r="E4" s="12"/>
      <c r="F4" s="12"/>
      <c r="G4" s="14"/>
      <c r="H4" s="12"/>
      <c r="I4" s="12"/>
      <c r="J4" s="12"/>
      <c r="K4" s="12"/>
      <c r="L4" s="12"/>
      <c r="M4" s="12"/>
      <c r="N4" s="12" t="s">
        <v>17</v>
      </c>
      <c r="O4" s="12" t="s">
        <v>18</v>
      </c>
      <c r="P4" s="12" t="s">
        <v>19</v>
      </c>
      <c r="Q4" s="12" t="s">
        <v>20</v>
      </c>
    </row>
    <row r="5" s="2" customFormat="1" ht="15" customHeight="1" spans="1:17">
      <c r="A5" s="15">
        <v>202520319</v>
      </c>
      <c r="B5" s="15" t="s">
        <v>21</v>
      </c>
      <c r="C5" s="15" t="s">
        <v>22</v>
      </c>
      <c r="D5" s="15" t="s">
        <v>23</v>
      </c>
      <c r="E5" s="15">
        <f>VLOOKUP(A5,[1]申请人!$C$1:$K$65536,9,0)</f>
        <v>1</v>
      </c>
      <c r="F5" s="15" t="s">
        <v>24</v>
      </c>
      <c r="G5" s="15" t="s">
        <v>25</v>
      </c>
      <c r="H5" s="15" t="s">
        <v>26</v>
      </c>
      <c r="I5" s="15" t="str">
        <f>VLOOKUP(A5,[1]申请人!$C$1:$X$65536,22,0)</f>
        <v>租私房</v>
      </c>
      <c r="J5" s="15" t="s">
        <v>27</v>
      </c>
      <c r="K5" s="15">
        <f>VLOOKUP(A5,[1]申请人!$C$1:$AB$65536,26,0)</f>
        <v>0</v>
      </c>
      <c r="L5" s="15" t="str">
        <f>VLOOKUP(A5,[1]申请人!$C$1:$G$65536,5,0)</f>
        <v>低保证</v>
      </c>
      <c r="M5" s="15">
        <f>VLOOKUP(A5,[1]申请人!$C$1:$L$65536,10,0)</f>
        <v>450</v>
      </c>
      <c r="N5" s="15" t="s">
        <v>27</v>
      </c>
      <c r="O5" s="15" t="s">
        <v>27</v>
      </c>
      <c r="P5" s="15" t="s">
        <v>27</v>
      </c>
      <c r="Q5" s="16" t="s">
        <v>27</v>
      </c>
    </row>
    <row r="6" s="2" customFormat="1" ht="15" customHeight="1" spans="1:17">
      <c r="A6" s="15">
        <v>202520321</v>
      </c>
      <c r="B6" s="15" t="s">
        <v>28</v>
      </c>
      <c r="C6" s="15" t="s">
        <v>22</v>
      </c>
      <c r="D6" s="15" t="s">
        <v>29</v>
      </c>
      <c r="E6" s="15">
        <f>VLOOKUP(A6,[1]申请人!$C$1:$K$65536,9,0)</f>
        <v>3</v>
      </c>
      <c r="F6" s="15" t="s">
        <v>24</v>
      </c>
      <c r="G6" s="15" t="s">
        <v>30</v>
      </c>
      <c r="H6" s="15" t="s">
        <v>31</v>
      </c>
      <c r="I6" s="15" t="str">
        <f>VLOOKUP(A6,[1]申请人!$C$1:$X$65536,22,0)</f>
        <v>借住</v>
      </c>
      <c r="J6" s="15" t="s">
        <v>27</v>
      </c>
      <c r="K6" s="15">
        <f>VLOOKUP(A6,[1]申请人!$C$1:$AB$65536,26,0)</f>
        <v>0</v>
      </c>
      <c r="L6" s="15" t="str">
        <f>VLOOKUP(A6,[1]申请人!$C$1:$G$65536,5,0)</f>
        <v>低保证</v>
      </c>
      <c r="M6" s="15">
        <f>VLOOKUP(A6,[1]申请人!$C$1:$L$65536,10,0)</f>
        <v>752.94</v>
      </c>
      <c r="N6" s="15" t="s">
        <v>27</v>
      </c>
      <c r="O6" s="15" t="s">
        <v>27</v>
      </c>
      <c r="P6" s="15" t="s">
        <v>27</v>
      </c>
      <c r="Q6" s="16" t="s">
        <v>27</v>
      </c>
    </row>
    <row r="7" s="2" customFormat="1" ht="15" customHeight="1" spans="1:17">
      <c r="A7" s="15"/>
      <c r="B7" s="15" t="s">
        <v>32</v>
      </c>
      <c r="C7" s="15" t="s">
        <v>33</v>
      </c>
      <c r="D7" s="15" t="s">
        <v>34</v>
      </c>
      <c r="E7" s="15" t="e">
        <f>VLOOKUP(A7,[1]申请人!$C$1:$K$65536,9,0)</f>
        <v>#N/A</v>
      </c>
      <c r="F7" s="15" t="s">
        <v>24</v>
      </c>
      <c r="G7" s="15" t="s">
        <v>30</v>
      </c>
      <c r="H7" s="15" t="s">
        <v>31</v>
      </c>
      <c r="I7" s="15" t="s">
        <v>35</v>
      </c>
      <c r="J7" s="15" t="s">
        <v>27</v>
      </c>
      <c r="K7" s="15" t="e">
        <f>VLOOKUP(A7,[1]申请人!$C$1:$AB$65536,26,0)</f>
        <v>#N/A</v>
      </c>
      <c r="L7" s="15" t="e">
        <f>VLOOKUP(A7,[1]申请人!$C$1:$G$65536,5,0)</f>
        <v>#N/A</v>
      </c>
      <c r="M7" s="15" t="e">
        <f>VLOOKUP(A7,[1]申请人!$C$1:$L$65536,10,0)</f>
        <v>#N/A</v>
      </c>
      <c r="N7" s="15" t="s">
        <v>27</v>
      </c>
      <c r="O7" s="15" t="s">
        <v>27</v>
      </c>
      <c r="P7" s="15" t="s">
        <v>27</v>
      </c>
      <c r="Q7" s="16" t="s">
        <v>27</v>
      </c>
    </row>
    <row r="8" s="2" customFormat="1" ht="15" customHeight="1" spans="1:17">
      <c r="A8" s="15"/>
      <c r="B8" s="15" t="s">
        <v>36</v>
      </c>
      <c r="C8" s="15" t="s">
        <v>33</v>
      </c>
      <c r="D8" s="15" t="s">
        <v>37</v>
      </c>
      <c r="E8" s="15" t="e">
        <f>VLOOKUP(A8,[1]申请人!$C$1:$K$65536,9,0)</f>
        <v>#N/A</v>
      </c>
      <c r="F8" s="15" t="s">
        <v>24</v>
      </c>
      <c r="G8" s="15" t="s">
        <v>30</v>
      </c>
      <c r="H8" s="15" t="s">
        <v>31</v>
      </c>
      <c r="I8" s="15" t="s">
        <v>35</v>
      </c>
      <c r="J8" s="15" t="s">
        <v>27</v>
      </c>
      <c r="K8" s="15" t="e">
        <f>VLOOKUP(A8,[1]申请人!$C$1:$AB$65536,26,0)</f>
        <v>#N/A</v>
      </c>
      <c r="L8" s="15" t="e">
        <f>VLOOKUP(A8,[1]申请人!$C$1:$G$65536,5,0)</f>
        <v>#N/A</v>
      </c>
      <c r="M8" s="15" t="e">
        <f>VLOOKUP(A8,[1]申请人!$C$1:$L$65536,10,0)</f>
        <v>#N/A</v>
      </c>
      <c r="N8" s="15" t="s">
        <v>27</v>
      </c>
      <c r="O8" s="15" t="s">
        <v>27</v>
      </c>
      <c r="P8" s="15" t="s">
        <v>27</v>
      </c>
      <c r="Q8" s="16" t="s">
        <v>27</v>
      </c>
    </row>
    <row r="9" s="2" customFormat="1" ht="15" customHeight="1" spans="1:17">
      <c r="A9" s="15">
        <v>202520329</v>
      </c>
      <c r="B9" s="15" t="s">
        <v>38</v>
      </c>
      <c r="C9" s="15" t="s">
        <v>22</v>
      </c>
      <c r="D9" s="15" t="s">
        <v>39</v>
      </c>
      <c r="E9" s="15">
        <f>VLOOKUP(A9,[1]申请人!$C$1:$K$65536,9,0)</f>
        <v>3</v>
      </c>
      <c r="F9" s="15" t="s">
        <v>24</v>
      </c>
      <c r="G9" s="15" t="s">
        <v>40</v>
      </c>
      <c r="H9" s="15" t="s">
        <v>41</v>
      </c>
      <c r="I9" s="15" t="str">
        <f>VLOOKUP(A9,[1]申请人!$C$1:$X$65536,22,0)</f>
        <v>租私房</v>
      </c>
      <c r="J9" s="15" t="s">
        <v>27</v>
      </c>
      <c r="K9" s="15">
        <f>VLOOKUP(A9,[1]申请人!$C$1:$AB$65536,26,0)</f>
        <v>0</v>
      </c>
      <c r="L9" s="15" t="str">
        <f>VLOOKUP(A9,[1]申请人!$C$1:$G$65536,5,0)</f>
        <v>低保证</v>
      </c>
      <c r="M9" s="15">
        <f>VLOOKUP(A9,[1]申请人!$C$1:$L$65536,10,0)</f>
        <v>0</v>
      </c>
      <c r="N9" s="15" t="s">
        <v>27</v>
      </c>
      <c r="O9" s="15" t="s">
        <v>27</v>
      </c>
      <c r="P9" s="15" t="s">
        <v>27</v>
      </c>
      <c r="Q9" s="16" t="s">
        <v>27</v>
      </c>
    </row>
    <row r="10" s="2" customFormat="1" ht="15" customHeight="1" spans="1:17">
      <c r="A10" s="15"/>
      <c r="B10" s="15" t="s">
        <v>42</v>
      </c>
      <c r="C10" s="15" t="s">
        <v>33</v>
      </c>
      <c r="D10" s="15" t="s">
        <v>43</v>
      </c>
      <c r="E10" s="15" t="e">
        <f>VLOOKUP(A10,[1]申请人!$C$1:$K$65536,9,0)</f>
        <v>#N/A</v>
      </c>
      <c r="F10" s="15" t="s">
        <v>24</v>
      </c>
      <c r="G10" s="15" t="s">
        <v>40</v>
      </c>
      <c r="H10" s="15" t="s">
        <v>41</v>
      </c>
      <c r="I10" s="15" t="s">
        <v>44</v>
      </c>
      <c r="J10" s="15" t="s">
        <v>27</v>
      </c>
      <c r="K10" s="15" t="e">
        <f>VLOOKUP(A10,[1]申请人!$C$1:$AB$65536,26,0)</f>
        <v>#N/A</v>
      </c>
      <c r="L10" s="15" t="e">
        <f>VLOOKUP(A10,[1]申请人!$C$1:$G$65536,5,0)</f>
        <v>#N/A</v>
      </c>
      <c r="M10" s="15" t="e">
        <f>VLOOKUP(A10,[1]申请人!$C$1:$L$65536,10,0)</f>
        <v>#N/A</v>
      </c>
      <c r="N10" s="15" t="s">
        <v>27</v>
      </c>
      <c r="O10" s="15" t="s">
        <v>27</v>
      </c>
      <c r="P10" s="15" t="s">
        <v>27</v>
      </c>
      <c r="Q10" s="16" t="s">
        <v>27</v>
      </c>
    </row>
    <row r="11" s="2" customFormat="1" ht="15" customHeight="1" spans="1:17">
      <c r="A11" s="15"/>
      <c r="B11" s="15" t="s">
        <v>45</v>
      </c>
      <c r="C11" s="15" t="s">
        <v>33</v>
      </c>
      <c r="D11" s="15" t="s">
        <v>46</v>
      </c>
      <c r="E11" s="15" t="e">
        <f>VLOOKUP(A11,[1]申请人!$C$1:$K$65536,9,0)</f>
        <v>#N/A</v>
      </c>
      <c r="F11" s="15" t="s">
        <v>24</v>
      </c>
      <c r="G11" s="15" t="s">
        <v>40</v>
      </c>
      <c r="H11" s="15" t="s">
        <v>41</v>
      </c>
      <c r="I11" s="15" t="s">
        <v>44</v>
      </c>
      <c r="J11" s="15" t="s">
        <v>27</v>
      </c>
      <c r="K11" s="15" t="e">
        <f>VLOOKUP(A11,[1]申请人!$C$1:$AB$65536,26,0)</f>
        <v>#N/A</v>
      </c>
      <c r="L11" s="15" t="e">
        <f>VLOOKUP(A11,[1]申请人!$C$1:$G$65536,5,0)</f>
        <v>#N/A</v>
      </c>
      <c r="M11" s="15" t="e">
        <f>VLOOKUP(A11,[1]申请人!$C$1:$L$65536,10,0)</f>
        <v>#N/A</v>
      </c>
      <c r="N11" s="15" t="s">
        <v>27</v>
      </c>
      <c r="O11" s="15" t="s">
        <v>27</v>
      </c>
      <c r="P11" s="15" t="s">
        <v>27</v>
      </c>
      <c r="Q11" s="16" t="s">
        <v>27</v>
      </c>
    </row>
    <row r="12" s="2" customFormat="1" ht="15" customHeight="1" spans="1:17">
      <c r="A12" s="15">
        <v>202520332</v>
      </c>
      <c r="B12" s="15" t="s">
        <v>47</v>
      </c>
      <c r="C12" s="15" t="s">
        <v>22</v>
      </c>
      <c r="D12" s="15" t="s">
        <v>48</v>
      </c>
      <c r="E12" s="15">
        <f>VLOOKUP(A12,[1]申请人!$C$1:$K$65536,9,0)</f>
        <v>1</v>
      </c>
      <c r="F12" s="15" t="s">
        <v>24</v>
      </c>
      <c r="G12" s="15" t="s">
        <v>49</v>
      </c>
      <c r="H12" s="15" t="s">
        <v>50</v>
      </c>
      <c r="I12" s="15" t="str">
        <f>VLOOKUP(A12,[1]申请人!$C$1:$X$65536,22,0)</f>
        <v>租私房</v>
      </c>
      <c r="J12" s="15" t="s">
        <v>27</v>
      </c>
      <c r="K12" s="15">
        <f>VLOOKUP(A12,[1]申请人!$C$1:$AB$65536,26,0)</f>
        <v>0</v>
      </c>
      <c r="L12" s="15" t="str">
        <f>VLOOKUP(A12,[1]申请人!$C$1:$G$65536,5,0)</f>
        <v>低保证</v>
      </c>
      <c r="M12" s="15">
        <f>VLOOKUP(A12,[1]申请人!$C$1:$L$65536,10,0)</f>
        <v>0</v>
      </c>
      <c r="N12" s="15" t="s">
        <v>27</v>
      </c>
      <c r="O12" s="15" t="s">
        <v>27</v>
      </c>
      <c r="P12" s="15" t="s">
        <v>27</v>
      </c>
      <c r="Q12" s="16" t="s">
        <v>27</v>
      </c>
    </row>
    <row r="13" s="2" customFormat="1" ht="15" customHeight="1" spans="1:17">
      <c r="A13" s="15">
        <v>202520333</v>
      </c>
      <c r="B13" s="15" t="s">
        <v>51</v>
      </c>
      <c r="C13" s="15" t="s">
        <v>22</v>
      </c>
      <c r="D13" s="15" t="s">
        <v>52</v>
      </c>
      <c r="E13" s="15">
        <f>VLOOKUP(A13,[1]申请人!$C$1:$K$65536,9,0)</f>
        <v>1</v>
      </c>
      <c r="F13" s="15" t="s">
        <v>24</v>
      </c>
      <c r="G13" s="15" t="s">
        <v>53</v>
      </c>
      <c r="H13" s="15" t="s">
        <v>54</v>
      </c>
      <c r="I13" s="15" t="str">
        <f>VLOOKUP(A13,[1]申请人!$C$1:$X$65536,22,0)</f>
        <v>租私房</v>
      </c>
      <c r="J13" s="15" t="s">
        <v>27</v>
      </c>
      <c r="K13" s="15">
        <f>VLOOKUP(A13,[1]申请人!$C$1:$AB$65536,26,0)</f>
        <v>0</v>
      </c>
      <c r="L13" s="15" t="str">
        <f>VLOOKUP(A13,[1]申请人!$C$1:$G$65536,5,0)</f>
        <v>低保证</v>
      </c>
      <c r="M13" s="15" t="str">
        <f>VLOOKUP(A13,[1]申请人!$C$1:$L$65536,10,0)</f>
        <v>259.08</v>
      </c>
      <c r="N13" s="15" t="s">
        <v>27</v>
      </c>
      <c r="O13" s="15" t="s">
        <v>27</v>
      </c>
      <c r="P13" s="15" t="s">
        <v>27</v>
      </c>
      <c r="Q13" s="16" t="s">
        <v>27</v>
      </c>
    </row>
    <row r="14" s="2" customFormat="1" ht="15" customHeight="1" spans="1:17">
      <c r="A14" s="15">
        <v>202520334</v>
      </c>
      <c r="B14" s="15" t="s">
        <v>55</v>
      </c>
      <c r="C14" s="15" t="s">
        <v>22</v>
      </c>
      <c r="D14" s="15" t="s">
        <v>56</v>
      </c>
      <c r="E14" s="15">
        <f>VLOOKUP(A14,[1]申请人!$C$1:$K$65536,9,0)</f>
        <v>1</v>
      </c>
      <c r="F14" s="15" t="s">
        <v>24</v>
      </c>
      <c r="G14" s="15" t="s">
        <v>49</v>
      </c>
      <c r="H14" s="15" t="s">
        <v>57</v>
      </c>
      <c r="I14" s="15" t="str">
        <f>VLOOKUP(A14,[1]申请人!$C$1:$X$65536,22,0)</f>
        <v>租私房</v>
      </c>
      <c r="J14" s="15" t="s">
        <v>27</v>
      </c>
      <c r="K14" s="15">
        <f>VLOOKUP(A14,[1]申请人!$C$1:$AB$65536,26,0)</f>
        <v>0</v>
      </c>
      <c r="L14" s="15" t="s">
        <v>58</v>
      </c>
      <c r="M14" s="15" t="str">
        <f>VLOOKUP(A14,[1]申请人!$C$1:$L$65536,10,0)</f>
        <v>2923.7</v>
      </c>
      <c r="N14" s="15" t="s">
        <v>27</v>
      </c>
      <c r="O14" s="15" t="s">
        <v>27</v>
      </c>
      <c r="P14" s="15" t="s">
        <v>27</v>
      </c>
      <c r="Q14" s="16" t="s">
        <v>27</v>
      </c>
    </row>
    <row r="15" ht="18.75" spans="1:17">
      <c r="A15" s="17" t="s">
        <v>59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autoFilter xmlns:etc="http://www.wps.cn/officeDocument/2017/etCustomData" ref="A4:Q15" etc:filterBottomFollowUsedRange="0">
    <extLst/>
  </autoFilter>
  <mergeCells count="46">
    <mergeCell ref="A1:Q1"/>
    <mergeCell ref="A2:C2"/>
    <mergeCell ref="O2:Q2"/>
    <mergeCell ref="N3:Q3"/>
    <mergeCell ref="A15:Q15"/>
    <mergeCell ref="A3:A4"/>
    <mergeCell ref="A6:A8"/>
    <mergeCell ref="A9:A11"/>
    <mergeCell ref="B3:B4"/>
    <mergeCell ref="C3:C4"/>
    <mergeCell ref="D3:D4"/>
    <mergeCell ref="E3:E4"/>
    <mergeCell ref="E6:E8"/>
    <mergeCell ref="E9:E11"/>
    <mergeCell ref="F3:F4"/>
    <mergeCell ref="F6:F8"/>
    <mergeCell ref="F9:F11"/>
    <mergeCell ref="G3:G4"/>
    <mergeCell ref="G6:G8"/>
    <mergeCell ref="G9:G11"/>
    <mergeCell ref="H3:H4"/>
    <mergeCell ref="H6:H8"/>
    <mergeCell ref="H9:H11"/>
    <mergeCell ref="I3:I4"/>
    <mergeCell ref="I6:I8"/>
    <mergeCell ref="I9:I11"/>
    <mergeCell ref="J3:J4"/>
    <mergeCell ref="J6:J8"/>
    <mergeCell ref="J9:J11"/>
    <mergeCell ref="K3:K4"/>
    <mergeCell ref="K6:K8"/>
    <mergeCell ref="K9:K11"/>
    <mergeCell ref="L3:L4"/>
    <mergeCell ref="L6:L8"/>
    <mergeCell ref="L9:L11"/>
    <mergeCell ref="M3:M4"/>
    <mergeCell ref="M6:M8"/>
    <mergeCell ref="M9:M11"/>
    <mergeCell ref="N6:N8"/>
    <mergeCell ref="N9:N11"/>
    <mergeCell ref="O6:O8"/>
    <mergeCell ref="O9:O11"/>
    <mergeCell ref="P6:P8"/>
    <mergeCell ref="P9:P11"/>
    <mergeCell ref="Q6:Q8"/>
    <mergeCell ref="Q9:Q11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</cp:lastModifiedBy>
  <dcterms:created xsi:type="dcterms:W3CDTF">2020-12-04T02:20:00Z</dcterms:created>
  <cp:lastPrinted>2025-05-23T07:36:00Z</cp:lastPrinted>
  <dcterms:modified xsi:type="dcterms:W3CDTF">2026-01-15T08:45:53Z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51023CE5E7CF4CF8942D20160560F95E_13</vt:lpwstr>
  </property>
  <property fmtid="{D5CDD505-2E9C-101B-9397-08002B2CF9AE}" pid="5" name="CalculationRule">
    <vt:i4>0</vt:i4>
  </property>
</Properties>
</file>