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资料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<sst xmlns="http://schemas.openxmlformats.org/spreadsheetml/2006/main" count="41" uniqueCount="36">
  <si>
    <t>2025年度汕头市精细化工企业经营管理人才专项培养补助申报情况表</t>
  </si>
  <si>
    <t>补助项目</t>
  </si>
  <si>
    <t>申报单位</t>
  </si>
  <si>
    <t>培训时间</t>
  </si>
  <si>
    <t>培训内容</t>
  </si>
  <si>
    <t>培训对象所在企业</t>
  </si>
  <si>
    <t>培训课时</t>
  </si>
  <si>
    <t>培训人数</t>
  </si>
  <si>
    <t>考核合格人数</t>
  </si>
  <si>
    <t>补贴标准
（元）</t>
  </si>
  <si>
    <t>补贴金额（元）</t>
  </si>
  <si>
    <t>汕头市精细化工企业经营管理人才专项培养补助</t>
  </si>
  <si>
    <t>汕头职业技术学院</t>
  </si>
  <si>
    <t>2025年8月21日-2025年8月23日（第一期）</t>
  </si>
  <si>
    <t>产学研实践、财会监督讲座、产教融合现场教学、日化产品技术研发与创新现场教学</t>
  </si>
  <si>
    <t>西陇科学股份有限公司、广东金明精机股份有限公司、广东光华科技股份有限公司、广东美联新材料股份有限公司等20家企业</t>
  </si>
  <si>
    <t>2025年9月10日-2025年9月12日（第二期）</t>
  </si>
  <si>
    <t>汕头市威宏生态科技有限公司、清旸技术（汕头）有限公司、广东汇强外加剂有限公司、汕头市佳禾生物科技有限公司等45家企业</t>
  </si>
  <si>
    <t>合计</t>
  </si>
  <si>
    <t>/</t>
  </si>
  <si>
    <t>表1</t>
  </si>
  <si>
    <t>汕头市2024年度精细化工企业技能人才培训情况汇总表</t>
  </si>
  <si>
    <t>培训单位：广东省粤东技师学院</t>
  </si>
  <si>
    <t>培训时间：2024年7月22日---2024年9月29日</t>
  </si>
  <si>
    <t>序号</t>
  </si>
  <si>
    <t>培训地点</t>
  </si>
  <si>
    <t>培训企业</t>
  </si>
  <si>
    <t>培训    人数</t>
  </si>
  <si>
    <t>合格  发证数</t>
  </si>
  <si>
    <t>培训   节数</t>
  </si>
  <si>
    <t>补贴   单价</t>
  </si>
  <si>
    <t>合计（元）</t>
  </si>
  <si>
    <t>2024年8月13日-2024年8月30日</t>
  </si>
  <si>
    <t>鮀滨制药厂</t>
  </si>
  <si>
    <t>药品管理法、药品生产监督管理办法、重点非无菌口服固体制剂GMP知识与人员卫生、重点片剂胶囊制剂工艺要求和质量控制要点、交流总结等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</si>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</sst>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华文中宋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8"/>
      <color theme="1"/>
      <name val="宋体"/>
      <charset val="134"/>
      <scheme val="minor"/>
    </font>
    <font>
      <b/>
      <sz val="28"/>
      <color theme="1"/>
      <name val="华文中宋"/>
      <charset val="134"/>
    </font>
    <font>
      <b/>
      <sz val="18"/>
      <color theme="1"/>
      <name val="宋体"/>
      <charset val="134"/>
      <scheme val="minor"/>
    </font>
    <font>
      <b/>
      <sz val="18"/>
      <name val="方正仿宋_GB2312"/>
      <charset val="134"/>
    </font>
    <font>
      <sz val="18"/>
      <name val="方正仿宋_GB2312"/>
      <charset val="134"/>
    </font>
    <font>
      <sz val="1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60" zoomScaleNormal="60" workbookViewId="0">
      <selection activeCell="A1" sqref="A1:J1"/>
    </sheetView>
  </sheetViews>
  <sheetFormatPr defaultColWidth="9" defaultRowHeight="33.75" customHeight="1" outlineLevelRow="4"/>
  <cols>
    <col min="1" max="1" width="25.075" style="11" customWidth="1"/>
    <col min="2" max="2" width="28.9583333333333" style="11" customWidth="1"/>
    <col min="3" max="3" width="29.3583333333333" style="11" customWidth="1"/>
    <col min="4" max="4" width="52.9166666666667" style="11" customWidth="1"/>
    <col min="5" max="5" width="41.25" style="11" customWidth="1"/>
    <col min="6" max="6" width="18.8916666666667" style="11" customWidth="1"/>
    <col min="7" max="7" width="17.5583333333333" style="11" customWidth="1"/>
    <col min="8" max="8" width="17.6416666666667" style="11" customWidth="1"/>
    <col min="9" max="9" width="24.5916666666667" style="11" customWidth="1"/>
    <col min="10" max="10" width="17.9416666666667" style="11" customWidth="1"/>
    <col min="11" max="16384" width="9" style="11"/>
  </cols>
  <sheetData>
    <row r="1" ht="83" customHeight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0" customFormat="1" ht="63" customHeight="1" spans="1:10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10" customFormat="1" ht="121" customHeight="1" spans="1:10">
      <c r="A3" s="15" t="s">
        <v>11</v>
      </c>
      <c r="B3" s="16" t="s">
        <v>12</v>
      </c>
      <c r="C3" s="17" t="s">
        <v>13</v>
      </c>
      <c r="D3" s="18" t="s">
        <v>14</v>
      </c>
      <c r="E3" s="19" t="s">
        <v>15</v>
      </c>
      <c r="F3" s="17">
        <v>24</v>
      </c>
      <c r="G3" s="17">
        <v>36</v>
      </c>
      <c r="H3" s="17">
        <v>33</v>
      </c>
      <c r="I3" s="17">
        <v>1970</v>
      </c>
      <c r="J3" s="17">
        <v>65010</v>
      </c>
    </row>
    <row r="4" s="10" customFormat="1" ht="121" customHeight="1" spans="1:10">
      <c r="A4" s="20"/>
      <c r="B4" s="21"/>
      <c r="C4" s="17" t="s">
        <v>16</v>
      </c>
      <c r="D4" s="18" t="s">
        <v>14</v>
      </c>
      <c r="E4" s="19" t="s">
        <v>17</v>
      </c>
      <c r="F4" s="17">
        <v>24</v>
      </c>
      <c r="G4" s="17">
        <v>63</v>
      </c>
      <c r="H4" s="17">
        <v>57</v>
      </c>
      <c r="I4" s="17">
        <v>1970</v>
      </c>
      <c r="J4" s="17">
        <v>112290</v>
      </c>
    </row>
    <row r="5" customHeight="1" spans="1:10">
      <c r="A5" s="22"/>
      <c r="B5" s="22"/>
      <c r="C5" s="23" t="s">
        <v>18</v>
      </c>
      <c r="D5" s="23"/>
      <c r="E5" s="23"/>
      <c r="F5" s="17" t="s">
        <v>19</v>
      </c>
      <c r="G5" s="17">
        <f>SUM(G3:G4)</f>
        <v>99</v>
      </c>
      <c r="H5" s="17">
        <f>SUM(H3:H4)</f>
        <v>90</v>
      </c>
      <c r="I5" s="17" t="s">
        <v>19</v>
      </c>
      <c r="J5" s="17">
        <f>SUM(J3:J4)</f>
        <v>177300</v>
      </c>
    </row>
  </sheetData>
  <mergeCells count="4">
    <mergeCell ref="A1:J1"/>
    <mergeCell ref="C5:E5"/>
    <mergeCell ref="A3:A4"/>
    <mergeCell ref="B3:B4"/>
  </mergeCells>
  <printOptions horizontalCentered="1" verticalCentered="1"/>
  <pageMargins left="0.590277777777778" right="0.314583333333333" top="0.393055555555556" bottom="0.590277777777778" header="0.314583333333333" footer="0.314583333333333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5" sqref="B5:J5"/>
    </sheetView>
  </sheetViews>
  <sheetFormatPr defaultColWidth="9" defaultRowHeight="13.5" outlineLevelRow="5"/>
  <sheetData>
    <row r="1" spans="1:1">
      <c r="A1" t="s">
        <v>20</v>
      </c>
    </row>
    <row r="2" ht="25.5" spans="1:10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22</v>
      </c>
      <c r="B3" s="2"/>
      <c r="C3" s="2"/>
      <c r="D3" s="3"/>
      <c r="E3" s="4" t="s">
        <v>23</v>
      </c>
      <c r="F3" s="4"/>
      <c r="G3" s="4"/>
      <c r="H3" s="4"/>
      <c r="I3" s="4"/>
      <c r="J3" s="4"/>
    </row>
    <row r="4" ht="27" spans="1:10">
      <c r="A4" s="5" t="s">
        <v>24</v>
      </c>
      <c r="B4" s="5" t="s">
        <v>3</v>
      </c>
      <c r="C4" s="5" t="s">
        <v>25</v>
      </c>
      <c r="D4" s="5" t="s">
        <v>26</v>
      </c>
      <c r="E4" s="5" t="s">
        <v>4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</row>
    <row r="5" ht="156" spans="1:10">
      <c r="A5" s="6">
        <v>1</v>
      </c>
      <c r="B5" s="7" t="s">
        <v>32</v>
      </c>
      <c r="C5" s="7" t="s">
        <v>33</v>
      </c>
      <c r="D5" s="7" t="s">
        <v>33</v>
      </c>
      <c r="E5" s="7" t="s">
        <v>34</v>
      </c>
      <c r="F5" s="7">
        <v>67</v>
      </c>
      <c r="G5" s="7">
        <v>61</v>
      </c>
      <c r="H5" s="7">
        <v>20</v>
      </c>
      <c r="I5" s="7">
        <v>2000</v>
      </c>
      <c r="J5" s="7">
        <f>G5*I5</f>
        <v>122000</v>
      </c>
    </row>
    <row r="6" ht="31.05" customHeight="1" spans="1:10">
      <c r="A6" s="8"/>
      <c r="B6" s="9" t="s">
        <v>35</v>
      </c>
      <c r="C6" s="9"/>
      <c r="D6" s="9"/>
      <c r="E6" s="9"/>
      <c r="F6" s="9">
        <f t="shared" ref="F6:J6" si="0">SUM(F5)</f>
        <v>67</v>
      </c>
      <c r="G6" s="9">
        <f t="shared" si="0"/>
        <v>61</v>
      </c>
      <c r="H6" s="9">
        <f t="shared" si="0"/>
        <v>20</v>
      </c>
      <c r="I6" s="9">
        <f t="shared" si="0"/>
        <v>2000</v>
      </c>
      <c r="J6" s="9">
        <f t="shared" si="0"/>
        <v>122000</v>
      </c>
    </row>
  </sheetData>
  <mergeCells count="3">
    <mergeCell ref="A2:J2"/>
    <mergeCell ref="A3:C3"/>
    <mergeCell ref="E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zjx</dc:creator>
  <cp:lastModifiedBy>Administrator</cp:lastModifiedBy>
  <dcterms:created xsi:type="dcterms:W3CDTF">2022-06-01T01:40:00Z</dcterms:created>
  <cp:lastPrinted>2022-10-25T05:35:00Z</cp:lastPrinted>
  <dcterms:modified xsi:type="dcterms:W3CDTF">2025-09-18T09:40:36Z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924C50716A214980ACF9D3B856243B8D</vt:lpwstr>
  </property>
  <property fmtid="{D5CDD505-2E9C-101B-9397-08002B2CF9AE}" pid="3" name="KSOProductBuildVer">
    <vt:lpwstr>2052-11.8.2.12085</vt:lpwstr>
  </property>
</Properties>
</file>