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客运" sheetId="2" r:id="rId1"/>
  </sheets>
  <definedNames>
    <definedName name="_xlnm._FilterDatabase" localSheetId="0" hidden="1">客运!$A$4:$Y$205</definedName>
  </definedNames>
  <calcPr calcId="144525"/>
</workbook>
</file>

<file path=xl/sharedStrings.xml><?xml version="1.0" encoding="utf-8"?>
<sst xmlns="http://schemas.openxmlformats.org/spreadsheetml/2006/main" count="78" uniqueCount="45">
  <si>
    <t>附件13：</t>
  </si>
  <si>
    <t>汕头市风险排名前10运输企业风险明细（2023年12月）</t>
  </si>
  <si>
    <t>排名</t>
  </si>
  <si>
    <t>地市</t>
  </si>
  <si>
    <t>辖区县</t>
  </si>
  <si>
    <t>业户名称</t>
  </si>
  <si>
    <t>经营范围</t>
  </si>
  <si>
    <t>需监管车辆（辆）</t>
  </si>
  <si>
    <t>入网车辆（辆）</t>
  </si>
  <si>
    <t>委托第三方监控车辆数(辆)</t>
  </si>
  <si>
    <t>开通企业监控员账号数</t>
  </si>
  <si>
    <t>违规风险总数（次）</t>
  </si>
  <si>
    <t>疑似屏蔽信号运行车辆数(辆)</t>
  </si>
  <si>
    <t>一级车均风险数
（次/车月）</t>
  </si>
  <si>
    <t>二级车均风险数
（次/车月）</t>
  </si>
  <si>
    <t>三级车均风险数
（次/车月）</t>
  </si>
  <si>
    <t>总车均风险数
（次/车月）</t>
  </si>
  <si>
    <t>备注</t>
  </si>
  <si>
    <t>超速报警</t>
  </si>
  <si>
    <t>抽烟报警</t>
  </si>
  <si>
    <t>驾驶超时报警</t>
  </si>
  <si>
    <t>接打手机报警</t>
  </si>
  <si>
    <t>客运车辆凌晨2-5时运行报警</t>
  </si>
  <si>
    <t>玩手机报警</t>
  </si>
  <si>
    <t>双手脱把报警</t>
  </si>
  <si>
    <t>未系安全带报警</t>
  </si>
  <si>
    <t>设备遮挡失效报警</t>
  </si>
  <si>
    <t>合计</t>
  </si>
  <si>
    <t>汕头</t>
  </si>
  <si>
    <t>潮阳区</t>
  </si>
  <si>
    <t>汕头市潮阳交通客运公司</t>
  </si>
  <si>
    <t>客运</t>
  </si>
  <si>
    <t/>
  </si>
  <si>
    <t>汕头市潮阳汽车运输总公司</t>
  </si>
  <si>
    <t>汕头市金通汽车运输有限公司</t>
  </si>
  <si>
    <t>澄海区</t>
  </si>
  <si>
    <t>汕头市威鹏汽车运输有限公司</t>
  </si>
  <si>
    <t>南澳县</t>
  </si>
  <si>
    <t>南澳县南兴公交汽车出租运输有限公司</t>
  </si>
  <si>
    <t>龙湖区</t>
  </si>
  <si>
    <t>汕头市汕运客运有限公司</t>
  </si>
  <si>
    <t>汕头市华达汽车运输有限公司</t>
  </si>
  <si>
    <t>汕头市南翔客运有限公司</t>
  </si>
  <si>
    <t>汕头市潮阳区西园运输服务有限公司</t>
  </si>
  <si>
    <t>汕头市协通汽车运输有限公司</t>
  </si>
</sst>
</file>

<file path=xl/styles.xml><?xml version="1.0" encoding="utf-8"?>
<styleSheet xmlns="http://schemas.openxmlformats.org/spreadsheetml/2006/main">
  <numFmts count="5">
    <numFmt numFmtId="176" formatCode="0.0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0"/>
      <name val="宋体"/>
      <charset val="134"/>
      <scheme val="minor"/>
    </font>
    <font>
      <b/>
      <sz val="11"/>
      <name val="微软雅黑"/>
      <charset val="134"/>
    </font>
    <font>
      <b/>
      <sz val="11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</font>
    <font>
      <b/>
      <sz val="11"/>
      <color theme="1"/>
      <name val="微软雅黑"/>
      <charset val="134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</fills>
  <borders count="14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/>
      <diagonal/>
    </border>
    <border>
      <left/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12" fillId="22" borderId="0">
      <alignment vertical="center"/>
    </xf>
    <xf numFmtId="0" fontId="9" fillId="30" borderId="0">
      <alignment vertical="center"/>
    </xf>
    <xf numFmtId="0" fontId="12" fillId="29" borderId="0">
      <alignment vertical="center"/>
    </xf>
    <xf numFmtId="0" fontId="26" fillId="27" borderId="13">
      <alignment vertical="center"/>
    </xf>
    <xf numFmtId="0" fontId="9" fillId="20" borderId="0">
      <alignment vertical="center"/>
    </xf>
    <xf numFmtId="0" fontId="9" fillId="21" borderId="0">
      <alignment vertical="center"/>
    </xf>
    <xf numFmtId="44" fontId="0" fillId="0" borderId="0">
      <alignment vertical="center"/>
    </xf>
    <xf numFmtId="0" fontId="12" fillId="32" borderId="0">
      <alignment vertical="center"/>
    </xf>
    <xf numFmtId="9" fontId="0" fillId="0" borderId="0">
      <alignment vertical="center"/>
    </xf>
    <xf numFmtId="0" fontId="12" fillId="31" borderId="0">
      <alignment vertical="center"/>
    </xf>
    <xf numFmtId="0" fontId="12" fillId="12" borderId="0">
      <alignment vertical="center"/>
    </xf>
    <xf numFmtId="0" fontId="12" fillId="17" borderId="0">
      <alignment vertical="center"/>
    </xf>
    <xf numFmtId="0" fontId="12" fillId="9" borderId="0">
      <alignment vertical="center"/>
    </xf>
    <xf numFmtId="0" fontId="12" fillId="11" borderId="0">
      <alignment vertical="center"/>
    </xf>
    <xf numFmtId="0" fontId="25" fillId="13" borderId="13">
      <alignment vertical="center"/>
    </xf>
    <xf numFmtId="0" fontId="12" fillId="19" borderId="0">
      <alignment vertical="center"/>
    </xf>
    <xf numFmtId="0" fontId="21" fillId="18" borderId="0">
      <alignment vertical="center"/>
    </xf>
    <xf numFmtId="0" fontId="9" fillId="15" borderId="0">
      <alignment vertical="center"/>
    </xf>
    <xf numFmtId="0" fontId="19" fillId="14" borderId="0">
      <alignment vertical="center"/>
    </xf>
    <xf numFmtId="0" fontId="9" fillId="26" borderId="0">
      <alignment vertical="center"/>
    </xf>
    <xf numFmtId="0" fontId="24" fillId="0" borderId="12">
      <alignment vertical="center"/>
    </xf>
    <xf numFmtId="0" fontId="20" fillId="16" borderId="0">
      <alignment vertical="center"/>
    </xf>
    <xf numFmtId="0" fontId="11" fillId="3" borderId="7">
      <alignment vertical="center"/>
    </xf>
    <xf numFmtId="0" fontId="18" fillId="13" borderId="11">
      <alignment vertical="center"/>
    </xf>
    <xf numFmtId="0" fontId="16" fillId="0" borderId="10">
      <alignment vertical="center"/>
    </xf>
    <xf numFmtId="0" fontId="17" fillId="0" borderId="0">
      <alignment vertical="center"/>
    </xf>
    <xf numFmtId="0" fontId="9" fillId="4" borderId="0">
      <alignment vertical="center"/>
    </xf>
    <xf numFmtId="0" fontId="15" fillId="0" borderId="0">
      <alignment vertical="center"/>
    </xf>
    <xf numFmtId="42" fontId="0" fillId="0" borderId="0">
      <alignment vertical="center"/>
    </xf>
    <xf numFmtId="0" fontId="9" fillId="10" borderId="0">
      <alignment vertical="center"/>
    </xf>
    <xf numFmtId="43" fontId="0" fillId="0" borderId="0">
      <alignment vertical="center"/>
    </xf>
    <xf numFmtId="0" fontId="10" fillId="0" borderId="0">
      <alignment vertical="center"/>
    </xf>
    <xf numFmtId="0" fontId="13" fillId="0" borderId="0">
      <alignment vertical="center"/>
    </xf>
    <xf numFmtId="0" fontId="9" fillId="25" borderId="0">
      <alignment vertical="center"/>
    </xf>
    <xf numFmtId="0" fontId="14" fillId="0" borderId="0">
      <alignment vertical="center"/>
    </xf>
    <xf numFmtId="0" fontId="12" fillId="23" borderId="0">
      <alignment vertical="center"/>
    </xf>
    <xf numFmtId="0" fontId="0" fillId="8" borderId="8">
      <alignment vertical="center"/>
    </xf>
    <xf numFmtId="0" fontId="9" fillId="7" borderId="0">
      <alignment vertical="center"/>
    </xf>
    <xf numFmtId="0" fontId="12" fillId="6" borderId="0">
      <alignment vertical="center"/>
    </xf>
    <xf numFmtId="0" fontId="9" fillId="5" borderId="0">
      <alignment vertical="center"/>
    </xf>
    <xf numFmtId="0" fontId="23" fillId="0" borderId="0">
      <alignment vertical="center"/>
    </xf>
    <xf numFmtId="41" fontId="0" fillId="0" borderId="0">
      <alignment vertical="center"/>
    </xf>
    <xf numFmtId="0" fontId="22" fillId="0" borderId="10">
      <alignment vertical="center"/>
    </xf>
    <xf numFmtId="0" fontId="9" fillId="28" borderId="0">
      <alignment vertical="center"/>
    </xf>
    <xf numFmtId="0" fontId="15" fillId="0" borderId="9">
      <alignment vertical="center"/>
    </xf>
    <xf numFmtId="0" fontId="12" fillId="24" borderId="0">
      <alignment vertical="center"/>
    </xf>
    <xf numFmtId="0" fontId="9" fillId="2" borderId="0">
      <alignment vertical="center"/>
    </xf>
    <xf numFmtId="0" fontId="8" fillId="0" borderId="6">
      <alignment vertical="center"/>
    </xf>
  </cellStyleXfs>
  <cellXfs count="25">
    <xf numFmtId="0" fontId="0" fillId="0" borderId="0" xfId="0" applyAlignment="true">
      <alignment vertical="center"/>
    </xf>
    <xf numFmtId="0" fontId="0" fillId="0" borderId="0" xfId="0" applyFill="true" applyBorder="true" applyAlignment="true">
      <alignment vertical="center"/>
    </xf>
    <xf numFmtId="0" fontId="0" fillId="0" borderId="0" xfId="0" applyBorder="true" applyAlignment="true">
      <alignment vertical="center"/>
    </xf>
    <xf numFmtId="0" fontId="1" fillId="0" borderId="0" xfId="0" applyFont="true" applyAlignment="true">
      <alignment horizontal="center" vertical="center"/>
    </xf>
    <xf numFmtId="0" fontId="0" fillId="0" borderId="0" xfId="0" applyAlignment="true">
      <alignment horizontal="center" vertical="center"/>
    </xf>
    <xf numFmtId="0" fontId="2" fillId="0" borderId="0" xfId="0" applyFont="true" applyAlignment="true">
      <alignment horizontal="center" vertical="center"/>
    </xf>
    <xf numFmtId="0" fontId="3" fillId="0" borderId="1" xfId="0" applyFont="true" applyBorder="true" applyAlignment="true">
      <alignment horizontal="center" vertical="center"/>
    </xf>
    <xf numFmtId="0" fontId="4" fillId="0" borderId="1" xfId="0" applyFont="true" applyBorder="true" applyAlignment="true">
      <alignment horizontal="center" vertical="center"/>
    </xf>
    <xf numFmtId="0" fontId="0" fillId="0" borderId="1" xfId="0" applyBorder="true" applyAlignment="true"/>
    <xf numFmtId="0" fontId="0" fillId="0" borderId="2" xfId="0" applyBorder="true" applyAlignment="true"/>
    <xf numFmtId="0" fontId="5" fillId="0" borderId="1" xfId="0" applyFont="true" applyFill="true" applyBorder="true" applyAlignment="true">
      <alignment horizontal="center" vertical="center"/>
    </xf>
    <xf numFmtId="0" fontId="5" fillId="0" borderId="0" xfId="0" applyFont="true" applyBorder="true" applyAlignment="true">
      <alignment horizontal="center" vertical="center"/>
    </xf>
    <xf numFmtId="0" fontId="3" fillId="0" borderId="1" xfId="0" applyFont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/>
    </xf>
    <xf numFmtId="0" fontId="6" fillId="0" borderId="0" xfId="0" applyFont="true" applyBorder="true" applyAlignment="true">
      <alignment horizontal="center" vertical="center"/>
    </xf>
    <xf numFmtId="0" fontId="0" fillId="0" borderId="3" xfId="0" applyBorder="true" applyAlignment="true"/>
    <xf numFmtId="0" fontId="3" fillId="0" borderId="4" xfId="0" applyFont="true" applyBorder="true" applyAlignment="true">
      <alignment horizontal="center" vertical="center" wrapText="true"/>
    </xf>
    <xf numFmtId="0" fontId="7" fillId="0" borderId="4" xfId="0" applyFont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0" fontId="0" fillId="0" borderId="5" xfId="0" applyBorder="true" applyAlignment="true"/>
    <xf numFmtId="0" fontId="7" fillId="0" borderId="1" xfId="0" applyFont="true" applyBorder="true" applyAlignment="true">
      <alignment horizontal="center" vertical="center" wrapText="true"/>
    </xf>
    <xf numFmtId="176" fontId="5" fillId="0" borderId="0" xfId="0" applyNumberFormat="true" applyFont="true" applyBorder="true" applyAlignment="true">
      <alignment horizontal="center" vertical="center"/>
    </xf>
    <xf numFmtId="0" fontId="0" fillId="0" borderId="1" xfId="0" applyFill="true" applyBorder="true" applyAlignment="true">
      <alignment horizontal="center" vertical="center"/>
    </xf>
    <xf numFmtId="0" fontId="1" fillId="0" borderId="0" xfId="0" applyFont="true" applyBorder="true" applyAlignment="true">
      <alignment horizontal="center" vertical="center"/>
    </xf>
    <xf numFmtId="0" fontId="0" fillId="0" borderId="0" xfId="0" applyBorder="true" applyAlignment="true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206"/>
  <sheetViews>
    <sheetView tabSelected="1" workbookViewId="0">
      <selection activeCell="A5" sqref="$A5:$XFD14"/>
    </sheetView>
  </sheetViews>
  <sheetFormatPr defaultColWidth="9" defaultRowHeight="13.5"/>
  <cols>
    <col min="1" max="1" width="6.625" style="3" customWidth="true"/>
    <col min="2" max="2" width="8.875" style="3" customWidth="true"/>
    <col min="3" max="3" width="11.375" style="3" customWidth="true"/>
    <col min="4" max="4" width="44.125" style="3" customWidth="true"/>
    <col min="5" max="5" width="9.375" style="3" customWidth="true"/>
    <col min="6" max="6" width="11.5083333333333" style="3" customWidth="true"/>
    <col min="7" max="7" width="11" style="3" customWidth="true"/>
    <col min="8" max="11" width="9" style="3" customWidth="true"/>
    <col min="12" max="12" width="12.5083333333333" style="4" customWidth="true"/>
    <col min="13" max="19" width="9" style="4" customWidth="true"/>
    <col min="20" max="23" width="13.75" style="4" customWidth="true"/>
    <col min="24" max="24" width="14.5083333333333" style="4" customWidth="true"/>
    <col min="25" max="25" width="11.125" customWidth="true"/>
  </cols>
  <sheetData>
    <row r="1" spans="1:1">
      <c r="A1" s="3" t="s">
        <v>0</v>
      </c>
    </row>
    <row r="2" ht="25.1" customHeight="true" spans="1:25">
      <c r="A2" s="5" t="s">
        <v>1</v>
      </c>
      <c r="Y2" s="4"/>
    </row>
    <row r="3" ht="15.75" customHeight="true" spans="1:25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12" t="s">
        <v>11</v>
      </c>
      <c r="K3" s="15"/>
      <c r="L3" s="15"/>
      <c r="M3" s="15"/>
      <c r="N3" s="15"/>
      <c r="O3" s="15"/>
      <c r="P3" s="15"/>
      <c r="Q3" s="15"/>
      <c r="R3" s="15"/>
      <c r="S3" s="19"/>
      <c r="T3" s="20" t="s">
        <v>12</v>
      </c>
      <c r="U3" s="20" t="s">
        <v>13</v>
      </c>
      <c r="V3" s="20" t="s">
        <v>14</v>
      </c>
      <c r="W3" s="20" t="s">
        <v>15</v>
      </c>
      <c r="X3" s="20" t="s">
        <v>16</v>
      </c>
      <c r="Y3" s="20" t="s">
        <v>17</v>
      </c>
    </row>
    <row r="4" ht="63" customHeight="true" spans="1:25">
      <c r="A4" s="8"/>
      <c r="B4" s="9"/>
      <c r="C4" s="9"/>
      <c r="D4" s="9"/>
      <c r="E4" s="9"/>
      <c r="F4" s="9"/>
      <c r="G4" s="9"/>
      <c r="H4" s="9"/>
      <c r="I4" s="9"/>
      <c r="J4" s="16" t="s">
        <v>18</v>
      </c>
      <c r="K4" s="16" t="s">
        <v>19</v>
      </c>
      <c r="L4" s="17" t="s">
        <v>20</v>
      </c>
      <c r="M4" s="17" t="s">
        <v>21</v>
      </c>
      <c r="N4" s="17" t="s">
        <v>22</v>
      </c>
      <c r="O4" s="17" t="s">
        <v>23</v>
      </c>
      <c r="P4" s="18" t="s">
        <v>24</v>
      </c>
      <c r="Q4" s="18" t="s">
        <v>25</v>
      </c>
      <c r="R4" s="18" t="s">
        <v>26</v>
      </c>
      <c r="S4" s="17" t="s">
        <v>27</v>
      </c>
      <c r="T4" s="9"/>
      <c r="U4" s="9"/>
      <c r="V4" s="9"/>
      <c r="W4" s="9"/>
      <c r="X4" s="9"/>
      <c r="Y4" s="9"/>
    </row>
    <row r="5" s="1" customFormat="true" spans="1:28">
      <c r="A5" s="10">
        <v>1</v>
      </c>
      <c r="B5" s="10" t="s">
        <v>28</v>
      </c>
      <c r="C5" s="10" t="s">
        <v>29</v>
      </c>
      <c r="D5" s="10" t="s">
        <v>30</v>
      </c>
      <c r="E5" s="13" t="s">
        <v>31</v>
      </c>
      <c r="F5" s="13">
        <v>33</v>
      </c>
      <c r="G5" s="10">
        <v>33</v>
      </c>
      <c r="H5" s="10">
        <v>33</v>
      </c>
      <c r="I5" s="10">
        <v>3</v>
      </c>
      <c r="J5" s="10">
        <v>18</v>
      </c>
      <c r="K5" s="10">
        <v>0</v>
      </c>
      <c r="L5" s="10">
        <v>0</v>
      </c>
      <c r="M5" s="10">
        <v>3</v>
      </c>
      <c r="N5" s="10">
        <v>0</v>
      </c>
      <c r="O5" s="10">
        <v>2</v>
      </c>
      <c r="P5" s="10">
        <v>2</v>
      </c>
      <c r="Q5" s="10">
        <v>3</v>
      </c>
      <c r="R5" s="10">
        <v>1</v>
      </c>
      <c r="S5" s="10">
        <v>29</v>
      </c>
      <c r="T5" s="10">
        <v>1</v>
      </c>
      <c r="U5" s="10">
        <v>0.0058</v>
      </c>
      <c r="V5" s="10">
        <v>0.0039</v>
      </c>
      <c r="W5" s="10">
        <v>0.0185</v>
      </c>
      <c r="X5" s="10">
        <v>0.0283</v>
      </c>
      <c r="Y5" s="10" t="s">
        <v>32</v>
      </c>
      <c r="Z5" s="22" t="b">
        <f t="shared" ref="Z5:Z14" si="0">F5&gt;=G5</f>
        <v>1</v>
      </c>
      <c r="AA5" s="22" t="b">
        <f t="shared" ref="AA5:AA14" si="1">H5&lt;=G5</f>
        <v>1</v>
      </c>
      <c r="AB5" s="22" t="b">
        <f t="shared" ref="AB5:AB14" si="2">T5&lt;=G5</f>
        <v>1</v>
      </c>
    </row>
    <row r="6" s="1" customFormat="true" spans="1:28">
      <c r="A6" s="10">
        <v>2</v>
      </c>
      <c r="B6" s="10" t="s">
        <v>28</v>
      </c>
      <c r="C6" s="10" t="s">
        <v>29</v>
      </c>
      <c r="D6" s="10" t="s">
        <v>33</v>
      </c>
      <c r="E6" s="13" t="s">
        <v>31</v>
      </c>
      <c r="F6" s="13">
        <v>46</v>
      </c>
      <c r="G6" s="10">
        <v>46</v>
      </c>
      <c r="H6" s="10">
        <v>45</v>
      </c>
      <c r="I6" s="10">
        <v>1</v>
      </c>
      <c r="J6" s="10">
        <v>37</v>
      </c>
      <c r="K6" s="10">
        <v>2</v>
      </c>
      <c r="L6" s="10">
        <v>0</v>
      </c>
      <c r="M6" s="10">
        <v>1</v>
      </c>
      <c r="N6" s="10">
        <v>0</v>
      </c>
      <c r="O6" s="10">
        <v>0</v>
      </c>
      <c r="P6" s="10">
        <v>0</v>
      </c>
      <c r="Q6" s="10">
        <v>0</v>
      </c>
      <c r="R6" s="10">
        <v>0</v>
      </c>
      <c r="S6" s="10">
        <v>40</v>
      </c>
      <c r="T6" s="10">
        <v>2</v>
      </c>
      <c r="U6" s="10">
        <v>0.0028</v>
      </c>
      <c r="V6" s="10">
        <v>0.0077</v>
      </c>
      <c r="W6" s="10">
        <v>0.0175</v>
      </c>
      <c r="X6" s="10">
        <v>0.028</v>
      </c>
      <c r="Y6" s="10" t="s">
        <v>32</v>
      </c>
      <c r="Z6" s="22" t="b">
        <f t="shared" si="0"/>
        <v>1</v>
      </c>
      <c r="AA6" s="22" t="b">
        <f t="shared" si="1"/>
        <v>1</v>
      </c>
      <c r="AB6" s="22" t="b">
        <f t="shared" si="2"/>
        <v>1</v>
      </c>
    </row>
    <row r="7" s="1" customFormat="true" spans="1:28">
      <c r="A7" s="10">
        <v>3</v>
      </c>
      <c r="B7" s="10" t="s">
        <v>28</v>
      </c>
      <c r="C7" s="10" t="s">
        <v>29</v>
      </c>
      <c r="D7" s="10" t="s">
        <v>34</v>
      </c>
      <c r="E7" s="13" t="s">
        <v>31</v>
      </c>
      <c r="F7" s="13">
        <v>65</v>
      </c>
      <c r="G7" s="10">
        <v>65</v>
      </c>
      <c r="H7" s="10">
        <v>0</v>
      </c>
      <c r="I7" s="10">
        <v>5</v>
      </c>
      <c r="J7" s="10">
        <v>41</v>
      </c>
      <c r="K7" s="10">
        <v>5</v>
      </c>
      <c r="L7" s="10">
        <v>0</v>
      </c>
      <c r="M7" s="10">
        <v>2</v>
      </c>
      <c r="N7" s="10">
        <v>1</v>
      </c>
      <c r="O7" s="10">
        <v>1</v>
      </c>
      <c r="P7" s="10">
        <v>2</v>
      </c>
      <c r="Q7" s="10">
        <v>2</v>
      </c>
      <c r="R7" s="10">
        <v>0</v>
      </c>
      <c r="S7" s="10">
        <v>54</v>
      </c>
      <c r="T7" s="10">
        <v>13</v>
      </c>
      <c r="U7" s="10">
        <v>0.0024</v>
      </c>
      <c r="V7" s="10">
        <v>0.0029</v>
      </c>
      <c r="W7" s="10">
        <v>0.0213</v>
      </c>
      <c r="X7" s="10">
        <v>0.0267</v>
      </c>
      <c r="Y7" s="10" t="s">
        <v>32</v>
      </c>
      <c r="Z7" s="22" t="b">
        <f t="shared" si="0"/>
        <v>1</v>
      </c>
      <c r="AA7" s="22" t="b">
        <f t="shared" si="1"/>
        <v>1</v>
      </c>
      <c r="AB7" s="22" t="b">
        <f t="shared" si="2"/>
        <v>1</v>
      </c>
    </row>
    <row r="8" s="1" customFormat="true" spans="1:28">
      <c r="A8" s="10">
        <v>4</v>
      </c>
      <c r="B8" s="10" t="s">
        <v>28</v>
      </c>
      <c r="C8" s="10" t="s">
        <v>35</v>
      </c>
      <c r="D8" s="10" t="s">
        <v>36</v>
      </c>
      <c r="E8" s="13" t="s">
        <v>31</v>
      </c>
      <c r="F8" s="13">
        <v>35</v>
      </c>
      <c r="G8" s="10">
        <v>34</v>
      </c>
      <c r="H8" s="10">
        <v>34</v>
      </c>
      <c r="I8" s="10">
        <v>0</v>
      </c>
      <c r="J8" s="10">
        <v>15</v>
      </c>
      <c r="K8" s="10">
        <v>6</v>
      </c>
      <c r="L8" s="10">
        <v>0</v>
      </c>
      <c r="M8" s="10">
        <v>0</v>
      </c>
      <c r="N8" s="10">
        <v>0</v>
      </c>
      <c r="O8" s="10">
        <v>0</v>
      </c>
      <c r="P8" s="10">
        <v>0</v>
      </c>
      <c r="Q8" s="10">
        <v>0</v>
      </c>
      <c r="R8" s="10">
        <v>0</v>
      </c>
      <c r="S8" s="10">
        <v>21</v>
      </c>
      <c r="T8" s="10">
        <v>0</v>
      </c>
      <c r="U8" s="10">
        <v>0.0075</v>
      </c>
      <c r="V8" s="10">
        <v>0.0037</v>
      </c>
      <c r="W8" s="10">
        <v>0.0085</v>
      </c>
      <c r="X8" s="10">
        <v>0.0199</v>
      </c>
      <c r="Y8" s="10" t="s">
        <v>32</v>
      </c>
      <c r="Z8" s="22" t="b">
        <f t="shared" si="0"/>
        <v>1</v>
      </c>
      <c r="AA8" s="22" t="b">
        <f t="shared" si="1"/>
        <v>1</v>
      </c>
      <c r="AB8" s="22" t="b">
        <f t="shared" si="2"/>
        <v>1</v>
      </c>
    </row>
    <row r="9" s="1" customFormat="true" spans="1:28">
      <c r="A9" s="10">
        <v>5</v>
      </c>
      <c r="B9" s="10" t="s">
        <v>28</v>
      </c>
      <c r="C9" s="10" t="s">
        <v>37</v>
      </c>
      <c r="D9" s="10" t="s">
        <v>38</v>
      </c>
      <c r="E9" s="13" t="s">
        <v>31</v>
      </c>
      <c r="F9" s="13">
        <v>2</v>
      </c>
      <c r="G9" s="10">
        <v>2</v>
      </c>
      <c r="H9" s="10">
        <v>2</v>
      </c>
      <c r="I9" s="10">
        <v>0</v>
      </c>
      <c r="J9" s="10">
        <v>0</v>
      </c>
      <c r="K9" s="10">
        <v>1</v>
      </c>
      <c r="L9" s="10">
        <v>0</v>
      </c>
      <c r="M9" s="10">
        <v>0</v>
      </c>
      <c r="N9" s="10">
        <v>0</v>
      </c>
      <c r="O9" s="10">
        <v>0</v>
      </c>
      <c r="P9" s="10">
        <v>0</v>
      </c>
      <c r="Q9" s="10">
        <v>0</v>
      </c>
      <c r="R9" s="10">
        <v>0</v>
      </c>
      <c r="S9" s="10">
        <v>1</v>
      </c>
      <c r="T9" s="10">
        <v>0</v>
      </c>
      <c r="U9" s="10">
        <v>0</v>
      </c>
      <c r="V9" s="10">
        <v>0</v>
      </c>
      <c r="W9" s="10">
        <v>0.0161</v>
      </c>
      <c r="X9" s="10">
        <v>0.0161</v>
      </c>
      <c r="Y9" s="10" t="s">
        <v>32</v>
      </c>
      <c r="Z9" s="22" t="b">
        <f t="shared" si="0"/>
        <v>1</v>
      </c>
      <c r="AA9" s="22" t="b">
        <f t="shared" si="1"/>
        <v>1</v>
      </c>
      <c r="AB9" s="22" t="b">
        <f t="shared" si="2"/>
        <v>1</v>
      </c>
    </row>
    <row r="10" s="1" customFormat="true" spans="1:28">
      <c r="A10" s="10">
        <v>6</v>
      </c>
      <c r="B10" s="10" t="s">
        <v>28</v>
      </c>
      <c r="C10" s="10" t="s">
        <v>39</v>
      </c>
      <c r="D10" s="10" t="s">
        <v>40</v>
      </c>
      <c r="E10" s="13" t="s">
        <v>31</v>
      </c>
      <c r="F10" s="13">
        <v>17</v>
      </c>
      <c r="G10" s="10">
        <v>17</v>
      </c>
      <c r="H10" s="10">
        <v>17</v>
      </c>
      <c r="I10" s="10">
        <v>4</v>
      </c>
      <c r="J10" s="10">
        <v>2</v>
      </c>
      <c r="K10" s="10">
        <v>1</v>
      </c>
      <c r="L10" s="10">
        <v>0</v>
      </c>
      <c r="M10" s="10">
        <v>0</v>
      </c>
      <c r="N10" s="10">
        <v>0</v>
      </c>
      <c r="O10" s="10">
        <v>0</v>
      </c>
      <c r="P10" s="10">
        <v>0</v>
      </c>
      <c r="Q10" s="10">
        <v>0</v>
      </c>
      <c r="R10" s="10">
        <v>4</v>
      </c>
      <c r="S10" s="10">
        <v>7</v>
      </c>
      <c r="T10" s="10">
        <v>4</v>
      </c>
      <c r="U10" s="10">
        <v>0.0018</v>
      </c>
      <c r="V10" s="10">
        <v>0.0018</v>
      </c>
      <c r="W10" s="10">
        <v>0.0094</v>
      </c>
      <c r="X10" s="10">
        <v>0.0132</v>
      </c>
      <c r="Y10" s="10" t="s">
        <v>32</v>
      </c>
      <c r="Z10" s="22" t="b">
        <f t="shared" si="0"/>
        <v>1</v>
      </c>
      <c r="AA10" s="22" t="b">
        <f t="shared" si="1"/>
        <v>1</v>
      </c>
      <c r="AB10" s="22" t="b">
        <f t="shared" si="2"/>
        <v>1</v>
      </c>
    </row>
    <row r="11" s="1" customFormat="true" spans="1:28">
      <c r="A11" s="10">
        <v>7</v>
      </c>
      <c r="B11" s="10" t="s">
        <v>28</v>
      </c>
      <c r="C11" s="10" t="s">
        <v>39</v>
      </c>
      <c r="D11" s="10" t="s">
        <v>41</v>
      </c>
      <c r="E11" s="13" t="s">
        <v>31</v>
      </c>
      <c r="F11" s="13">
        <v>97</v>
      </c>
      <c r="G11" s="10">
        <v>97</v>
      </c>
      <c r="H11" s="10">
        <v>97</v>
      </c>
      <c r="I11" s="10">
        <v>2</v>
      </c>
      <c r="J11" s="10">
        <v>6</v>
      </c>
      <c r="K11" s="10">
        <v>2</v>
      </c>
      <c r="L11" s="10">
        <v>1</v>
      </c>
      <c r="M11" s="10">
        <v>4</v>
      </c>
      <c r="N11" s="10">
        <v>0</v>
      </c>
      <c r="O11" s="10">
        <v>0</v>
      </c>
      <c r="P11" s="10">
        <v>0</v>
      </c>
      <c r="Q11" s="10">
        <v>0</v>
      </c>
      <c r="R11" s="10">
        <v>10</v>
      </c>
      <c r="S11" s="10">
        <v>23</v>
      </c>
      <c r="T11" s="10">
        <v>4</v>
      </c>
      <c r="U11" s="10">
        <v>0.0026</v>
      </c>
      <c r="V11" s="10">
        <v>0.0009</v>
      </c>
      <c r="W11" s="10">
        <v>0.0039</v>
      </c>
      <c r="X11" s="10">
        <v>0.0076</v>
      </c>
      <c r="Y11" s="10" t="s">
        <v>32</v>
      </c>
      <c r="Z11" s="22" t="b">
        <f t="shared" si="0"/>
        <v>1</v>
      </c>
      <c r="AA11" s="22" t="b">
        <f t="shared" si="1"/>
        <v>1</v>
      </c>
      <c r="AB11" s="22" t="b">
        <f t="shared" si="2"/>
        <v>1</v>
      </c>
    </row>
    <row r="12" s="1" customFormat="true" spans="1:28">
      <c r="A12" s="10">
        <v>8</v>
      </c>
      <c r="B12" s="10" t="s">
        <v>28</v>
      </c>
      <c r="C12" s="10" t="s">
        <v>39</v>
      </c>
      <c r="D12" s="10" t="s">
        <v>42</v>
      </c>
      <c r="E12" s="13" t="s">
        <v>31</v>
      </c>
      <c r="F12" s="13">
        <v>40</v>
      </c>
      <c r="G12" s="10">
        <v>40</v>
      </c>
      <c r="H12" s="10">
        <v>39</v>
      </c>
      <c r="I12" s="10">
        <v>4</v>
      </c>
      <c r="J12" s="10">
        <v>2</v>
      </c>
      <c r="K12" s="10">
        <v>1</v>
      </c>
      <c r="L12" s="10">
        <v>1</v>
      </c>
      <c r="M12" s="10">
        <v>0</v>
      </c>
      <c r="N12" s="10">
        <v>0</v>
      </c>
      <c r="O12" s="10">
        <v>1</v>
      </c>
      <c r="P12" s="10">
        <v>0</v>
      </c>
      <c r="Q12" s="10">
        <v>3</v>
      </c>
      <c r="R12" s="10">
        <v>0</v>
      </c>
      <c r="S12" s="10">
        <v>8</v>
      </c>
      <c r="T12" s="10">
        <v>0</v>
      </c>
      <c r="U12" s="10">
        <v>0.0033</v>
      </c>
      <c r="V12" s="10">
        <v>0.0008</v>
      </c>
      <c r="W12" s="10">
        <v>0.0024</v>
      </c>
      <c r="X12" s="10">
        <v>0.0066</v>
      </c>
      <c r="Y12" s="10" t="s">
        <v>32</v>
      </c>
      <c r="Z12" s="22" t="b">
        <f t="shared" si="0"/>
        <v>1</v>
      </c>
      <c r="AA12" s="22" t="b">
        <f t="shared" si="1"/>
        <v>1</v>
      </c>
      <c r="AB12" s="22" t="b">
        <f t="shared" si="2"/>
        <v>1</v>
      </c>
    </row>
    <row r="13" s="1" customFormat="true" spans="1:28">
      <c r="A13" s="10">
        <v>9</v>
      </c>
      <c r="B13" s="10" t="s">
        <v>28</v>
      </c>
      <c r="C13" s="10" t="s">
        <v>29</v>
      </c>
      <c r="D13" s="10" t="s">
        <v>43</v>
      </c>
      <c r="E13" s="13" t="s">
        <v>31</v>
      </c>
      <c r="F13" s="13">
        <v>11</v>
      </c>
      <c r="G13" s="10">
        <v>11</v>
      </c>
      <c r="H13" s="10">
        <v>0</v>
      </c>
      <c r="I13" s="10">
        <v>2</v>
      </c>
      <c r="J13" s="10">
        <v>0</v>
      </c>
      <c r="K13" s="10">
        <v>0</v>
      </c>
      <c r="L13" s="10">
        <v>0</v>
      </c>
      <c r="M13" s="10">
        <v>0</v>
      </c>
      <c r="N13" s="10">
        <v>0</v>
      </c>
      <c r="O13" s="10">
        <v>0</v>
      </c>
      <c r="P13" s="10">
        <v>0</v>
      </c>
      <c r="Q13" s="10">
        <v>0</v>
      </c>
      <c r="R13" s="10">
        <v>2</v>
      </c>
      <c r="S13" s="10">
        <v>2</v>
      </c>
      <c r="T13" s="10">
        <v>0</v>
      </c>
      <c r="U13" s="10">
        <v>0</v>
      </c>
      <c r="V13" s="10">
        <v>0.0029</v>
      </c>
      <c r="W13" s="10">
        <v>0.0029</v>
      </c>
      <c r="X13" s="10">
        <v>0.0058</v>
      </c>
      <c r="Y13" s="10" t="s">
        <v>32</v>
      </c>
      <c r="Z13" s="22" t="b">
        <f t="shared" si="0"/>
        <v>1</v>
      </c>
      <c r="AA13" s="22" t="b">
        <f t="shared" si="1"/>
        <v>1</v>
      </c>
      <c r="AB13" s="22" t="b">
        <f t="shared" si="2"/>
        <v>1</v>
      </c>
    </row>
    <row r="14" s="1" customFormat="true" spans="1:28">
      <c r="A14" s="10">
        <v>10</v>
      </c>
      <c r="B14" s="10" t="s">
        <v>28</v>
      </c>
      <c r="C14" s="10" t="s">
        <v>39</v>
      </c>
      <c r="D14" s="10" t="s">
        <v>44</v>
      </c>
      <c r="E14" s="13" t="s">
        <v>31</v>
      </c>
      <c r="F14" s="13">
        <v>23</v>
      </c>
      <c r="G14" s="10">
        <v>23</v>
      </c>
      <c r="H14" s="10">
        <v>23</v>
      </c>
      <c r="I14" s="10">
        <v>1</v>
      </c>
      <c r="J14" s="10">
        <v>3</v>
      </c>
      <c r="K14" s="10">
        <v>0</v>
      </c>
      <c r="L14" s="10">
        <v>0</v>
      </c>
      <c r="M14" s="10">
        <v>0</v>
      </c>
      <c r="N14" s="10">
        <v>0</v>
      </c>
      <c r="O14" s="10">
        <v>0</v>
      </c>
      <c r="P14" s="10">
        <v>0</v>
      </c>
      <c r="Q14" s="10">
        <v>1</v>
      </c>
      <c r="R14" s="10">
        <v>0</v>
      </c>
      <c r="S14" s="10">
        <v>4</v>
      </c>
      <c r="T14" s="10">
        <v>0</v>
      </c>
      <c r="U14" s="10">
        <v>0.0014</v>
      </c>
      <c r="V14" s="10">
        <v>0</v>
      </c>
      <c r="W14" s="10">
        <v>0.0042</v>
      </c>
      <c r="X14" s="10">
        <v>0.0056</v>
      </c>
      <c r="Y14" s="10" t="s">
        <v>32</v>
      </c>
      <c r="Z14" s="22" t="b">
        <f t="shared" si="0"/>
        <v>1</v>
      </c>
      <c r="AA14" s="22" t="b">
        <f t="shared" si="1"/>
        <v>1</v>
      </c>
      <c r="AB14" s="22" t="b">
        <f t="shared" si="2"/>
        <v>1</v>
      </c>
    </row>
    <row r="15" s="2" customFormat="true" spans="1:25">
      <c r="A15" s="11"/>
      <c r="B15" s="11"/>
      <c r="C15" s="11"/>
      <c r="D15" s="11"/>
      <c r="E15" s="14"/>
      <c r="F15" s="14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21"/>
      <c r="V15" s="21"/>
      <c r="W15" s="21"/>
      <c r="X15" s="21"/>
      <c r="Y15" s="11"/>
    </row>
    <row r="16" s="2" customFormat="true" spans="1:25">
      <c r="A16" s="11"/>
      <c r="B16" s="11"/>
      <c r="C16" s="11"/>
      <c r="D16" s="11"/>
      <c r="E16" s="14"/>
      <c r="F16" s="14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21"/>
      <c r="V16" s="21"/>
      <c r="W16" s="21"/>
      <c r="X16" s="21"/>
      <c r="Y16" s="11"/>
    </row>
    <row r="17" s="2" customFormat="true" spans="1:25">
      <c r="A17" s="11"/>
      <c r="B17" s="11"/>
      <c r="C17" s="11"/>
      <c r="D17" s="11"/>
      <c r="E17" s="14"/>
      <c r="F17" s="14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21"/>
      <c r="V17" s="21"/>
      <c r="W17" s="21"/>
      <c r="X17" s="21"/>
      <c r="Y17" s="11"/>
    </row>
    <row r="18" s="2" customFormat="true" spans="1:25">
      <c r="A18" s="11"/>
      <c r="B18" s="11"/>
      <c r="C18" s="11"/>
      <c r="D18" s="11"/>
      <c r="E18" s="14"/>
      <c r="F18" s="14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21"/>
      <c r="V18" s="21"/>
      <c r="W18" s="21"/>
      <c r="X18" s="21"/>
      <c r="Y18" s="11"/>
    </row>
    <row r="19" s="2" customFormat="true" spans="1:25">
      <c r="A19" s="11"/>
      <c r="B19" s="11"/>
      <c r="C19" s="11"/>
      <c r="D19" s="11"/>
      <c r="E19" s="14"/>
      <c r="F19" s="14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21"/>
      <c r="V19" s="21"/>
      <c r="W19" s="21"/>
      <c r="X19" s="21"/>
      <c r="Y19" s="11"/>
    </row>
    <row r="20" s="2" customFormat="true" spans="1:25">
      <c r="A20" s="11"/>
      <c r="B20" s="11"/>
      <c r="C20" s="11"/>
      <c r="D20" s="11"/>
      <c r="E20" s="14"/>
      <c r="F20" s="14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21"/>
      <c r="V20" s="21"/>
      <c r="W20" s="21"/>
      <c r="X20" s="21"/>
      <c r="Y20" s="11"/>
    </row>
    <row r="21" s="2" customFormat="true" spans="1:25">
      <c r="A21" s="11"/>
      <c r="B21" s="11"/>
      <c r="C21" s="11"/>
      <c r="D21" s="11"/>
      <c r="E21" s="14"/>
      <c r="F21" s="14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21"/>
      <c r="V21" s="21"/>
      <c r="W21" s="21"/>
      <c r="X21" s="21"/>
      <c r="Y21" s="11"/>
    </row>
    <row r="22" s="2" customFormat="true" spans="1:25">
      <c r="A22" s="11"/>
      <c r="B22" s="11"/>
      <c r="C22" s="11"/>
      <c r="D22" s="11"/>
      <c r="E22" s="14"/>
      <c r="F22" s="14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21"/>
      <c r="V22" s="21"/>
      <c r="W22" s="21"/>
      <c r="X22" s="21"/>
      <c r="Y22" s="11"/>
    </row>
    <row r="23" s="2" customFormat="true" spans="1:25">
      <c r="A23" s="11"/>
      <c r="B23" s="11"/>
      <c r="C23" s="11"/>
      <c r="D23" s="11"/>
      <c r="E23" s="14"/>
      <c r="F23" s="14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21"/>
      <c r="V23" s="21"/>
      <c r="W23" s="21"/>
      <c r="X23" s="21"/>
      <c r="Y23" s="11"/>
    </row>
    <row r="24" s="2" customFormat="true" spans="1:25">
      <c r="A24" s="11"/>
      <c r="B24" s="11"/>
      <c r="C24" s="11"/>
      <c r="D24" s="11"/>
      <c r="E24" s="14"/>
      <c r="F24" s="14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21"/>
      <c r="V24" s="21"/>
      <c r="W24" s="21"/>
      <c r="X24" s="21"/>
      <c r="Y24" s="11"/>
    </row>
    <row r="25" s="2" customFormat="true" spans="1:25">
      <c r="A25" s="11"/>
      <c r="B25" s="11"/>
      <c r="C25" s="11"/>
      <c r="D25" s="11"/>
      <c r="E25" s="14"/>
      <c r="F25" s="14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21"/>
      <c r="V25" s="21"/>
      <c r="W25" s="21"/>
      <c r="X25" s="21"/>
      <c r="Y25" s="11"/>
    </row>
    <row r="26" s="2" customFormat="true" spans="1:25">
      <c r="A26" s="11"/>
      <c r="B26" s="11"/>
      <c r="C26" s="11"/>
      <c r="D26" s="11"/>
      <c r="E26" s="14"/>
      <c r="F26" s="14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21"/>
      <c r="V26" s="21"/>
      <c r="W26" s="21"/>
      <c r="X26" s="21"/>
      <c r="Y26" s="11"/>
    </row>
    <row r="27" s="2" customFormat="true" spans="1:25">
      <c r="A27" s="11"/>
      <c r="B27" s="11"/>
      <c r="C27" s="11"/>
      <c r="D27" s="11"/>
      <c r="E27" s="14"/>
      <c r="F27" s="14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21"/>
      <c r="V27" s="21"/>
      <c r="W27" s="21"/>
      <c r="X27" s="21"/>
      <c r="Y27" s="11"/>
    </row>
    <row r="28" s="2" customFormat="true" spans="1:25">
      <c r="A28" s="11"/>
      <c r="B28" s="11"/>
      <c r="C28" s="11"/>
      <c r="D28" s="11"/>
      <c r="E28" s="14"/>
      <c r="F28" s="14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21"/>
      <c r="V28" s="21"/>
      <c r="W28" s="21"/>
      <c r="X28" s="21"/>
      <c r="Y28" s="11"/>
    </row>
    <row r="29" s="2" customFormat="true" spans="1:25">
      <c r="A29" s="11"/>
      <c r="B29" s="11"/>
      <c r="C29" s="11"/>
      <c r="D29" s="11"/>
      <c r="E29" s="14"/>
      <c r="F29" s="14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21"/>
      <c r="V29" s="21"/>
      <c r="W29" s="21"/>
      <c r="X29" s="21"/>
      <c r="Y29" s="11"/>
    </row>
    <row r="30" s="2" customFormat="true" spans="1:25">
      <c r="A30" s="11"/>
      <c r="B30" s="11"/>
      <c r="C30" s="11"/>
      <c r="D30" s="11"/>
      <c r="E30" s="14"/>
      <c r="F30" s="14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21"/>
      <c r="V30" s="21"/>
      <c r="W30" s="21"/>
      <c r="X30" s="21"/>
      <c r="Y30" s="11"/>
    </row>
    <row r="31" s="2" customFormat="true" spans="1:25">
      <c r="A31" s="11"/>
      <c r="B31" s="11"/>
      <c r="C31" s="11"/>
      <c r="D31" s="11"/>
      <c r="E31" s="14"/>
      <c r="F31" s="14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21"/>
      <c r="V31" s="21"/>
      <c r="W31" s="21"/>
      <c r="X31" s="21"/>
      <c r="Y31" s="11"/>
    </row>
    <row r="32" s="2" customFormat="true" spans="1:25">
      <c r="A32" s="11"/>
      <c r="B32" s="11"/>
      <c r="C32" s="11"/>
      <c r="D32" s="11"/>
      <c r="E32" s="14"/>
      <c r="F32" s="14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21"/>
      <c r="V32" s="21"/>
      <c r="W32" s="21"/>
      <c r="X32" s="21"/>
      <c r="Y32" s="11"/>
    </row>
    <row r="33" s="2" customFormat="true" spans="1:25">
      <c r="A33" s="11"/>
      <c r="B33" s="11"/>
      <c r="C33" s="11"/>
      <c r="D33" s="11"/>
      <c r="E33" s="14"/>
      <c r="F33" s="14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21"/>
      <c r="V33" s="21"/>
      <c r="W33" s="21"/>
      <c r="X33" s="21"/>
      <c r="Y33" s="11"/>
    </row>
    <row r="34" s="2" customFormat="true" spans="1:25">
      <c r="A34" s="11"/>
      <c r="B34" s="11"/>
      <c r="C34" s="11"/>
      <c r="D34" s="11"/>
      <c r="E34" s="14"/>
      <c r="F34" s="14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21"/>
      <c r="V34" s="21"/>
      <c r="W34" s="21"/>
      <c r="X34" s="21"/>
      <c r="Y34" s="11"/>
    </row>
    <row r="35" s="2" customFormat="true" spans="1:25">
      <c r="A35" s="11"/>
      <c r="B35" s="11"/>
      <c r="C35" s="11"/>
      <c r="D35" s="11"/>
      <c r="E35" s="14"/>
      <c r="F35" s="14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21"/>
      <c r="V35" s="21"/>
      <c r="W35" s="21"/>
      <c r="X35" s="21"/>
      <c r="Y35" s="11"/>
    </row>
    <row r="36" s="2" customFormat="true" spans="1:25">
      <c r="A36" s="11"/>
      <c r="B36" s="11"/>
      <c r="C36" s="11"/>
      <c r="D36" s="11"/>
      <c r="E36" s="14"/>
      <c r="F36" s="14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21"/>
      <c r="V36" s="21"/>
      <c r="W36" s="21"/>
      <c r="X36" s="21"/>
      <c r="Y36" s="11"/>
    </row>
    <row r="37" s="2" customFormat="true" spans="1:25">
      <c r="A37" s="11"/>
      <c r="B37" s="11"/>
      <c r="C37" s="11"/>
      <c r="D37" s="11"/>
      <c r="E37" s="14"/>
      <c r="F37" s="14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21"/>
      <c r="V37" s="21"/>
      <c r="W37" s="21"/>
      <c r="X37" s="21"/>
      <c r="Y37" s="11"/>
    </row>
    <row r="38" s="2" customFormat="true" spans="1:25">
      <c r="A38" s="11"/>
      <c r="B38" s="11"/>
      <c r="C38" s="11"/>
      <c r="D38" s="11"/>
      <c r="E38" s="14"/>
      <c r="F38" s="14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21"/>
      <c r="V38" s="21"/>
      <c r="W38" s="21"/>
      <c r="X38" s="21"/>
      <c r="Y38" s="11"/>
    </row>
    <row r="39" s="2" customFormat="true" spans="1:25">
      <c r="A39" s="11"/>
      <c r="B39" s="11"/>
      <c r="C39" s="11"/>
      <c r="D39" s="11"/>
      <c r="E39" s="14"/>
      <c r="F39" s="14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21"/>
      <c r="V39" s="21"/>
      <c r="W39" s="21"/>
      <c r="X39" s="21"/>
      <c r="Y39" s="11"/>
    </row>
    <row r="40" s="2" customFormat="true" spans="1:25">
      <c r="A40" s="11"/>
      <c r="B40" s="11"/>
      <c r="C40" s="11"/>
      <c r="D40" s="11"/>
      <c r="E40" s="14"/>
      <c r="F40" s="14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21"/>
      <c r="V40" s="21"/>
      <c r="W40" s="21"/>
      <c r="X40" s="21"/>
      <c r="Y40" s="11"/>
    </row>
    <row r="41" s="2" customFormat="true" spans="1:25">
      <c r="A41" s="11"/>
      <c r="B41" s="11"/>
      <c r="C41" s="11"/>
      <c r="D41" s="11"/>
      <c r="E41" s="14"/>
      <c r="F41" s="14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21"/>
      <c r="V41" s="21"/>
      <c r="W41" s="21"/>
      <c r="X41" s="21"/>
      <c r="Y41" s="11"/>
    </row>
    <row r="42" s="2" customFormat="true" spans="1:25">
      <c r="A42" s="11"/>
      <c r="B42" s="11"/>
      <c r="C42" s="11"/>
      <c r="D42" s="11"/>
      <c r="E42" s="14"/>
      <c r="F42" s="14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21"/>
      <c r="V42" s="21"/>
      <c r="W42" s="21"/>
      <c r="X42" s="21"/>
      <c r="Y42" s="11"/>
    </row>
    <row r="43" s="2" customFormat="true" spans="1:25">
      <c r="A43" s="11"/>
      <c r="B43" s="11"/>
      <c r="C43" s="11"/>
      <c r="D43" s="11"/>
      <c r="E43" s="14"/>
      <c r="F43" s="14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21"/>
      <c r="V43" s="21"/>
      <c r="W43" s="21"/>
      <c r="X43" s="21"/>
      <c r="Y43" s="11"/>
    </row>
    <row r="44" s="2" customFormat="true" spans="1:25">
      <c r="A44" s="11"/>
      <c r="B44" s="11"/>
      <c r="C44" s="11"/>
      <c r="D44" s="11"/>
      <c r="E44" s="14"/>
      <c r="F44" s="14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21"/>
      <c r="V44" s="21"/>
      <c r="W44" s="21"/>
      <c r="X44" s="21"/>
      <c r="Y44" s="11"/>
    </row>
    <row r="45" s="2" customFormat="true" spans="1:25">
      <c r="A45" s="11"/>
      <c r="B45" s="11"/>
      <c r="C45" s="11"/>
      <c r="D45" s="11"/>
      <c r="E45" s="14"/>
      <c r="F45" s="14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21"/>
      <c r="V45" s="21"/>
      <c r="W45" s="21"/>
      <c r="X45" s="21"/>
      <c r="Y45" s="11"/>
    </row>
    <row r="46" s="2" customFormat="true" spans="1:25">
      <c r="A46" s="11"/>
      <c r="B46" s="11"/>
      <c r="C46" s="11"/>
      <c r="D46" s="11"/>
      <c r="E46" s="14"/>
      <c r="F46" s="14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21"/>
      <c r="V46" s="21"/>
      <c r="W46" s="21"/>
      <c r="X46" s="21"/>
      <c r="Y46" s="11"/>
    </row>
    <row r="47" s="2" customFormat="true" spans="1:25">
      <c r="A47" s="11"/>
      <c r="B47" s="11"/>
      <c r="C47" s="11"/>
      <c r="D47" s="11"/>
      <c r="E47" s="14"/>
      <c r="F47" s="14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21"/>
      <c r="V47" s="21"/>
      <c r="W47" s="21"/>
      <c r="X47" s="21"/>
      <c r="Y47" s="11"/>
    </row>
    <row r="48" s="2" customFormat="true" spans="1:25">
      <c r="A48" s="11"/>
      <c r="B48" s="11"/>
      <c r="C48" s="11"/>
      <c r="D48" s="11"/>
      <c r="E48" s="14"/>
      <c r="F48" s="14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21"/>
      <c r="V48" s="21"/>
      <c r="W48" s="21"/>
      <c r="X48" s="21"/>
      <c r="Y48" s="11"/>
    </row>
    <row r="49" s="2" customFormat="true" spans="1:25">
      <c r="A49" s="11"/>
      <c r="B49" s="11"/>
      <c r="C49" s="11"/>
      <c r="D49" s="11"/>
      <c r="E49" s="14"/>
      <c r="F49" s="14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21"/>
      <c r="V49" s="21"/>
      <c r="W49" s="21"/>
      <c r="X49" s="21"/>
      <c r="Y49" s="11"/>
    </row>
    <row r="50" s="2" customFormat="true" spans="1:25">
      <c r="A50" s="11"/>
      <c r="B50" s="11"/>
      <c r="C50" s="11"/>
      <c r="D50" s="11"/>
      <c r="E50" s="14"/>
      <c r="F50" s="14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21"/>
      <c r="V50" s="21"/>
      <c r="W50" s="21"/>
      <c r="X50" s="21"/>
      <c r="Y50" s="11"/>
    </row>
    <row r="51" s="2" customFormat="true" spans="1:25">
      <c r="A51" s="11"/>
      <c r="B51" s="11"/>
      <c r="C51" s="11"/>
      <c r="D51" s="11"/>
      <c r="E51" s="14"/>
      <c r="F51" s="14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21"/>
      <c r="V51" s="21"/>
      <c r="W51" s="21"/>
      <c r="X51" s="21"/>
      <c r="Y51" s="11"/>
    </row>
    <row r="52" s="2" customFormat="true" spans="1:25">
      <c r="A52" s="11"/>
      <c r="B52" s="11"/>
      <c r="C52" s="11"/>
      <c r="D52" s="11"/>
      <c r="E52" s="14"/>
      <c r="F52" s="14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21"/>
      <c r="V52" s="21"/>
      <c r="W52" s="21"/>
      <c r="X52" s="21"/>
      <c r="Y52" s="11"/>
    </row>
    <row r="53" s="2" customFormat="true" spans="1:25">
      <c r="A53" s="11"/>
      <c r="B53" s="11"/>
      <c r="C53" s="11"/>
      <c r="D53" s="11"/>
      <c r="E53" s="14"/>
      <c r="F53" s="14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21"/>
      <c r="V53" s="21"/>
      <c r="W53" s="21"/>
      <c r="X53" s="21"/>
      <c r="Y53" s="11"/>
    </row>
    <row r="54" s="2" customFormat="true" spans="1:25">
      <c r="A54" s="11"/>
      <c r="B54" s="11"/>
      <c r="C54" s="11"/>
      <c r="D54" s="11"/>
      <c r="E54" s="14"/>
      <c r="F54" s="14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21"/>
      <c r="V54" s="21"/>
      <c r="W54" s="21"/>
      <c r="X54" s="21"/>
      <c r="Y54" s="11"/>
    </row>
    <row r="55" s="2" customFormat="true" spans="1:25">
      <c r="A55" s="11"/>
      <c r="B55" s="11"/>
      <c r="C55" s="11"/>
      <c r="D55" s="11"/>
      <c r="E55" s="14"/>
      <c r="F55" s="14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21"/>
      <c r="V55" s="21"/>
      <c r="W55" s="21"/>
      <c r="X55" s="21"/>
      <c r="Y55" s="11"/>
    </row>
    <row r="56" s="2" customFormat="true" spans="1:25">
      <c r="A56" s="11"/>
      <c r="B56" s="11"/>
      <c r="C56" s="11"/>
      <c r="D56" s="11"/>
      <c r="E56" s="14"/>
      <c r="F56" s="14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21"/>
      <c r="V56" s="21"/>
      <c r="W56" s="21"/>
      <c r="X56" s="21"/>
      <c r="Y56" s="11"/>
    </row>
    <row r="57" s="2" customFormat="true" spans="1:25">
      <c r="A57" s="11"/>
      <c r="B57" s="11"/>
      <c r="C57" s="11"/>
      <c r="D57" s="11"/>
      <c r="E57" s="14"/>
      <c r="F57" s="14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21"/>
      <c r="V57" s="21"/>
      <c r="W57" s="21"/>
      <c r="X57" s="21"/>
      <c r="Y57" s="11"/>
    </row>
    <row r="58" s="2" customFormat="true" spans="1:25">
      <c r="A58" s="11"/>
      <c r="B58" s="11"/>
      <c r="C58" s="11"/>
      <c r="D58" s="11"/>
      <c r="E58" s="14"/>
      <c r="F58" s="14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21"/>
      <c r="V58" s="21"/>
      <c r="W58" s="21"/>
      <c r="X58" s="21"/>
      <c r="Y58" s="11"/>
    </row>
    <row r="59" s="2" customFormat="true" spans="1:25">
      <c r="A59" s="11"/>
      <c r="B59" s="11"/>
      <c r="C59" s="11"/>
      <c r="D59" s="11"/>
      <c r="E59" s="14"/>
      <c r="F59" s="14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21"/>
      <c r="V59" s="21"/>
      <c r="W59" s="21"/>
      <c r="X59" s="21"/>
      <c r="Y59" s="11"/>
    </row>
    <row r="60" s="2" customFormat="true" spans="1:25">
      <c r="A60" s="11"/>
      <c r="B60" s="11"/>
      <c r="C60" s="11"/>
      <c r="D60" s="11"/>
      <c r="E60" s="14"/>
      <c r="F60" s="14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21"/>
      <c r="V60" s="21"/>
      <c r="W60" s="21"/>
      <c r="X60" s="21"/>
      <c r="Y60" s="11"/>
    </row>
    <row r="61" s="2" customFormat="true" spans="1:25">
      <c r="A61" s="11"/>
      <c r="B61" s="11"/>
      <c r="C61" s="11"/>
      <c r="D61" s="11"/>
      <c r="E61" s="14"/>
      <c r="F61" s="14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21"/>
      <c r="V61" s="21"/>
      <c r="W61" s="21"/>
      <c r="X61" s="21"/>
      <c r="Y61" s="11"/>
    </row>
    <row r="62" s="2" customFormat="true" spans="1:25">
      <c r="A62" s="11"/>
      <c r="B62" s="11"/>
      <c r="C62" s="11"/>
      <c r="D62" s="11"/>
      <c r="E62" s="14"/>
      <c r="F62" s="14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21"/>
      <c r="V62" s="21"/>
      <c r="W62" s="21"/>
      <c r="X62" s="21"/>
      <c r="Y62" s="11"/>
    </row>
    <row r="63" s="2" customFormat="true" spans="1:25">
      <c r="A63" s="11"/>
      <c r="B63" s="11"/>
      <c r="C63" s="11"/>
      <c r="D63" s="11"/>
      <c r="E63" s="14"/>
      <c r="F63" s="14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21"/>
      <c r="V63" s="21"/>
      <c r="W63" s="21"/>
      <c r="X63" s="21"/>
      <c r="Y63" s="11"/>
    </row>
    <row r="64" s="2" customFormat="true" spans="1:25">
      <c r="A64" s="11"/>
      <c r="B64" s="11"/>
      <c r="C64" s="11"/>
      <c r="D64" s="11"/>
      <c r="E64" s="14"/>
      <c r="F64" s="14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21"/>
      <c r="V64" s="21"/>
      <c r="W64" s="21"/>
      <c r="X64" s="21"/>
      <c r="Y64" s="11"/>
    </row>
    <row r="65" s="2" customFormat="true" spans="1:25">
      <c r="A65" s="11"/>
      <c r="B65" s="11"/>
      <c r="C65" s="11"/>
      <c r="D65" s="11"/>
      <c r="E65" s="14"/>
      <c r="F65" s="14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21"/>
      <c r="V65" s="21"/>
      <c r="W65" s="21"/>
      <c r="X65" s="21"/>
      <c r="Y65" s="11"/>
    </row>
    <row r="66" s="2" customFormat="true" spans="1:25">
      <c r="A66" s="11"/>
      <c r="B66" s="11"/>
      <c r="C66" s="11"/>
      <c r="D66" s="11"/>
      <c r="E66" s="14"/>
      <c r="F66" s="14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21"/>
      <c r="V66" s="21"/>
      <c r="W66" s="21"/>
      <c r="X66" s="21"/>
      <c r="Y66" s="11"/>
    </row>
    <row r="67" s="2" customFormat="true" spans="1:25">
      <c r="A67" s="11"/>
      <c r="B67" s="11"/>
      <c r="C67" s="11"/>
      <c r="D67" s="11"/>
      <c r="E67" s="14"/>
      <c r="F67" s="14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21"/>
      <c r="V67" s="21"/>
      <c r="W67" s="21"/>
      <c r="X67" s="21"/>
      <c r="Y67" s="11"/>
    </row>
    <row r="68" s="2" customFormat="true" spans="1:25">
      <c r="A68" s="11"/>
      <c r="B68" s="11"/>
      <c r="C68" s="11"/>
      <c r="D68" s="11"/>
      <c r="E68" s="14"/>
      <c r="F68" s="14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21"/>
      <c r="V68" s="21"/>
      <c r="W68" s="21"/>
      <c r="X68" s="21"/>
      <c r="Y68" s="11"/>
    </row>
    <row r="69" s="2" customFormat="true" spans="1:25">
      <c r="A69" s="11"/>
      <c r="B69" s="11"/>
      <c r="C69" s="11"/>
      <c r="D69" s="11"/>
      <c r="E69" s="14"/>
      <c r="F69" s="14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21"/>
      <c r="V69" s="21"/>
      <c r="W69" s="21"/>
      <c r="X69" s="21"/>
      <c r="Y69" s="11"/>
    </row>
    <row r="70" s="2" customFormat="true" spans="1:25">
      <c r="A70" s="11"/>
      <c r="B70" s="11"/>
      <c r="C70" s="11"/>
      <c r="D70" s="11"/>
      <c r="E70" s="14"/>
      <c r="F70" s="14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21"/>
      <c r="V70" s="21"/>
      <c r="W70" s="21"/>
      <c r="X70" s="21"/>
      <c r="Y70" s="11"/>
    </row>
    <row r="71" s="2" customFormat="true" spans="1:25">
      <c r="A71" s="11"/>
      <c r="B71" s="11"/>
      <c r="C71" s="11"/>
      <c r="D71" s="11"/>
      <c r="E71" s="14"/>
      <c r="F71" s="14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21"/>
      <c r="V71" s="21"/>
      <c r="W71" s="21"/>
      <c r="X71" s="21"/>
      <c r="Y71" s="11"/>
    </row>
    <row r="72" s="2" customFormat="true" spans="1:25">
      <c r="A72" s="11"/>
      <c r="B72" s="11"/>
      <c r="C72" s="11"/>
      <c r="D72" s="11"/>
      <c r="E72" s="14"/>
      <c r="F72" s="14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21"/>
      <c r="V72" s="21"/>
      <c r="W72" s="21"/>
      <c r="X72" s="21"/>
      <c r="Y72" s="11"/>
    </row>
    <row r="73" s="2" customFormat="true" spans="1:25">
      <c r="A73" s="11"/>
      <c r="B73" s="11"/>
      <c r="C73" s="11"/>
      <c r="D73" s="11"/>
      <c r="E73" s="14"/>
      <c r="F73" s="14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21"/>
      <c r="V73" s="21"/>
      <c r="W73" s="21"/>
      <c r="X73" s="21"/>
      <c r="Y73" s="11"/>
    </row>
    <row r="74" s="2" customFormat="true" spans="1:25">
      <c r="A74" s="11"/>
      <c r="B74" s="11"/>
      <c r="C74" s="11"/>
      <c r="D74" s="11"/>
      <c r="E74" s="14"/>
      <c r="F74" s="14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21"/>
      <c r="V74" s="21"/>
      <c r="W74" s="21"/>
      <c r="X74" s="21"/>
      <c r="Y74" s="11"/>
    </row>
    <row r="75" s="2" customFormat="true" spans="1:25">
      <c r="A75" s="11"/>
      <c r="B75" s="11"/>
      <c r="C75" s="11"/>
      <c r="D75" s="11"/>
      <c r="E75" s="14"/>
      <c r="F75" s="14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21"/>
      <c r="V75" s="21"/>
      <c r="W75" s="21"/>
      <c r="X75" s="21"/>
      <c r="Y75" s="11"/>
    </row>
    <row r="76" s="2" customFormat="true" spans="1:25">
      <c r="A76" s="11"/>
      <c r="B76" s="11"/>
      <c r="C76" s="11"/>
      <c r="D76" s="11"/>
      <c r="E76" s="14"/>
      <c r="F76" s="14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21"/>
      <c r="V76" s="21"/>
      <c r="W76" s="21"/>
      <c r="X76" s="21"/>
      <c r="Y76" s="11"/>
    </row>
    <row r="77" s="2" customFormat="true" spans="1:25">
      <c r="A77" s="11"/>
      <c r="B77" s="11"/>
      <c r="C77" s="11"/>
      <c r="D77" s="11"/>
      <c r="E77" s="14"/>
      <c r="F77" s="14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21"/>
      <c r="V77" s="21"/>
      <c r="W77" s="21"/>
      <c r="X77" s="21"/>
      <c r="Y77" s="11"/>
    </row>
    <row r="78" s="2" customFormat="true" spans="1:25">
      <c r="A78" s="11"/>
      <c r="B78" s="11"/>
      <c r="C78" s="11"/>
      <c r="D78" s="11"/>
      <c r="E78" s="14"/>
      <c r="F78" s="14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21"/>
      <c r="V78" s="21"/>
      <c r="W78" s="21"/>
      <c r="X78" s="21"/>
      <c r="Y78" s="11"/>
    </row>
    <row r="79" s="2" customFormat="true" spans="1:25">
      <c r="A79" s="11"/>
      <c r="B79" s="11"/>
      <c r="C79" s="11"/>
      <c r="D79" s="11"/>
      <c r="E79" s="14"/>
      <c r="F79" s="14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21"/>
      <c r="V79" s="21"/>
      <c r="W79" s="21"/>
      <c r="X79" s="21"/>
      <c r="Y79" s="11"/>
    </row>
    <row r="80" s="2" customFormat="true" spans="1:25">
      <c r="A80" s="11"/>
      <c r="B80" s="11"/>
      <c r="C80" s="11"/>
      <c r="D80" s="11"/>
      <c r="E80" s="14"/>
      <c r="F80" s="14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21"/>
      <c r="V80" s="21"/>
      <c r="W80" s="21"/>
      <c r="X80" s="21"/>
      <c r="Y80" s="11"/>
    </row>
    <row r="81" s="2" customFormat="true" spans="1:25">
      <c r="A81" s="11"/>
      <c r="B81" s="11"/>
      <c r="C81" s="11"/>
      <c r="D81" s="11"/>
      <c r="E81" s="14"/>
      <c r="F81" s="14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1"/>
      <c r="V81" s="21"/>
      <c r="W81" s="21"/>
      <c r="X81" s="21"/>
      <c r="Y81" s="11"/>
    </row>
    <row r="82" s="2" customFormat="true" spans="1:25">
      <c r="A82" s="11"/>
      <c r="B82" s="11"/>
      <c r="C82" s="11"/>
      <c r="D82" s="11"/>
      <c r="E82" s="14"/>
      <c r="F82" s="14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21"/>
      <c r="V82" s="21"/>
      <c r="W82" s="21"/>
      <c r="X82" s="21"/>
      <c r="Y82" s="11"/>
    </row>
    <row r="83" s="2" customFormat="true" spans="1:25">
      <c r="A83" s="11"/>
      <c r="B83" s="11"/>
      <c r="C83" s="11"/>
      <c r="D83" s="11"/>
      <c r="E83" s="14"/>
      <c r="F83" s="14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21"/>
      <c r="V83" s="21"/>
      <c r="W83" s="21"/>
      <c r="X83" s="21"/>
      <c r="Y83" s="11"/>
    </row>
    <row r="84" s="2" customFormat="true" spans="1:25">
      <c r="A84" s="11"/>
      <c r="B84" s="11"/>
      <c r="C84" s="11"/>
      <c r="D84" s="11"/>
      <c r="E84" s="14"/>
      <c r="F84" s="14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21"/>
      <c r="V84" s="21"/>
      <c r="W84" s="21"/>
      <c r="X84" s="21"/>
      <c r="Y84" s="11"/>
    </row>
    <row r="85" s="2" customFormat="true" spans="1:25">
      <c r="A85" s="11"/>
      <c r="B85" s="11"/>
      <c r="C85" s="11"/>
      <c r="D85" s="11"/>
      <c r="E85" s="14"/>
      <c r="F85" s="14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21"/>
      <c r="V85" s="21"/>
      <c r="W85" s="21"/>
      <c r="X85" s="21"/>
      <c r="Y85" s="11"/>
    </row>
    <row r="86" s="2" customFormat="true" spans="1:25">
      <c r="A86" s="11"/>
      <c r="B86" s="11"/>
      <c r="C86" s="11"/>
      <c r="D86" s="11"/>
      <c r="E86" s="14"/>
      <c r="F86" s="14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21"/>
      <c r="V86" s="21"/>
      <c r="W86" s="21"/>
      <c r="X86" s="21"/>
      <c r="Y86" s="11"/>
    </row>
    <row r="87" s="2" customFormat="true" spans="1:25">
      <c r="A87" s="11"/>
      <c r="B87" s="11"/>
      <c r="C87" s="11"/>
      <c r="D87" s="11"/>
      <c r="E87" s="14"/>
      <c r="F87" s="14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21"/>
      <c r="V87" s="21"/>
      <c r="W87" s="21"/>
      <c r="X87" s="21"/>
      <c r="Y87" s="11"/>
    </row>
    <row r="88" s="2" customFormat="true" spans="1:25">
      <c r="A88" s="11"/>
      <c r="B88" s="11"/>
      <c r="C88" s="11"/>
      <c r="D88" s="11"/>
      <c r="E88" s="14"/>
      <c r="F88" s="14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21"/>
      <c r="V88" s="21"/>
      <c r="W88" s="21"/>
      <c r="X88" s="21"/>
      <c r="Y88" s="11"/>
    </row>
    <row r="89" s="2" customFormat="true" spans="1:25">
      <c r="A89" s="11"/>
      <c r="B89" s="11"/>
      <c r="C89" s="11"/>
      <c r="D89" s="11"/>
      <c r="E89" s="14"/>
      <c r="F89" s="14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21"/>
      <c r="V89" s="21"/>
      <c r="W89" s="21"/>
      <c r="X89" s="21"/>
      <c r="Y89" s="11"/>
    </row>
    <row r="90" s="2" customFormat="true" spans="1:25">
      <c r="A90" s="11"/>
      <c r="B90" s="11"/>
      <c r="C90" s="11"/>
      <c r="D90" s="11"/>
      <c r="E90" s="14"/>
      <c r="F90" s="14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21"/>
      <c r="V90" s="21"/>
      <c r="W90" s="21"/>
      <c r="X90" s="21"/>
      <c r="Y90" s="11"/>
    </row>
    <row r="91" s="2" customFormat="true" spans="1:25">
      <c r="A91" s="11"/>
      <c r="B91" s="11"/>
      <c r="C91" s="11"/>
      <c r="D91" s="11"/>
      <c r="E91" s="14"/>
      <c r="F91" s="14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21"/>
      <c r="V91" s="21"/>
      <c r="W91" s="21"/>
      <c r="X91" s="21"/>
      <c r="Y91" s="11"/>
    </row>
    <row r="92" s="2" customFormat="true" spans="1:25">
      <c r="A92" s="11"/>
      <c r="B92" s="11"/>
      <c r="C92" s="11"/>
      <c r="D92" s="11"/>
      <c r="E92" s="14"/>
      <c r="F92" s="14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21"/>
      <c r="V92" s="21"/>
      <c r="W92" s="21"/>
      <c r="X92" s="21"/>
      <c r="Y92" s="11"/>
    </row>
    <row r="93" s="2" customFormat="true" spans="1:25">
      <c r="A93" s="11"/>
      <c r="B93" s="11"/>
      <c r="C93" s="11"/>
      <c r="D93" s="11"/>
      <c r="E93" s="14"/>
      <c r="F93" s="14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21"/>
      <c r="V93" s="21"/>
      <c r="W93" s="21"/>
      <c r="X93" s="21"/>
      <c r="Y93" s="11"/>
    </row>
    <row r="94" s="2" customFormat="true" spans="1:25">
      <c r="A94" s="11"/>
      <c r="B94" s="11"/>
      <c r="C94" s="11"/>
      <c r="D94" s="11"/>
      <c r="E94" s="14"/>
      <c r="F94" s="14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21"/>
      <c r="V94" s="21"/>
      <c r="W94" s="21"/>
      <c r="X94" s="21"/>
      <c r="Y94" s="11"/>
    </row>
    <row r="95" s="2" customFormat="true" spans="1:25">
      <c r="A95" s="11"/>
      <c r="B95" s="11"/>
      <c r="C95" s="11"/>
      <c r="D95" s="11"/>
      <c r="E95" s="14"/>
      <c r="F95" s="14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21"/>
      <c r="V95" s="21"/>
      <c r="W95" s="21"/>
      <c r="X95" s="21"/>
      <c r="Y95" s="11"/>
    </row>
    <row r="96" s="2" customFormat="true" spans="1:25">
      <c r="A96" s="11"/>
      <c r="B96" s="11"/>
      <c r="C96" s="11"/>
      <c r="D96" s="11"/>
      <c r="E96" s="14"/>
      <c r="F96" s="14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21"/>
      <c r="V96" s="21"/>
      <c r="W96" s="21"/>
      <c r="X96" s="21"/>
      <c r="Y96" s="11"/>
    </row>
    <row r="97" s="2" customFormat="true" spans="1:25">
      <c r="A97" s="11"/>
      <c r="B97" s="11"/>
      <c r="C97" s="11"/>
      <c r="D97" s="11"/>
      <c r="E97" s="14"/>
      <c r="F97" s="14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21"/>
      <c r="V97" s="21"/>
      <c r="W97" s="21"/>
      <c r="X97" s="21"/>
      <c r="Y97" s="11"/>
    </row>
    <row r="98" s="2" customFormat="true" spans="1:25">
      <c r="A98" s="11"/>
      <c r="B98" s="11"/>
      <c r="C98" s="11"/>
      <c r="D98" s="11"/>
      <c r="E98" s="14"/>
      <c r="F98" s="14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21"/>
      <c r="V98" s="21"/>
      <c r="W98" s="21"/>
      <c r="X98" s="21"/>
      <c r="Y98" s="11"/>
    </row>
    <row r="99" s="2" customFormat="true" spans="1:25">
      <c r="A99" s="11"/>
      <c r="B99" s="11"/>
      <c r="C99" s="11"/>
      <c r="D99" s="11"/>
      <c r="E99" s="14"/>
      <c r="F99" s="14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21"/>
      <c r="V99" s="21"/>
      <c r="W99" s="21"/>
      <c r="X99" s="21"/>
      <c r="Y99" s="11"/>
    </row>
    <row r="100" s="2" customFormat="true" spans="1:25">
      <c r="A100" s="11"/>
      <c r="B100" s="11"/>
      <c r="C100" s="11"/>
      <c r="D100" s="11"/>
      <c r="E100" s="14"/>
      <c r="F100" s="14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21"/>
      <c r="V100" s="21"/>
      <c r="W100" s="21"/>
      <c r="X100" s="21"/>
      <c r="Y100" s="11"/>
    </row>
    <row r="101" s="2" customFormat="true" spans="1:25">
      <c r="A101" s="11"/>
      <c r="B101" s="11"/>
      <c r="C101" s="11"/>
      <c r="D101" s="11"/>
      <c r="E101" s="14"/>
      <c r="F101" s="14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21"/>
      <c r="V101" s="21"/>
      <c r="W101" s="21"/>
      <c r="X101" s="21"/>
      <c r="Y101" s="11"/>
    </row>
    <row r="102" s="2" customFormat="true" spans="1:25">
      <c r="A102" s="11"/>
      <c r="B102" s="11"/>
      <c r="C102" s="11"/>
      <c r="D102" s="11"/>
      <c r="E102" s="14"/>
      <c r="F102" s="14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21"/>
      <c r="V102" s="21"/>
      <c r="W102" s="21"/>
      <c r="X102" s="21"/>
      <c r="Y102" s="11"/>
    </row>
    <row r="103" s="2" customFormat="true" spans="1:25">
      <c r="A103" s="11"/>
      <c r="B103" s="11"/>
      <c r="C103" s="11"/>
      <c r="D103" s="11"/>
      <c r="E103" s="14"/>
      <c r="F103" s="14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21"/>
      <c r="V103" s="21"/>
      <c r="W103" s="21"/>
      <c r="X103" s="21"/>
      <c r="Y103" s="11"/>
    </row>
    <row r="104" s="2" customFormat="true" spans="1:25">
      <c r="A104" s="11"/>
      <c r="B104" s="11"/>
      <c r="C104" s="11"/>
      <c r="D104" s="11"/>
      <c r="E104" s="14"/>
      <c r="F104" s="14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21"/>
      <c r="V104" s="21"/>
      <c r="W104" s="21"/>
      <c r="X104" s="21"/>
      <c r="Y104" s="11"/>
    </row>
    <row r="105" s="2" customFormat="true" spans="1:25">
      <c r="A105" s="11"/>
      <c r="B105" s="11"/>
      <c r="C105" s="11"/>
      <c r="D105" s="11"/>
      <c r="E105" s="14"/>
      <c r="F105" s="14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21"/>
      <c r="V105" s="21"/>
      <c r="W105" s="21"/>
      <c r="X105" s="21"/>
      <c r="Y105" s="11"/>
    </row>
    <row r="106" s="2" customFormat="true" spans="1:25">
      <c r="A106" s="11"/>
      <c r="B106" s="11"/>
      <c r="C106" s="11"/>
      <c r="D106" s="11"/>
      <c r="E106" s="14"/>
      <c r="F106" s="14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21"/>
      <c r="V106" s="21"/>
      <c r="W106" s="21"/>
      <c r="X106" s="21"/>
      <c r="Y106" s="11"/>
    </row>
    <row r="107" s="2" customFormat="true" spans="1:25">
      <c r="A107" s="11"/>
      <c r="B107" s="11"/>
      <c r="C107" s="11"/>
      <c r="D107" s="11"/>
      <c r="E107" s="14"/>
      <c r="F107" s="14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21"/>
      <c r="V107" s="21"/>
      <c r="W107" s="21"/>
      <c r="X107" s="21"/>
      <c r="Y107" s="11"/>
    </row>
    <row r="108" s="2" customFormat="true" spans="1:25">
      <c r="A108" s="11"/>
      <c r="B108" s="11"/>
      <c r="C108" s="11"/>
      <c r="D108" s="11"/>
      <c r="E108" s="14"/>
      <c r="F108" s="14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21"/>
      <c r="V108" s="21"/>
      <c r="W108" s="21"/>
      <c r="X108" s="21"/>
      <c r="Y108" s="11"/>
    </row>
    <row r="109" s="2" customFormat="true" spans="1:25">
      <c r="A109" s="11"/>
      <c r="B109" s="11"/>
      <c r="C109" s="11"/>
      <c r="D109" s="11"/>
      <c r="E109" s="14"/>
      <c r="F109" s="14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21"/>
      <c r="V109" s="21"/>
      <c r="W109" s="21"/>
      <c r="X109" s="21"/>
      <c r="Y109" s="11"/>
    </row>
    <row r="110" s="2" customFormat="true" spans="1:25">
      <c r="A110" s="11"/>
      <c r="B110" s="11"/>
      <c r="C110" s="11"/>
      <c r="D110" s="11"/>
      <c r="E110" s="14"/>
      <c r="F110" s="14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21"/>
      <c r="V110" s="21"/>
      <c r="W110" s="21"/>
      <c r="X110" s="21"/>
      <c r="Y110" s="11"/>
    </row>
    <row r="111" s="2" customFormat="true" spans="1:25">
      <c r="A111" s="11"/>
      <c r="B111" s="11"/>
      <c r="C111" s="11"/>
      <c r="D111" s="11"/>
      <c r="E111" s="14"/>
      <c r="F111" s="14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21"/>
      <c r="V111" s="21"/>
      <c r="W111" s="21"/>
      <c r="X111" s="21"/>
      <c r="Y111" s="11"/>
    </row>
    <row r="112" s="2" customFormat="true" spans="1:25">
      <c r="A112" s="11"/>
      <c r="B112" s="11"/>
      <c r="C112" s="11"/>
      <c r="D112" s="11"/>
      <c r="E112" s="14"/>
      <c r="F112" s="14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21"/>
      <c r="V112" s="21"/>
      <c r="W112" s="21"/>
      <c r="X112" s="21"/>
      <c r="Y112" s="11"/>
    </row>
    <row r="113" s="2" customFormat="true" spans="1:25">
      <c r="A113" s="11"/>
      <c r="B113" s="11"/>
      <c r="C113" s="11"/>
      <c r="D113" s="11"/>
      <c r="E113" s="14"/>
      <c r="F113" s="14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21"/>
      <c r="V113" s="21"/>
      <c r="W113" s="21"/>
      <c r="X113" s="21"/>
      <c r="Y113" s="11"/>
    </row>
    <row r="114" s="2" customFormat="true" spans="1:25">
      <c r="A114" s="11"/>
      <c r="B114" s="11"/>
      <c r="C114" s="11"/>
      <c r="D114" s="11"/>
      <c r="E114" s="14"/>
      <c r="F114" s="14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21"/>
      <c r="V114" s="21"/>
      <c r="W114" s="21"/>
      <c r="X114" s="21"/>
      <c r="Y114" s="11"/>
    </row>
    <row r="115" s="2" customFormat="true" spans="1:25">
      <c r="A115" s="11"/>
      <c r="B115" s="11"/>
      <c r="C115" s="11"/>
      <c r="D115" s="11"/>
      <c r="E115" s="14"/>
      <c r="F115" s="14"/>
      <c r="G115" s="11"/>
      <c r="H115" s="11"/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21"/>
      <c r="V115" s="21"/>
      <c r="W115" s="21"/>
      <c r="X115" s="21"/>
      <c r="Y115" s="11"/>
    </row>
    <row r="116" s="2" customFormat="true" spans="1:25">
      <c r="A116" s="11"/>
      <c r="B116" s="11"/>
      <c r="C116" s="11"/>
      <c r="D116" s="11"/>
      <c r="E116" s="14"/>
      <c r="F116" s="14"/>
      <c r="G116" s="11"/>
      <c r="H116" s="11"/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21"/>
      <c r="V116" s="21"/>
      <c r="W116" s="21"/>
      <c r="X116" s="21"/>
      <c r="Y116" s="11"/>
    </row>
    <row r="117" s="2" customFormat="true" spans="1:25">
      <c r="A117" s="11"/>
      <c r="B117" s="11"/>
      <c r="C117" s="11"/>
      <c r="D117" s="11"/>
      <c r="E117" s="14"/>
      <c r="F117" s="14"/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21"/>
      <c r="V117" s="21"/>
      <c r="W117" s="21"/>
      <c r="X117" s="21"/>
      <c r="Y117" s="11"/>
    </row>
    <row r="118" s="2" customFormat="true" spans="1:25">
      <c r="A118" s="11"/>
      <c r="B118" s="11"/>
      <c r="C118" s="11"/>
      <c r="D118" s="11"/>
      <c r="E118" s="14"/>
      <c r="F118" s="14"/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21"/>
      <c r="V118" s="21"/>
      <c r="W118" s="21"/>
      <c r="X118" s="21"/>
      <c r="Y118" s="11"/>
    </row>
    <row r="119" s="2" customFormat="true" spans="1:25">
      <c r="A119" s="11"/>
      <c r="B119" s="11"/>
      <c r="C119" s="11"/>
      <c r="D119" s="11"/>
      <c r="E119" s="14"/>
      <c r="F119" s="14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21"/>
      <c r="V119" s="21"/>
      <c r="W119" s="21"/>
      <c r="X119" s="21"/>
      <c r="Y119" s="11"/>
    </row>
    <row r="120" s="2" customFormat="true" spans="1:25">
      <c r="A120" s="11"/>
      <c r="B120" s="11"/>
      <c r="C120" s="11"/>
      <c r="D120" s="11"/>
      <c r="E120" s="14"/>
      <c r="F120" s="14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21"/>
      <c r="V120" s="21"/>
      <c r="W120" s="21"/>
      <c r="X120" s="21"/>
      <c r="Y120" s="11"/>
    </row>
    <row r="121" s="2" customFormat="true" spans="1:25">
      <c r="A121" s="11"/>
      <c r="B121" s="11"/>
      <c r="C121" s="11"/>
      <c r="D121" s="11"/>
      <c r="E121" s="14"/>
      <c r="F121" s="14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21"/>
      <c r="V121" s="21"/>
      <c r="W121" s="21"/>
      <c r="X121" s="21"/>
      <c r="Y121" s="11"/>
    </row>
    <row r="122" s="2" customFormat="true" spans="1:25">
      <c r="A122" s="11"/>
      <c r="B122" s="11"/>
      <c r="C122" s="11"/>
      <c r="D122" s="11"/>
      <c r="E122" s="14"/>
      <c r="F122" s="14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21"/>
      <c r="V122" s="21"/>
      <c r="W122" s="21"/>
      <c r="X122" s="21"/>
      <c r="Y122" s="11"/>
    </row>
    <row r="123" s="2" customFormat="true" spans="1:25">
      <c r="A123" s="11"/>
      <c r="B123" s="11"/>
      <c r="C123" s="11"/>
      <c r="D123" s="11"/>
      <c r="E123" s="14"/>
      <c r="F123" s="14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21"/>
      <c r="V123" s="21"/>
      <c r="W123" s="21"/>
      <c r="X123" s="21"/>
      <c r="Y123" s="11"/>
    </row>
    <row r="124" s="2" customFormat="true" spans="1:25">
      <c r="A124" s="11"/>
      <c r="B124" s="11"/>
      <c r="C124" s="11"/>
      <c r="D124" s="11"/>
      <c r="E124" s="14"/>
      <c r="F124" s="14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21"/>
      <c r="V124" s="21"/>
      <c r="W124" s="21"/>
      <c r="X124" s="21"/>
      <c r="Y124" s="11"/>
    </row>
    <row r="125" s="2" customFormat="true" spans="1:25">
      <c r="A125" s="11"/>
      <c r="B125" s="11"/>
      <c r="C125" s="11"/>
      <c r="D125" s="11"/>
      <c r="E125" s="14"/>
      <c r="F125" s="14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21"/>
      <c r="V125" s="21"/>
      <c r="W125" s="21"/>
      <c r="X125" s="21"/>
      <c r="Y125" s="11"/>
    </row>
    <row r="126" s="2" customFormat="true" spans="1:25">
      <c r="A126" s="11"/>
      <c r="B126" s="11"/>
      <c r="C126" s="11"/>
      <c r="D126" s="11"/>
      <c r="E126" s="14"/>
      <c r="F126" s="14"/>
      <c r="G126" s="11"/>
      <c r="H126" s="11"/>
      <c r="I126" s="11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21"/>
      <c r="V126" s="21"/>
      <c r="W126" s="21"/>
      <c r="X126" s="21"/>
      <c r="Y126" s="11"/>
    </row>
    <row r="127" s="2" customFormat="true" spans="1:25">
      <c r="A127" s="11"/>
      <c r="B127" s="11"/>
      <c r="C127" s="11"/>
      <c r="D127" s="11"/>
      <c r="E127" s="14"/>
      <c r="F127" s="14"/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21"/>
      <c r="V127" s="21"/>
      <c r="W127" s="21"/>
      <c r="X127" s="21"/>
      <c r="Y127" s="11"/>
    </row>
    <row r="128" s="2" customFormat="true" spans="1:25">
      <c r="A128" s="11"/>
      <c r="B128" s="11"/>
      <c r="C128" s="11"/>
      <c r="D128" s="11"/>
      <c r="E128" s="14"/>
      <c r="F128" s="14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21"/>
      <c r="V128" s="21"/>
      <c r="W128" s="21"/>
      <c r="X128" s="21"/>
      <c r="Y128" s="11"/>
    </row>
    <row r="129" s="2" customFormat="true" spans="1:25">
      <c r="A129" s="11"/>
      <c r="B129" s="11"/>
      <c r="C129" s="11"/>
      <c r="D129" s="11"/>
      <c r="E129" s="14"/>
      <c r="F129" s="14"/>
      <c r="G129" s="11"/>
      <c r="H129" s="11"/>
      <c r="I129" s="11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21"/>
      <c r="V129" s="21"/>
      <c r="W129" s="21"/>
      <c r="X129" s="21"/>
      <c r="Y129" s="11"/>
    </row>
    <row r="130" s="2" customFormat="true" spans="1:25">
      <c r="A130" s="11"/>
      <c r="B130" s="11"/>
      <c r="C130" s="11"/>
      <c r="D130" s="11"/>
      <c r="E130" s="14"/>
      <c r="F130" s="14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21"/>
      <c r="V130" s="21"/>
      <c r="W130" s="21"/>
      <c r="X130" s="21"/>
      <c r="Y130" s="11"/>
    </row>
    <row r="131" s="2" customFormat="true" spans="1:25">
      <c r="A131" s="11"/>
      <c r="B131" s="11"/>
      <c r="C131" s="11"/>
      <c r="D131" s="11"/>
      <c r="E131" s="14"/>
      <c r="F131" s="14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21"/>
      <c r="V131" s="21"/>
      <c r="W131" s="21"/>
      <c r="X131" s="21"/>
      <c r="Y131" s="11"/>
    </row>
    <row r="132" s="2" customFormat="true" spans="1:25">
      <c r="A132" s="11"/>
      <c r="B132" s="11"/>
      <c r="C132" s="11"/>
      <c r="D132" s="11"/>
      <c r="E132" s="14"/>
      <c r="F132" s="14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21"/>
      <c r="V132" s="21"/>
      <c r="W132" s="21"/>
      <c r="X132" s="21"/>
      <c r="Y132" s="11"/>
    </row>
    <row r="133" s="2" customFormat="true" spans="1:25">
      <c r="A133" s="11"/>
      <c r="B133" s="11"/>
      <c r="C133" s="11"/>
      <c r="D133" s="11"/>
      <c r="E133" s="14"/>
      <c r="F133" s="14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21"/>
      <c r="V133" s="21"/>
      <c r="W133" s="21"/>
      <c r="X133" s="21"/>
      <c r="Y133" s="11"/>
    </row>
    <row r="134" s="2" customFormat="true" spans="1:25">
      <c r="A134" s="11"/>
      <c r="B134" s="11"/>
      <c r="C134" s="11"/>
      <c r="D134" s="11"/>
      <c r="E134" s="14"/>
      <c r="F134" s="14"/>
      <c r="G134" s="11"/>
      <c r="H134" s="11"/>
      <c r="I134" s="11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21"/>
      <c r="V134" s="21"/>
      <c r="W134" s="21"/>
      <c r="X134" s="21"/>
      <c r="Y134" s="11"/>
    </row>
    <row r="135" s="2" customFormat="true" spans="1:25">
      <c r="A135" s="11"/>
      <c r="B135" s="11"/>
      <c r="C135" s="11"/>
      <c r="D135" s="11"/>
      <c r="E135" s="14"/>
      <c r="F135" s="14"/>
      <c r="G135" s="11"/>
      <c r="H135" s="11"/>
      <c r="I135" s="11"/>
      <c r="J135" s="11"/>
      <c r="K135" s="11"/>
      <c r="L135" s="11"/>
      <c r="M135" s="11"/>
      <c r="N135" s="11"/>
      <c r="O135" s="11"/>
      <c r="P135" s="11"/>
      <c r="Q135" s="11"/>
      <c r="R135" s="11"/>
      <c r="S135" s="11"/>
      <c r="T135" s="11"/>
      <c r="U135" s="21"/>
      <c r="V135" s="21"/>
      <c r="W135" s="21"/>
      <c r="X135" s="21"/>
      <c r="Y135" s="11"/>
    </row>
    <row r="136" s="2" customFormat="true" spans="1:25">
      <c r="A136" s="11"/>
      <c r="B136" s="11"/>
      <c r="C136" s="11"/>
      <c r="D136" s="11"/>
      <c r="E136" s="14"/>
      <c r="F136" s="14"/>
      <c r="G136" s="11"/>
      <c r="H136" s="11"/>
      <c r="I136" s="11"/>
      <c r="J136" s="11"/>
      <c r="K136" s="11"/>
      <c r="L136" s="11"/>
      <c r="M136" s="11"/>
      <c r="N136" s="11"/>
      <c r="O136" s="11"/>
      <c r="P136" s="11"/>
      <c r="Q136" s="11"/>
      <c r="R136" s="11"/>
      <c r="S136" s="11"/>
      <c r="T136" s="11"/>
      <c r="U136" s="21"/>
      <c r="V136" s="21"/>
      <c r="W136" s="21"/>
      <c r="X136" s="21"/>
      <c r="Y136" s="11"/>
    </row>
    <row r="137" s="2" customFormat="true" spans="1:25">
      <c r="A137" s="11"/>
      <c r="B137" s="11"/>
      <c r="C137" s="11"/>
      <c r="D137" s="11"/>
      <c r="E137" s="14"/>
      <c r="F137" s="14"/>
      <c r="G137" s="11"/>
      <c r="H137" s="11"/>
      <c r="I137" s="11"/>
      <c r="J137" s="11"/>
      <c r="K137" s="11"/>
      <c r="L137" s="11"/>
      <c r="M137" s="11"/>
      <c r="N137" s="11"/>
      <c r="O137" s="11"/>
      <c r="P137" s="11"/>
      <c r="Q137" s="11"/>
      <c r="R137" s="11"/>
      <c r="S137" s="11"/>
      <c r="T137" s="11"/>
      <c r="U137" s="21"/>
      <c r="V137" s="21"/>
      <c r="W137" s="21"/>
      <c r="X137" s="21"/>
      <c r="Y137" s="11"/>
    </row>
    <row r="138" s="2" customFormat="true" spans="1:25">
      <c r="A138" s="11"/>
      <c r="B138" s="11"/>
      <c r="C138" s="11"/>
      <c r="D138" s="11"/>
      <c r="E138" s="14"/>
      <c r="F138" s="14"/>
      <c r="G138" s="11"/>
      <c r="H138" s="11"/>
      <c r="I138" s="11"/>
      <c r="J138" s="11"/>
      <c r="K138" s="11"/>
      <c r="L138" s="11"/>
      <c r="M138" s="11"/>
      <c r="N138" s="11"/>
      <c r="O138" s="11"/>
      <c r="P138" s="11"/>
      <c r="Q138" s="11"/>
      <c r="R138" s="11"/>
      <c r="S138" s="11"/>
      <c r="T138" s="11"/>
      <c r="U138" s="21"/>
      <c r="V138" s="21"/>
      <c r="W138" s="21"/>
      <c r="X138" s="21"/>
      <c r="Y138" s="11"/>
    </row>
    <row r="139" s="2" customFormat="true" spans="1:25">
      <c r="A139" s="11"/>
      <c r="B139" s="11"/>
      <c r="C139" s="11"/>
      <c r="D139" s="11"/>
      <c r="E139" s="14"/>
      <c r="F139" s="14"/>
      <c r="G139" s="11"/>
      <c r="H139" s="11"/>
      <c r="I139" s="11"/>
      <c r="J139" s="11"/>
      <c r="K139" s="11"/>
      <c r="L139" s="11"/>
      <c r="M139" s="11"/>
      <c r="N139" s="11"/>
      <c r="O139" s="11"/>
      <c r="P139" s="11"/>
      <c r="Q139" s="11"/>
      <c r="R139" s="11"/>
      <c r="S139" s="11"/>
      <c r="T139" s="11"/>
      <c r="U139" s="21"/>
      <c r="V139" s="21"/>
      <c r="W139" s="21"/>
      <c r="X139" s="21"/>
      <c r="Y139" s="11"/>
    </row>
    <row r="140" s="2" customFormat="true" spans="1:25">
      <c r="A140" s="11"/>
      <c r="B140" s="11"/>
      <c r="C140" s="11"/>
      <c r="D140" s="11"/>
      <c r="E140" s="14"/>
      <c r="F140" s="14"/>
      <c r="G140" s="11"/>
      <c r="H140" s="11"/>
      <c r="I140" s="11"/>
      <c r="J140" s="11"/>
      <c r="K140" s="11"/>
      <c r="L140" s="11"/>
      <c r="M140" s="11"/>
      <c r="N140" s="11"/>
      <c r="O140" s="11"/>
      <c r="P140" s="11"/>
      <c r="Q140" s="11"/>
      <c r="R140" s="11"/>
      <c r="S140" s="11"/>
      <c r="T140" s="11"/>
      <c r="U140" s="21"/>
      <c r="V140" s="21"/>
      <c r="W140" s="21"/>
      <c r="X140" s="21"/>
      <c r="Y140" s="11"/>
    </row>
    <row r="141" s="2" customFormat="true" spans="1:25">
      <c r="A141" s="11"/>
      <c r="B141" s="11"/>
      <c r="C141" s="11"/>
      <c r="D141" s="11"/>
      <c r="E141" s="14"/>
      <c r="F141" s="14"/>
      <c r="G141" s="11"/>
      <c r="H141" s="11"/>
      <c r="I141" s="11"/>
      <c r="J141" s="11"/>
      <c r="K141" s="11"/>
      <c r="L141" s="11"/>
      <c r="M141" s="11"/>
      <c r="N141" s="11"/>
      <c r="O141" s="11"/>
      <c r="P141" s="11"/>
      <c r="Q141" s="11"/>
      <c r="R141" s="11"/>
      <c r="S141" s="11"/>
      <c r="T141" s="11"/>
      <c r="U141" s="21"/>
      <c r="V141" s="21"/>
      <c r="W141" s="21"/>
      <c r="X141" s="21"/>
      <c r="Y141" s="11"/>
    </row>
    <row r="142" s="2" customFormat="true" spans="1:25">
      <c r="A142" s="11"/>
      <c r="B142" s="11"/>
      <c r="C142" s="11"/>
      <c r="D142" s="11"/>
      <c r="E142" s="14"/>
      <c r="F142" s="14"/>
      <c r="G142" s="11"/>
      <c r="H142" s="11"/>
      <c r="I142" s="11"/>
      <c r="J142" s="11"/>
      <c r="K142" s="11"/>
      <c r="L142" s="11"/>
      <c r="M142" s="11"/>
      <c r="N142" s="11"/>
      <c r="O142" s="11"/>
      <c r="P142" s="11"/>
      <c r="Q142" s="11"/>
      <c r="R142" s="11"/>
      <c r="S142" s="11"/>
      <c r="T142" s="11"/>
      <c r="U142" s="21"/>
      <c r="V142" s="21"/>
      <c r="W142" s="21"/>
      <c r="X142" s="21"/>
      <c r="Y142" s="11"/>
    </row>
    <row r="143" s="2" customFormat="true" spans="1:25">
      <c r="A143" s="11"/>
      <c r="B143" s="11"/>
      <c r="C143" s="11"/>
      <c r="D143" s="11"/>
      <c r="E143" s="14"/>
      <c r="F143" s="14"/>
      <c r="G143" s="11"/>
      <c r="H143" s="11"/>
      <c r="I143" s="11"/>
      <c r="J143" s="11"/>
      <c r="K143" s="11"/>
      <c r="L143" s="11"/>
      <c r="M143" s="11"/>
      <c r="N143" s="11"/>
      <c r="O143" s="11"/>
      <c r="P143" s="11"/>
      <c r="Q143" s="11"/>
      <c r="R143" s="11"/>
      <c r="S143" s="11"/>
      <c r="T143" s="11"/>
      <c r="U143" s="21"/>
      <c r="V143" s="21"/>
      <c r="W143" s="21"/>
      <c r="X143" s="21"/>
      <c r="Y143" s="11"/>
    </row>
    <row r="144" s="2" customFormat="true" spans="1:25">
      <c r="A144" s="11"/>
      <c r="B144" s="11"/>
      <c r="C144" s="11"/>
      <c r="D144" s="11"/>
      <c r="E144" s="14"/>
      <c r="F144" s="14"/>
      <c r="G144" s="11"/>
      <c r="H144" s="11"/>
      <c r="I144" s="11"/>
      <c r="J144" s="11"/>
      <c r="K144" s="11"/>
      <c r="L144" s="11"/>
      <c r="M144" s="11"/>
      <c r="N144" s="11"/>
      <c r="O144" s="11"/>
      <c r="P144" s="11"/>
      <c r="Q144" s="11"/>
      <c r="R144" s="11"/>
      <c r="S144" s="11"/>
      <c r="T144" s="11"/>
      <c r="U144" s="21"/>
      <c r="V144" s="21"/>
      <c r="W144" s="21"/>
      <c r="X144" s="21"/>
      <c r="Y144" s="11"/>
    </row>
    <row r="145" s="2" customFormat="true" spans="1:25">
      <c r="A145" s="11"/>
      <c r="B145" s="11"/>
      <c r="C145" s="11"/>
      <c r="D145" s="11"/>
      <c r="E145" s="14"/>
      <c r="F145" s="14"/>
      <c r="G145" s="11"/>
      <c r="H145" s="11"/>
      <c r="I145" s="11"/>
      <c r="J145" s="11"/>
      <c r="K145" s="11"/>
      <c r="L145" s="11"/>
      <c r="M145" s="11"/>
      <c r="N145" s="11"/>
      <c r="O145" s="11"/>
      <c r="P145" s="11"/>
      <c r="Q145" s="11"/>
      <c r="R145" s="11"/>
      <c r="S145" s="11"/>
      <c r="T145" s="11"/>
      <c r="U145" s="21"/>
      <c r="V145" s="21"/>
      <c r="W145" s="21"/>
      <c r="X145" s="21"/>
      <c r="Y145" s="11"/>
    </row>
    <row r="146" s="2" customFormat="true" spans="1:25">
      <c r="A146" s="11"/>
      <c r="B146" s="11"/>
      <c r="C146" s="11"/>
      <c r="D146" s="11"/>
      <c r="E146" s="14"/>
      <c r="F146" s="14"/>
      <c r="G146" s="11"/>
      <c r="H146" s="11"/>
      <c r="I146" s="11"/>
      <c r="J146" s="11"/>
      <c r="K146" s="11"/>
      <c r="L146" s="11"/>
      <c r="M146" s="11"/>
      <c r="N146" s="11"/>
      <c r="O146" s="11"/>
      <c r="P146" s="11"/>
      <c r="Q146" s="11"/>
      <c r="R146" s="11"/>
      <c r="S146" s="11"/>
      <c r="T146" s="11"/>
      <c r="U146" s="21"/>
      <c r="V146" s="21"/>
      <c r="W146" s="21"/>
      <c r="X146" s="21"/>
      <c r="Y146" s="11"/>
    </row>
    <row r="147" s="2" customFormat="true" spans="1:25">
      <c r="A147" s="11"/>
      <c r="B147" s="11"/>
      <c r="C147" s="11"/>
      <c r="D147" s="11"/>
      <c r="E147" s="14"/>
      <c r="F147" s="14"/>
      <c r="G147" s="11"/>
      <c r="H147" s="11"/>
      <c r="I147" s="11"/>
      <c r="J147" s="11"/>
      <c r="K147" s="11"/>
      <c r="L147" s="11"/>
      <c r="M147" s="11"/>
      <c r="N147" s="11"/>
      <c r="O147" s="11"/>
      <c r="P147" s="11"/>
      <c r="Q147" s="11"/>
      <c r="R147" s="11"/>
      <c r="S147" s="11"/>
      <c r="T147" s="11"/>
      <c r="U147" s="21"/>
      <c r="V147" s="21"/>
      <c r="W147" s="21"/>
      <c r="X147" s="21"/>
      <c r="Y147" s="11"/>
    </row>
    <row r="148" s="2" customFormat="true" spans="1:25">
      <c r="A148" s="11"/>
      <c r="B148" s="11"/>
      <c r="C148" s="11"/>
      <c r="D148" s="11"/>
      <c r="E148" s="14"/>
      <c r="F148" s="14"/>
      <c r="G148" s="11"/>
      <c r="H148" s="11"/>
      <c r="I148" s="11"/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11"/>
      <c r="U148" s="21"/>
      <c r="V148" s="21"/>
      <c r="W148" s="21"/>
      <c r="X148" s="21"/>
      <c r="Y148" s="11"/>
    </row>
    <row r="149" s="2" customFormat="true" spans="1:25">
      <c r="A149" s="11"/>
      <c r="B149" s="11"/>
      <c r="C149" s="11"/>
      <c r="D149" s="11"/>
      <c r="E149" s="14"/>
      <c r="F149" s="14"/>
      <c r="G149" s="11"/>
      <c r="H149" s="11"/>
      <c r="I149" s="11"/>
      <c r="J149" s="11"/>
      <c r="K149" s="11"/>
      <c r="L149" s="11"/>
      <c r="M149" s="11"/>
      <c r="N149" s="11"/>
      <c r="O149" s="11"/>
      <c r="P149" s="11"/>
      <c r="Q149" s="11"/>
      <c r="R149" s="11"/>
      <c r="S149" s="11"/>
      <c r="T149" s="11"/>
      <c r="U149" s="21"/>
      <c r="V149" s="21"/>
      <c r="W149" s="21"/>
      <c r="X149" s="21"/>
      <c r="Y149" s="11"/>
    </row>
    <row r="150" s="2" customFormat="true" spans="1:25">
      <c r="A150" s="11"/>
      <c r="B150" s="11"/>
      <c r="C150" s="11"/>
      <c r="D150" s="11"/>
      <c r="E150" s="14"/>
      <c r="F150" s="14"/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11"/>
      <c r="U150" s="21"/>
      <c r="V150" s="21"/>
      <c r="W150" s="21"/>
      <c r="X150" s="21"/>
      <c r="Y150" s="11"/>
    </row>
    <row r="151" s="2" customFormat="true" spans="1:25">
      <c r="A151" s="11"/>
      <c r="B151" s="11"/>
      <c r="C151" s="11"/>
      <c r="D151" s="11"/>
      <c r="E151" s="14"/>
      <c r="F151" s="14"/>
      <c r="G151" s="11"/>
      <c r="H151" s="11"/>
      <c r="I151" s="11"/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11"/>
      <c r="U151" s="21"/>
      <c r="V151" s="21"/>
      <c r="W151" s="21"/>
      <c r="X151" s="21"/>
      <c r="Y151" s="11"/>
    </row>
    <row r="152" s="2" customFormat="true" spans="1:25">
      <c r="A152" s="11"/>
      <c r="B152" s="11"/>
      <c r="C152" s="11"/>
      <c r="D152" s="11"/>
      <c r="E152" s="14"/>
      <c r="F152" s="14"/>
      <c r="G152" s="11"/>
      <c r="H152" s="11"/>
      <c r="I152" s="11"/>
      <c r="J152" s="11"/>
      <c r="K152" s="11"/>
      <c r="L152" s="11"/>
      <c r="M152" s="11"/>
      <c r="N152" s="11"/>
      <c r="O152" s="11"/>
      <c r="P152" s="11"/>
      <c r="Q152" s="11"/>
      <c r="R152" s="11"/>
      <c r="S152" s="11"/>
      <c r="T152" s="11"/>
      <c r="U152" s="21"/>
      <c r="V152" s="21"/>
      <c r="W152" s="21"/>
      <c r="X152" s="21"/>
      <c r="Y152" s="11"/>
    </row>
    <row r="153" s="2" customFormat="true" spans="1:25">
      <c r="A153" s="11"/>
      <c r="B153" s="11"/>
      <c r="C153" s="11"/>
      <c r="D153" s="11"/>
      <c r="E153" s="14"/>
      <c r="F153" s="14"/>
      <c r="G153" s="11"/>
      <c r="H153" s="11"/>
      <c r="I153" s="11"/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T153" s="11"/>
      <c r="U153" s="21"/>
      <c r="V153" s="21"/>
      <c r="W153" s="21"/>
      <c r="X153" s="21"/>
      <c r="Y153" s="11"/>
    </row>
    <row r="154" s="2" customFormat="true" spans="1:25">
      <c r="A154" s="11"/>
      <c r="B154" s="11"/>
      <c r="C154" s="11"/>
      <c r="D154" s="11"/>
      <c r="E154" s="14"/>
      <c r="F154" s="14"/>
      <c r="G154" s="11"/>
      <c r="H154" s="11"/>
      <c r="I154" s="11"/>
      <c r="J154" s="11"/>
      <c r="K154" s="11"/>
      <c r="L154" s="11"/>
      <c r="M154" s="11"/>
      <c r="N154" s="11"/>
      <c r="O154" s="11"/>
      <c r="P154" s="11"/>
      <c r="Q154" s="11"/>
      <c r="R154" s="11"/>
      <c r="S154" s="11"/>
      <c r="T154" s="11"/>
      <c r="U154" s="21"/>
      <c r="V154" s="21"/>
      <c r="W154" s="21"/>
      <c r="X154" s="21"/>
      <c r="Y154" s="11"/>
    </row>
    <row r="155" s="2" customFormat="true" spans="1:25">
      <c r="A155" s="11"/>
      <c r="B155" s="11"/>
      <c r="C155" s="11"/>
      <c r="D155" s="11"/>
      <c r="E155" s="14"/>
      <c r="F155" s="14"/>
      <c r="G155" s="11"/>
      <c r="H155" s="11"/>
      <c r="I155" s="11"/>
      <c r="J155" s="11"/>
      <c r="K155" s="11"/>
      <c r="L155" s="11"/>
      <c r="M155" s="11"/>
      <c r="N155" s="11"/>
      <c r="O155" s="11"/>
      <c r="P155" s="11"/>
      <c r="Q155" s="11"/>
      <c r="R155" s="11"/>
      <c r="S155" s="11"/>
      <c r="T155" s="11"/>
      <c r="U155" s="21"/>
      <c r="V155" s="21"/>
      <c r="W155" s="21"/>
      <c r="X155" s="21"/>
      <c r="Y155" s="11"/>
    </row>
    <row r="156" s="2" customFormat="true" spans="1:25">
      <c r="A156" s="11"/>
      <c r="B156" s="11"/>
      <c r="C156" s="11"/>
      <c r="D156" s="11"/>
      <c r="E156" s="14"/>
      <c r="F156" s="14"/>
      <c r="G156" s="11"/>
      <c r="H156" s="11"/>
      <c r="I156" s="11"/>
      <c r="J156" s="11"/>
      <c r="K156" s="11"/>
      <c r="L156" s="11"/>
      <c r="M156" s="11"/>
      <c r="N156" s="11"/>
      <c r="O156" s="11"/>
      <c r="P156" s="11"/>
      <c r="Q156" s="11"/>
      <c r="R156" s="11"/>
      <c r="S156" s="11"/>
      <c r="T156" s="11"/>
      <c r="U156" s="21"/>
      <c r="V156" s="21"/>
      <c r="W156" s="21"/>
      <c r="X156" s="21"/>
      <c r="Y156" s="11"/>
    </row>
    <row r="157" s="2" customFormat="true" spans="1:25">
      <c r="A157" s="11"/>
      <c r="B157" s="11"/>
      <c r="C157" s="11"/>
      <c r="D157" s="11"/>
      <c r="E157" s="14"/>
      <c r="F157" s="14"/>
      <c r="G157" s="11"/>
      <c r="H157" s="11"/>
      <c r="I157" s="11"/>
      <c r="J157" s="11"/>
      <c r="K157" s="11"/>
      <c r="L157" s="11"/>
      <c r="M157" s="11"/>
      <c r="N157" s="11"/>
      <c r="O157" s="11"/>
      <c r="P157" s="11"/>
      <c r="Q157" s="11"/>
      <c r="R157" s="11"/>
      <c r="S157" s="11"/>
      <c r="T157" s="11"/>
      <c r="U157" s="21"/>
      <c r="V157" s="21"/>
      <c r="W157" s="21"/>
      <c r="X157" s="21"/>
      <c r="Y157" s="11"/>
    </row>
    <row r="158" s="2" customFormat="true" spans="1:25">
      <c r="A158" s="11"/>
      <c r="B158" s="11"/>
      <c r="C158" s="11"/>
      <c r="D158" s="11"/>
      <c r="E158" s="14"/>
      <c r="F158" s="14"/>
      <c r="G158" s="11"/>
      <c r="H158" s="11"/>
      <c r="I158" s="11"/>
      <c r="J158" s="11"/>
      <c r="K158" s="11"/>
      <c r="L158" s="11"/>
      <c r="M158" s="11"/>
      <c r="N158" s="11"/>
      <c r="O158" s="11"/>
      <c r="P158" s="11"/>
      <c r="Q158" s="11"/>
      <c r="R158" s="11"/>
      <c r="S158" s="11"/>
      <c r="T158" s="11"/>
      <c r="U158" s="21"/>
      <c r="V158" s="21"/>
      <c r="W158" s="21"/>
      <c r="X158" s="21"/>
      <c r="Y158" s="11"/>
    </row>
    <row r="159" s="2" customFormat="true" spans="1:25">
      <c r="A159" s="11"/>
      <c r="B159" s="11"/>
      <c r="C159" s="11"/>
      <c r="D159" s="11"/>
      <c r="E159" s="14"/>
      <c r="F159" s="14"/>
      <c r="G159" s="11"/>
      <c r="H159" s="11"/>
      <c r="I159" s="11"/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T159" s="11"/>
      <c r="U159" s="21"/>
      <c r="V159" s="21"/>
      <c r="W159" s="21"/>
      <c r="X159" s="21"/>
      <c r="Y159" s="11"/>
    </row>
    <row r="160" s="2" customFormat="true" spans="1:25">
      <c r="A160" s="11"/>
      <c r="B160" s="11"/>
      <c r="C160" s="11"/>
      <c r="D160" s="11"/>
      <c r="E160" s="14"/>
      <c r="F160" s="14"/>
      <c r="G160" s="11"/>
      <c r="H160" s="11"/>
      <c r="I160" s="11"/>
      <c r="J160" s="11"/>
      <c r="K160" s="11"/>
      <c r="L160" s="11"/>
      <c r="M160" s="11"/>
      <c r="N160" s="11"/>
      <c r="O160" s="11"/>
      <c r="P160" s="11"/>
      <c r="Q160" s="11"/>
      <c r="R160" s="11"/>
      <c r="S160" s="11"/>
      <c r="T160" s="11"/>
      <c r="U160" s="21"/>
      <c r="V160" s="21"/>
      <c r="W160" s="21"/>
      <c r="X160" s="21"/>
      <c r="Y160" s="11"/>
    </row>
    <row r="161" s="2" customFormat="true" spans="1:25">
      <c r="A161" s="11"/>
      <c r="B161" s="11"/>
      <c r="C161" s="11"/>
      <c r="D161" s="11"/>
      <c r="E161" s="14"/>
      <c r="F161" s="14"/>
      <c r="G161" s="11"/>
      <c r="H161" s="11"/>
      <c r="I161" s="11"/>
      <c r="J161" s="11"/>
      <c r="K161" s="11"/>
      <c r="L161" s="11"/>
      <c r="M161" s="11"/>
      <c r="N161" s="11"/>
      <c r="O161" s="11"/>
      <c r="P161" s="11"/>
      <c r="Q161" s="11"/>
      <c r="R161" s="11"/>
      <c r="S161" s="11"/>
      <c r="T161" s="11"/>
      <c r="U161" s="21"/>
      <c r="V161" s="21"/>
      <c r="W161" s="21"/>
      <c r="X161" s="21"/>
      <c r="Y161" s="11"/>
    </row>
    <row r="162" s="2" customFormat="true" spans="1:25">
      <c r="A162" s="11"/>
      <c r="B162" s="11"/>
      <c r="C162" s="11"/>
      <c r="D162" s="11"/>
      <c r="E162" s="14"/>
      <c r="F162" s="14"/>
      <c r="G162" s="11"/>
      <c r="H162" s="11"/>
      <c r="I162" s="11"/>
      <c r="J162" s="11"/>
      <c r="K162" s="11"/>
      <c r="L162" s="11"/>
      <c r="M162" s="11"/>
      <c r="N162" s="11"/>
      <c r="O162" s="11"/>
      <c r="P162" s="11"/>
      <c r="Q162" s="11"/>
      <c r="R162" s="11"/>
      <c r="S162" s="11"/>
      <c r="T162" s="11"/>
      <c r="U162" s="21"/>
      <c r="V162" s="21"/>
      <c r="W162" s="21"/>
      <c r="X162" s="21"/>
      <c r="Y162" s="11"/>
    </row>
    <row r="163" s="2" customFormat="true" spans="1:25">
      <c r="A163" s="11"/>
      <c r="B163" s="11"/>
      <c r="C163" s="11"/>
      <c r="D163" s="11"/>
      <c r="E163" s="14"/>
      <c r="F163" s="14"/>
      <c r="G163" s="11"/>
      <c r="H163" s="11"/>
      <c r="I163" s="11"/>
      <c r="J163" s="11"/>
      <c r="K163" s="11"/>
      <c r="L163" s="11"/>
      <c r="M163" s="11"/>
      <c r="N163" s="11"/>
      <c r="O163" s="11"/>
      <c r="P163" s="11"/>
      <c r="Q163" s="11"/>
      <c r="R163" s="11"/>
      <c r="S163" s="11"/>
      <c r="T163" s="11"/>
      <c r="U163" s="21"/>
      <c r="V163" s="21"/>
      <c r="W163" s="21"/>
      <c r="X163" s="21"/>
      <c r="Y163" s="11"/>
    </row>
    <row r="164" s="2" customFormat="true" spans="1:25">
      <c r="A164" s="11"/>
      <c r="B164" s="11"/>
      <c r="C164" s="11"/>
      <c r="D164" s="11"/>
      <c r="E164" s="14"/>
      <c r="F164" s="14"/>
      <c r="G164" s="11"/>
      <c r="H164" s="11"/>
      <c r="I164" s="11"/>
      <c r="J164" s="11"/>
      <c r="K164" s="11"/>
      <c r="L164" s="11"/>
      <c r="M164" s="11"/>
      <c r="N164" s="11"/>
      <c r="O164" s="11"/>
      <c r="P164" s="11"/>
      <c r="Q164" s="11"/>
      <c r="R164" s="11"/>
      <c r="S164" s="11"/>
      <c r="T164" s="11"/>
      <c r="U164" s="21"/>
      <c r="V164" s="21"/>
      <c r="W164" s="21"/>
      <c r="X164" s="21"/>
      <c r="Y164" s="11"/>
    </row>
    <row r="165" s="2" customFormat="true" spans="1:25">
      <c r="A165" s="11"/>
      <c r="B165" s="11"/>
      <c r="C165" s="11"/>
      <c r="D165" s="11"/>
      <c r="E165" s="14"/>
      <c r="F165" s="14"/>
      <c r="G165" s="11"/>
      <c r="H165" s="11"/>
      <c r="I165" s="11"/>
      <c r="J165" s="11"/>
      <c r="K165" s="11"/>
      <c r="L165" s="11"/>
      <c r="M165" s="11"/>
      <c r="N165" s="11"/>
      <c r="O165" s="11"/>
      <c r="P165" s="11"/>
      <c r="Q165" s="11"/>
      <c r="R165" s="11"/>
      <c r="S165" s="11"/>
      <c r="T165" s="11"/>
      <c r="U165" s="21"/>
      <c r="V165" s="21"/>
      <c r="W165" s="21"/>
      <c r="X165" s="21"/>
      <c r="Y165" s="11"/>
    </row>
    <row r="166" s="2" customFormat="true" spans="1:25">
      <c r="A166" s="11"/>
      <c r="B166" s="11"/>
      <c r="C166" s="11"/>
      <c r="D166" s="11"/>
      <c r="E166" s="14"/>
      <c r="F166" s="14"/>
      <c r="G166" s="11"/>
      <c r="H166" s="11"/>
      <c r="I166" s="11"/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T166" s="11"/>
      <c r="U166" s="21"/>
      <c r="V166" s="21"/>
      <c r="W166" s="21"/>
      <c r="X166" s="21"/>
      <c r="Y166" s="11"/>
    </row>
    <row r="167" s="2" customFormat="true" spans="1:25">
      <c r="A167" s="11"/>
      <c r="B167" s="11"/>
      <c r="C167" s="11"/>
      <c r="D167" s="11"/>
      <c r="E167" s="14"/>
      <c r="F167" s="14"/>
      <c r="G167" s="11"/>
      <c r="H167" s="11"/>
      <c r="I167" s="11"/>
      <c r="J167" s="11"/>
      <c r="K167" s="11"/>
      <c r="L167" s="11"/>
      <c r="M167" s="11"/>
      <c r="N167" s="11"/>
      <c r="O167" s="11"/>
      <c r="P167" s="11"/>
      <c r="Q167" s="11"/>
      <c r="R167" s="11"/>
      <c r="S167" s="11"/>
      <c r="T167" s="11"/>
      <c r="U167" s="21"/>
      <c r="V167" s="21"/>
      <c r="W167" s="21"/>
      <c r="X167" s="21"/>
      <c r="Y167" s="11"/>
    </row>
    <row r="168" s="2" customFormat="true" spans="1:25">
      <c r="A168" s="11"/>
      <c r="B168" s="11"/>
      <c r="C168" s="11"/>
      <c r="D168" s="11"/>
      <c r="E168" s="14"/>
      <c r="F168" s="14"/>
      <c r="G168" s="11"/>
      <c r="H168" s="11"/>
      <c r="I168" s="11"/>
      <c r="J168" s="11"/>
      <c r="K168" s="11"/>
      <c r="L168" s="11"/>
      <c r="M168" s="11"/>
      <c r="N168" s="11"/>
      <c r="O168" s="11"/>
      <c r="P168" s="11"/>
      <c r="Q168" s="11"/>
      <c r="R168" s="11"/>
      <c r="S168" s="11"/>
      <c r="T168" s="11"/>
      <c r="U168" s="21"/>
      <c r="V168" s="21"/>
      <c r="W168" s="21"/>
      <c r="X168" s="21"/>
      <c r="Y168" s="11"/>
    </row>
    <row r="169" s="2" customFormat="true" spans="1:25">
      <c r="A169" s="11"/>
      <c r="B169" s="11"/>
      <c r="C169" s="11"/>
      <c r="D169" s="11"/>
      <c r="E169" s="14"/>
      <c r="F169" s="14"/>
      <c r="G169" s="11"/>
      <c r="H169" s="11"/>
      <c r="I169" s="11"/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T169" s="11"/>
      <c r="U169" s="21"/>
      <c r="V169" s="21"/>
      <c r="W169" s="21"/>
      <c r="X169" s="21"/>
      <c r="Y169" s="11"/>
    </row>
    <row r="170" s="2" customFormat="true" spans="1:25">
      <c r="A170" s="11"/>
      <c r="B170" s="11"/>
      <c r="C170" s="11"/>
      <c r="D170" s="11"/>
      <c r="E170" s="14"/>
      <c r="F170" s="14"/>
      <c r="G170" s="11"/>
      <c r="H170" s="11"/>
      <c r="I170" s="11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21"/>
      <c r="V170" s="21"/>
      <c r="W170" s="21"/>
      <c r="X170" s="21"/>
      <c r="Y170" s="11"/>
    </row>
    <row r="171" s="2" customFormat="true" spans="1:25">
      <c r="A171" s="11"/>
      <c r="B171" s="11"/>
      <c r="C171" s="11"/>
      <c r="D171" s="11"/>
      <c r="E171" s="14"/>
      <c r="F171" s="14"/>
      <c r="G171" s="11"/>
      <c r="H171" s="11"/>
      <c r="I171" s="11"/>
      <c r="J171" s="11"/>
      <c r="K171" s="11"/>
      <c r="L171" s="11"/>
      <c r="M171" s="11"/>
      <c r="N171" s="11"/>
      <c r="O171" s="11"/>
      <c r="P171" s="11"/>
      <c r="Q171" s="11"/>
      <c r="R171" s="11"/>
      <c r="S171" s="11"/>
      <c r="T171" s="11"/>
      <c r="U171" s="21"/>
      <c r="V171" s="21"/>
      <c r="W171" s="21"/>
      <c r="X171" s="21"/>
      <c r="Y171" s="11"/>
    </row>
    <row r="172" s="2" customFormat="true" spans="1:25">
      <c r="A172" s="11"/>
      <c r="B172" s="11"/>
      <c r="C172" s="11"/>
      <c r="D172" s="11"/>
      <c r="E172" s="14"/>
      <c r="F172" s="14"/>
      <c r="G172" s="11"/>
      <c r="H172" s="11"/>
      <c r="I172" s="11"/>
      <c r="J172" s="11"/>
      <c r="K172" s="11"/>
      <c r="L172" s="11"/>
      <c r="M172" s="11"/>
      <c r="N172" s="11"/>
      <c r="O172" s="11"/>
      <c r="P172" s="11"/>
      <c r="Q172" s="11"/>
      <c r="R172" s="11"/>
      <c r="S172" s="11"/>
      <c r="T172" s="11"/>
      <c r="U172" s="21"/>
      <c r="V172" s="21"/>
      <c r="W172" s="21"/>
      <c r="X172" s="21"/>
      <c r="Y172" s="11"/>
    </row>
    <row r="173" s="2" customFormat="true" spans="1:25">
      <c r="A173" s="11"/>
      <c r="B173" s="11"/>
      <c r="C173" s="11"/>
      <c r="D173" s="11"/>
      <c r="E173" s="14"/>
      <c r="F173" s="14"/>
      <c r="G173" s="11"/>
      <c r="H173" s="11"/>
      <c r="I173" s="11"/>
      <c r="J173" s="11"/>
      <c r="K173" s="11"/>
      <c r="L173" s="11"/>
      <c r="M173" s="11"/>
      <c r="N173" s="11"/>
      <c r="O173" s="11"/>
      <c r="P173" s="11"/>
      <c r="Q173" s="11"/>
      <c r="R173" s="11"/>
      <c r="S173" s="11"/>
      <c r="T173" s="11"/>
      <c r="U173" s="21"/>
      <c r="V173" s="21"/>
      <c r="W173" s="21"/>
      <c r="X173" s="21"/>
      <c r="Y173" s="11"/>
    </row>
    <row r="174" s="2" customFormat="true" spans="1:25">
      <c r="A174" s="11"/>
      <c r="B174" s="11"/>
      <c r="C174" s="11"/>
      <c r="D174" s="11"/>
      <c r="E174" s="14"/>
      <c r="F174" s="14"/>
      <c r="G174" s="11"/>
      <c r="H174" s="11"/>
      <c r="I174" s="11"/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11"/>
      <c r="U174" s="21"/>
      <c r="V174" s="21"/>
      <c r="W174" s="21"/>
      <c r="X174" s="21"/>
      <c r="Y174" s="11"/>
    </row>
    <row r="175" s="2" customFormat="true" spans="1:25">
      <c r="A175" s="11"/>
      <c r="B175" s="11"/>
      <c r="C175" s="11"/>
      <c r="D175" s="11"/>
      <c r="E175" s="14"/>
      <c r="F175" s="14"/>
      <c r="G175" s="11"/>
      <c r="H175" s="11"/>
      <c r="I175" s="11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11"/>
      <c r="U175" s="21"/>
      <c r="V175" s="21"/>
      <c r="W175" s="21"/>
      <c r="X175" s="21"/>
      <c r="Y175" s="11"/>
    </row>
    <row r="176" s="2" customFormat="true" spans="1:25">
      <c r="A176" s="11"/>
      <c r="B176" s="11"/>
      <c r="C176" s="11"/>
      <c r="D176" s="11"/>
      <c r="E176" s="14"/>
      <c r="F176" s="14"/>
      <c r="G176" s="11"/>
      <c r="H176" s="11"/>
      <c r="I176" s="11"/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T176" s="11"/>
      <c r="U176" s="21"/>
      <c r="V176" s="21"/>
      <c r="W176" s="21"/>
      <c r="X176" s="21"/>
      <c r="Y176" s="11"/>
    </row>
    <row r="177" s="2" customFormat="true" spans="1:25">
      <c r="A177" s="11"/>
      <c r="B177" s="11"/>
      <c r="C177" s="11"/>
      <c r="D177" s="11"/>
      <c r="E177" s="14"/>
      <c r="F177" s="14"/>
      <c r="G177" s="11"/>
      <c r="H177" s="11"/>
      <c r="I177" s="11"/>
      <c r="J177" s="11"/>
      <c r="K177" s="11"/>
      <c r="L177" s="11"/>
      <c r="M177" s="11"/>
      <c r="N177" s="11"/>
      <c r="O177" s="11"/>
      <c r="P177" s="11"/>
      <c r="Q177" s="11"/>
      <c r="R177" s="11"/>
      <c r="S177" s="11"/>
      <c r="T177" s="11"/>
      <c r="U177" s="21"/>
      <c r="V177" s="21"/>
      <c r="W177" s="21"/>
      <c r="X177" s="21"/>
      <c r="Y177" s="11"/>
    </row>
    <row r="178" s="2" customFormat="true" spans="1:25">
      <c r="A178" s="11"/>
      <c r="B178" s="11"/>
      <c r="C178" s="11"/>
      <c r="D178" s="11"/>
      <c r="E178" s="14"/>
      <c r="F178" s="14"/>
      <c r="G178" s="11"/>
      <c r="H178" s="11"/>
      <c r="I178" s="11"/>
      <c r="J178" s="11"/>
      <c r="K178" s="11"/>
      <c r="L178" s="11"/>
      <c r="M178" s="11"/>
      <c r="N178" s="11"/>
      <c r="O178" s="11"/>
      <c r="P178" s="11"/>
      <c r="Q178" s="11"/>
      <c r="R178" s="11"/>
      <c r="S178" s="11"/>
      <c r="T178" s="11"/>
      <c r="U178" s="21"/>
      <c r="V178" s="21"/>
      <c r="W178" s="21"/>
      <c r="X178" s="21"/>
      <c r="Y178" s="11"/>
    </row>
    <row r="179" s="2" customFormat="true" spans="1:25">
      <c r="A179" s="11"/>
      <c r="B179" s="11"/>
      <c r="C179" s="11"/>
      <c r="D179" s="11"/>
      <c r="E179" s="14"/>
      <c r="F179" s="14"/>
      <c r="G179" s="11"/>
      <c r="H179" s="11"/>
      <c r="I179" s="11"/>
      <c r="J179" s="11"/>
      <c r="K179" s="11"/>
      <c r="L179" s="11"/>
      <c r="M179" s="11"/>
      <c r="N179" s="11"/>
      <c r="O179" s="11"/>
      <c r="P179" s="11"/>
      <c r="Q179" s="11"/>
      <c r="R179" s="11"/>
      <c r="S179" s="11"/>
      <c r="T179" s="11"/>
      <c r="U179" s="21"/>
      <c r="V179" s="21"/>
      <c r="W179" s="21"/>
      <c r="X179" s="21"/>
      <c r="Y179" s="11"/>
    </row>
    <row r="180" s="2" customFormat="true" spans="1:25">
      <c r="A180" s="11"/>
      <c r="B180" s="11"/>
      <c r="C180" s="11"/>
      <c r="D180" s="11"/>
      <c r="E180" s="14"/>
      <c r="F180" s="14"/>
      <c r="G180" s="11"/>
      <c r="H180" s="11"/>
      <c r="I180" s="11"/>
      <c r="J180" s="11"/>
      <c r="K180" s="11"/>
      <c r="L180" s="11"/>
      <c r="M180" s="11"/>
      <c r="N180" s="11"/>
      <c r="O180" s="11"/>
      <c r="P180" s="11"/>
      <c r="Q180" s="11"/>
      <c r="R180" s="11"/>
      <c r="S180" s="11"/>
      <c r="T180" s="11"/>
      <c r="U180" s="21"/>
      <c r="V180" s="21"/>
      <c r="W180" s="21"/>
      <c r="X180" s="21"/>
      <c r="Y180" s="11"/>
    </row>
    <row r="181" s="2" customFormat="true" spans="1:25">
      <c r="A181" s="11"/>
      <c r="B181" s="11"/>
      <c r="C181" s="11"/>
      <c r="D181" s="11"/>
      <c r="E181" s="14"/>
      <c r="F181" s="14"/>
      <c r="G181" s="11"/>
      <c r="H181" s="11"/>
      <c r="I181" s="11"/>
      <c r="J181" s="11"/>
      <c r="K181" s="11"/>
      <c r="L181" s="11"/>
      <c r="M181" s="11"/>
      <c r="N181" s="11"/>
      <c r="O181" s="11"/>
      <c r="P181" s="11"/>
      <c r="Q181" s="11"/>
      <c r="R181" s="11"/>
      <c r="S181" s="11"/>
      <c r="T181" s="11"/>
      <c r="U181" s="21"/>
      <c r="V181" s="21"/>
      <c r="W181" s="21"/>
      <c r="X181" s="21"/>
      <c r="Y181" s="11"/>
    </row>
    <row r="182" s="2" customFormat="true" spans="1:25">
      <c r="A182" s="11"/>
      <c r="B182" s="11"/>
      <c r="C182" s="11"/>
      <c r="D182" s="11"/>
      <c r="E182" s="14"/>
      <c r="F182" s="14"/>
      <c r="G182" s="11"/>
      <c r="H182" s="11"/>
      <c r="I182" s="11"/>
      <c r="J182" s="11"/>
      <c r="K182" s="11"/>
      <c r="L182" s="11"/>
      <c r="M182" s="11"/>
      <c r="N182" s="11"/>
      <c r="O182" s="11"/>
      <c r="P182" s="11"/>
      <c r="Q182" s="11"/>
      <c r="R182" s="11"/>
      <c r="S182" s="11"/>
      <c r="T182" s="11"/>
      <c r="U182" s="21"/>
      <c r="V182" s="21"/>
      <c r="W182" s="21"/>
      <c r="X182" s="21"/>
      <c r="Y182" s="11"/>
    </row>
    <row r="183" s="2" customFormat="true" spans="1:25">
      <c r="A183" s="11"/>
      <c r="B183" s="11"/>
      <c r="C183" s="11"/>
      <c r="D183" s="11"/>
      <c r="E183" s="14"/>
      <c r="F183" s="14"/>
      <c r="G183" s="11"/>
      <c r="H183" s="11"/>
      <c r="I183" s="11"/>
      <c r="J183" s="11"/>
      <c r="K183" s="11"/>
      <c r="L183" s="11"/>
      <c r="M183" s="11"/>
      <c r="N183" s="11"/>
      <c r="O183" s="11"/>
      <c r="P183" s="11"/>
      <c r="Q183" s="11"/>
      <c r="R183" s="11"/>
      <c r="S183" s="11"/>
      <c r="T183" s="11"/>
      <c r="U183" s="21"/>
      <c r="V183" s="21"/>
      <c r="W183" s="21"/>
      <c r="X183" s="21"/>
      <c r="Y183" s="11"/>
    </row>
    <row r="184" s="2" customFormat="true" spans="1:25">
      <c r="A184" s="11"/>
      <c r="B184" s="11"/>
      <c r="C184" s="11"/>
      <c r="D184" s="11"/>
      <c r="E184" s="14"/>
      <c r="F184" s="14"/>
      <c r="G184" s="11"/>
      <c r="H184" s="11"/>
      <c r="I184" s="11"/>
      <c r="J184" s="11"/>
      <c r="K184" s="11"/>
      <c r="L184" s="11"/>
      <c r="M184" s="11"/>
      <c r="N184" s="11"/>
      <c r="O184" s="11"/>
      <c r="P184" s="11"/>
      <c r="Q184" s="11"/>
      <c r="R184" s="11"/>
      <c r="S184" s="11"/>
      <c r="T184" s="11"/>
      <c r="U184" s="21"/>
      <c r="V184" s="21"/>
      <c r="W184" s="21"/>
      <c r="X184" s="21"/>
      <c r="Y184" s="11"/>
    </row>
    <row r="185" s="2" customFormat="true" spans="1:25">
      <c r="A185" s="11"/>
      <c r="B185" s="11"/>
      <c r="C185" s="11"/>
      <c r="D185" s="11"/>
      <c r="E185" s="14"/>
      <c r="F185" s="14"/>
      <c r="G185" s="11"/>
      <c r="H185" s="11"/>
      <c r="I185" s="11"/>
      <c r="J185" s="11"/>
      <c r="K185" s="11"/>
      <c r="L185" s="11"/>
      <c r="M185" s="11"/>
      <c r="N185" s="11"/>
      <c r="O185" s="11"/>
      <c r="P185" s="11"/>
      <c r="Q185" s="11"/>
      <c r="R185" s="11"/>
      <c r="S185" s="11"/>
      <c r="T185" s="11"/>
      <c r="U185" s="21"/>
      <c r="V185" s="21"/>
      <c r="W185" s="21"/>
      <c r="X185" s="21"/>
      <c r="Y185" s="11"/>
    </row>
    <row r="186" s="2" customFormat="true" spans="1:25">
      <c r="A186" s="11"/>
      <c r="B186" s="11"/>
      <c r="C186" s="11"/>
      <c r="D186" s="11"/>
      <c r="E186" s="14"/>
      <c r="F186" s="14"/>
      <c r="G186" s="11"/>
      <c r="H186" s="11"/>
      <c r="I186" s="11"/>
      <c r="J186" s="11"/>
      <c r="K186" s="11"/>
      <c r="L186" s="11"/>
      <c r="M186" s="11"/>
      <c r="N186" s="11"/>
      <c r="O186" s="11"/>
      <c r="P186" s="11"/>
      <c r="Q186" s="11"/>
      <c r="R186" s="11"/>
      <c r="S186" s="11"/>
      <c r="T186" s="11"/>
      <c r="U186" s="21"/>
      <c r="V186" s="21"/>
      <c r="W186" s="21"/>
      <c r="X186" s="21"/>
      <c r="Y186" s="11"/>
    </row>
    <row r="187" s="2" customFormat="true" spans="1:25">
      <c r="A187" s="11"/>
      <c r="B187" s="11"/>
      <c r="C187" s="11"/>
      <c r="D187" s="11"/>
      <c r="E187" s="14"/>
      <c r="F187" s="14"/>
      <c r="G187" s="11"/>
      <c r="H187" s="11"/>
      <c r="I187" s="11"/>
      <c r="J187" s="11"/>
      <c r="K187" s="11"/>
      <c r="L187" s="11"/>
      <c r="M187" s="11"/>
      <c r="N187" s="11"/>
      <c r="O187" s="11"/>
      <c r="P187" s="11"/>
      <c r="Q187" s="11"/>
      <c r="R187" s="11"/>
      <c r="S187" s="11"/>
      <c r="T187" s="11"/>
      <c r="U187" s="21"/>
      <c r="V187" s="21"/>
      <c r="W187" s="21"/>
      <c r="X187" s="21"/>
      <c r="Y187" s="11"/>
    </row>
    <row r="188" s="2" customFormat="true" spans="1:25">
      <c r="A188" s="11"/>
      <c r="B188" s="11"/>
      <c r="C188" s="11"/>
      <c r="D188" s="11"/>
      <c r="E188" s="14"/>
      <c r="F188" s="14"/>
      <c r="G188" s="11"/>
      <c r="H188" s="11"/>
      <c r="I188" s="11"/>
      <c r="J188" s="11"/>
      <c r="K188" s="11"/>
      <c r="L188" s="11"/>
      <c r="M188" s="11"/>
      <c r="N188" s="11"/>
      <c r="O188" s="11"/>
      <c r="P188" s="11"/>
      <c r="Q188" s="11"/>
      <c r="R188" s="11"/>
      <c r="S188" s="11"/>
      <c r="T188" s="11"/>
      <c r="U188" s="21"/>
      <c r="V188" s="21"/>
      <c r="W188" s="21"/>
      <c r="X188" s="21"/>
      <c r="Y188" s="11"/>
    </row>
    <row r="189" s="2" customFormat="true" spans="1:25">
      <c r="A189" s="11"/>
      <c r="B189" s="11"/>
      <c r="C189" s="11"/>
      <c r="D189" s="11"/>
      <c r="E189" s="14"/>
      <c r="F189" s="14"/>
      <c r="G189" s="11"/>
      <c r="H189" s="11"/>
      <c r="I189" s="11"/>
      <c r="J189" s="11"/>
      <c r="K189" s="11"/>
      <c r="L189" s="11"/>
      <c r="M189" s="11"/>
      <c r="N189" s="11"/>
      <c r="O189" s="11"/>
      <c r="P189" s="11"/>
      <c r="Q189" s="11"/>
      <c r="R189" s="11"/>
      <c r="S189" s="11"/>
      <c r="T189" s="11"/>
      <c r="U189" s="21"/>
      <c r="V189" s="21"/>
      <c r="W189" s="21"/>
      <c r="X189" s="21"/>
      <c r="Y189" s="11"/>
    </row>
    <row r="190" s="2" customFormat="true" spans="1:25">
      <c r="A190" s="11"/>
      <c r="B190" s="11"/>
      <c r="C190" s="11"/>
      <c r="D190" s="11"/>
      <c r="E190" s="14"/>
      <c r="F190" s="14"/>
      <c r="G190" s="11"/>
      <c r="H190" s="11"/>
      <c r="I190" s="11"/>
      <c r="J190" s="11"/>
      <c r="K190" s="11"/>
      <c r="L190" s="11"/>
      <c r="M190" s="11"/>
      <c r="N190" s="11"/>
      <c r="O190" s="11"/>
      <c r="P190" s="11"/>
      <c r="Q190" s="11"/>
      <c r="R190" s="11"/>
      <c r="S190" s="11"/>
      <c r="T190" s="11"/>
      <c r="U190" s="21"/>
      <c r="V190" s="21"/>
      <c r="W190" s="21"/>
      <c r="X190" s="21"/>
      <c r="Y190" s="11"/>
    </row>
    <row r="191" s="2" customFormat="true" spans="1:25">
      <c r="A191" s="11"/>
      <c r="B191" s="11"/>
      <c r="C191" s="11"/>
      <c r="D191" s="11"/>
      <c r="E191" s="14"/>
      <c r="F191" s="14"/>
      <c r="G191" s="11"/>
      <c r="H191" s="11"/>
      <c r="I191" s="11"/>
      <c r="J191" s="11"/>
      <c r="K191" s="11"/>
      <c r="L191" s="11"/>
      <c r="M191" s="11"/>
      <c r="N191" s="11"/>
      <c r="O191" s="11"/>
      <c r="P191" s="11"/>
      <c r="Q191" s="11"/>
      <c r="R191" s="11"/>
      <c r="S191" s="11"/>
      <c r="T191" s="11"/>
      <c r="U191" s="21"/>
      <c r="V191" s="21"/>
      <c r="W191" s="21"/>
      <c r="X191" s="21"/>
      <c r="Y191" s="11"/>
    </row>
    <row r="192" s="2" customFormat="true" spans="1:25">
      <c r="A192" s="11"/>
      <c r="B192" s="11"/>
      <c r="C192" s="11"/>
      <c r="D192" s="11"/>
      <c r="E192" s="14"/>
      <c r="F192" s="14"/>
      <c r="G192" s="11"/>
      <c r="H192" s="11"/>
      <c r="I192" s="11"/>
      <c r="J192" s="11"/>
      <c r="K192" s="11"/>
      <c r="L192" s="11"/>
      <c r="M192" s="11"/>
      <c r="N192" s="11"/>
      <c r="O192" s="11"/>
      <c r="P192" s="11"/>
      <c r="Q192" s="11"/>
      <c r="R192" s="11"/>
      <c r="S192" s="11"/>
      <c r="T192" s="11"/>
      <c r="U192" s="21"/>
      <c r="V192" s="21"/>
      <c r="W192" s="21"/>
      <c r="X192" s="21"/>
      <c r="Y192" s="11"/>
    </row>
    <row r="193" s="2" customFormat="true" spans="1:25">
      <c r="A193" s="11"/>
      <c r="B193" s="11"/>
      <c r="C193" s="11"/>
      <c r="D193" s="11"/>
      <c r="E193" s="14"/>
      <c r="F193" s="14"/>
      <c r="G193" s="11"/>
      <c r="H193" s="11"/>
      <c r="I193" s="11"/>
      <c r="J193" s="11"/>
      <c r="K193" s="11"/>
      <c r="L193" s="11"/>
      <c r="M193" s="11"/>
      <c r="N193" s="11"/>
      <c r="O193" s="11"/>
      <c r="P193" s="11"/>
      <c r="Q193" s="11"/>
      <c r="R193" s="11"/>
      <c r="S193" s="11"/>
      <c r="T193" s="11"/>
      <c r="U193" s="21"/>
      <c r="V193" s="21"/>
      <c r="W193" s="21"/>
      <c r="X193" s="21"/>
      <c r="Y193" s="11"/>
    </row>
    <row r="194" s="2" customFormat="true" spans="1:25">
      <c r="A194" s="11"/>
      <c r="B194" s="11"/>
      <c r="C194" s="11"/>
      <c r="D194" s="11"/>
      <c r="E194" s="14"/>
      <c r="F194" s="14"/>
      <c r="G194" s="11"/>
      <c r="H194" s="11"/>
      <c r="I194" s="11"/>
      <c r="J194" s="11"/>
      <c r="K194" s="11"/>
      <c r="L194" s="11"/>
      <c r="M194" s="11"/>
      <c r="N194" s="11"/>
      <c r="O194" s="11"/>
      <c r="P194" s="11"/>
      <c r="Q194" s="11"/>
      <c r="R194" s="11"/>
      <c r="S194" s="11"/>
      <c r="T194" s="11"/>
      <c r="U194" s="21"/>
      <c r="V194" s="21"/>
      <c r="W194" s="21"/>
      <c r="X194" s="21"/>
      <c r="Y194" s="11"/>
    </row>
    <row r="195" s="2" customFormat="true" spans="1:25">
      <c r="A195" s="11"/>
      <c r="B195" s="11"/>
      <c r="C195" s="11"/>
      <c r="D195" s="11"/>
      <c r="E195" s="14"/>
      <c r="F195" s="14"/>
      <c r="G195" s="11"/>
      <c r="H195" s="11"/>
      <c r="I195" s="11"/>
      <c r="J195" s="11"/>
      <c r="K195" s="11"/>
      <c r="L195" s="11"/>
      <c r="M195" s="11"/>
      <c r="N195" s="11"/>
      <c r="O195" s="11"/>
      <c r="P195" s="11"/>
      <c r="Q195" s="11"/>
      <c r="R195" s="11"/>
      <c r="S195" s="11"/>
      <c r="T195" s="11"/>
      <c r="U195" s="21"/>
      <c r="V195" s="21"/>
      <c r="W195" s="21"/>
      <c r="X195" s="21"/>
      <c r="Y195" s="11"/>
    </row>
    <row r="196" s="2" customFormat="true" spans="1:25">
      <c r="A196" s="11"/>
      <c r="B196" s="11"/>
      <c r="C196" s="11"/>
      <c r="D196" s="11"/>
      <c r="E196" s="14"/>
      <c r="F196" s="14"/>
      <c r="G196" s="11"/>
      <c r="H196" s="11"/>
      <c r="I196" s="11"/>
      <c r="J196" s="11"/>
      <c r="K196" s="11"/>
      <c r="L196" s="11"/>
      <c r="M196" s="11"/>
      <c r="N196" s="11"/>
      <c r="O196" s="11"/>
      <c r="P196" s="11"/>
      <c r="Q196" s="11"/>
      <c r="R196" s="11"/>
      <c r="S196" s="11"/>
      <c r="T196" s="11"/>
      <c r="U196" s="21"/>
      <c r="V196" s="21"/>
      <c r="W196" s="21"/>
      <c r="X196" s="21"/>
      <c r="Y196" s="11"/>
    </row>
    <row r="197" s="2" customFormat="true" spans="1:25">
      <c r="A197" s="11"/>
      <c r="B197" s="11"/>
      <c r="C197" s="11"/>
      <c r="D197" s="11"/>
      <c r="E197" s="14"/>
      <c r="F197" s="14"/>
      <c r="G197" s="11"/>
      <c r="H197" s="11"/>
      <c r="I197" s="11"/>
      <c r="J197" s="11"/>
      <c r="K197" s="11"/>
      <c r="L197" s="11"/>
      <c r="M197" s="11"/>
      <c r="N197" s="11"/>
      <c r="O197" s="11"/>
      <c r="P197" s="11"/>
      <c r="Q197" s="11"/>
      <c r="R197" s="11"/>
      <c r="S197" s="11"/>
      <c r="T197" s="11"/>
      <c r="U197" s="21"/>
      <c r="V197" s="21"/>
      <c r="W197" s="21"/>
      <c r="X197" s="21"/>
      <c r="Y197" s="11"/>
    </row>
    <row r="198" s="2" customFormat="true" spans="1:25">
      <c r="A198" s="11"/>
      <c r="B198" s="11"/>
      <c r="C198" s="11"/>
      <c r="D198" s="11"/>
      <c r="E198" s="14"/>
      <c r="F198" s="14"/>
      <c r="G198" s="11"/>
      <c r="H198" s="11"/>
      <c r="I198" s="11"/>
      <c r="J198" s="11"/>
      <c r="K198" s="11"/>
      <c r="L198" s="11"/>
      <c r="M198" s="11"/>
      <c r="N198" s="11"/>
      <c r="O198" s="11"/>
      <c r="P198" s="11"/>
      <c r="Q198" s="11"/>
      <c r="R198" s="11"/>
      <c r="S198" s="11"/>
      <c r="T198" s="11"/>
      <c r="U198" s="21"/>
      <c r="V198" s="21"/>
      <c r="W198" s="21"/>
      <c r="X198" s="21"/>
      <c r="Y198" s="11"/>
    </row>
    <row r="199" s="2" customFormat="true" spans="1:25">
      <c r="A199" s="11"/>
      <c r="B199" s="11"/>
      <c r="C199" s="11"/>
      <c r="D199" s="11"/>
      <c r="E199" s="14"/>
      <c r="F199" s="14"/>
      <c r="G199" s="11"/>
      <c r="H199" s="11"/>
      <c r="I199" s="11"/>
      <c r="J199" s="11"/>
      <c r="K199" s="11"/>
      <c r="L199" s="11"/>
      <c r="M199" s="11"/>
      <c r="N199" s="11"/>
      <c r="O199" s="11"/>
      <c r="P199" s="11"/>
      <c r="Q199" s="11"/>
      <c r="R199" s="11"/>
      <c r="S199" s="11"/>
      <c r="T199" s="11"/>
      <c r="U199" s="21"/>
      <c r="V199" s="21"/>
      <c r="W199" s="21"/>
      <c r="X199" s="21"/>
      <c r="Y199" s="11"/>
    </row>
    <row r="200" s="2" customFormat="true" spans="1:25">
      <c r="A200" s="11"/>
      <c r="B200" s="11"/>
      <c r="C200" s="11"/>
      <c r="D200" s="11"/>
      <c r="E200" s="14"/>
      <c r="F200" s="14"/>
      <c r="G200" s="11"/>
      <c r="H200" s="11"/>
      <c r="I200" s="11"/>
      <c r="J200" s="11"/>
      <c r="K200" s="11"/>
      <c r="L200" s="11"/>
      <c r="M200" s="11"/>
      <c r="N200" s="11"/>
      <c r="O200" s="11"/>
      <c r="P200" s="11"/>
      <c r="Q200" s="11"/>
      <c r="R200" s="11"/>
      <c r="S200" s="11"/>
      <c r="T200" s="11"/>
      <c r="U200" s="21"/>
      <c r="V200" s="21"/>
      <c r="W200" s="21"/>
      <c r="X200" s="21"/>
      <c r="Y200" s="11"/>
    </row>
    <row r="201" s="2" customFormat="true" spans="1:25">
      <c r="A201" s="11"/>
      <c r="B201" s="11"/>
      <c r="C201" s="11"/>
      <c r="D201" s="11"/>
      <c r="E201" s="14"/>
      <c r="F201" s="14"/>
      <c r="G201" s="11"/>
      <c r="H201" s="11"/>
      <c r="I201" s="11"/>
      <c r="J201" s="11"/>
      <c r="K201" s="11"/>
      <c r="L201" s="11"/>
      <c r="M201" s="11"/>
      <c r="N201" s="11"/>
      <c r="O201" s="11"/>
      <c r="P201" s="11"/>
      <c r="Q201" s="11"/>
      <c r="R201" s="11"/>
      <c r="S201" s="11"/>
      <c r="T201" s="11"/>
      <c r="U201" s="21"/>
      <c r="V201" s="21"/>
      <c r="W201" s="21"/>
      <c r="X201" s="21"/>
      <c r="Y201" s="11"/>
    </row>
    <row r="202" s="2" customFormat="true" spans="1:25">
      <c r="A202" s="11"/>
      <c r="B202" s="11"/>
      <c r="C202" s="11"/>
      <c r="D202" s="11"/>
      <c r="E202" s="14"/>
      <c r="F202" s="14"/>
      <c r="G202" s="11"/>
      <c r="H202" s="11"/>
      <c r="I202" s="11"/>
      <c r="J202" s="11"/>
      <c r="K202" s="11"/>
      <c r="L202" s="11"/>
      <c r="M202" s="11"/>
      <c r="N202" s="11"/>
      <c r="O202" s="11"/>
      <c r="P202" s="11"/>
      <c r="Q202" s="11"/>
      <c r="R202" s="11"/>
      <c r="S202" s="11"/>
      <c r="T202" s="11"/>
      <c r="U202" s="21"/>
      <c r="V202" s="21"/>
      <c r="W202" s="21"/>
      <c r="X202" s="21"/>
      <c r="Y202" s="11"/>
    </row>
    <row r="203" s="2" customFormat="true" spans="1:25">
      <c r="A203" s="11"/>
      <c r="B203" s="11"/>
      <c r="C203" s="11"/>
      <c r="D203" s="11"/>
      <c r="E203" s="14"/>
      <c r="F203" s="14"/>
      <c r="G203" s="11"/>
      <c r="H203" s="11"/>
      <c r="I203" s="11"/>
      <c r="J203" s="11"/>
      <c r="K203" s="11"/>
      <c r="L203" s="11"/>
      <c r="M203" s="11"/>
      <c r="N203" s="11"/>
      <c r="O203" s="11"/>
      <c r="P203" s="11"/>
      <c r="Q203" s="11"/>
      <c r="R203" s="11"/>
      <c r="S203" s="11"/>
      <c r="T203" s="11"/>
      <c r="U203" s="21"/>
      <c r="V203" s="21"/>
      <c r="W203" s="21"/>
      <c r="X203" s="21"/>
      <c r="Y203" s="11"/>
    </row>
    <row r="204" s="2" customFormat="true" spans="1:25">
      <c r="A204" s="11"/>
      <c r="B204" s="11"/>
      <c r="C204" s="11"/>
      <c r="D204" s="11"/>
      <c r="E204" s="14"/>
      <c r="F204" s="14"/>
      <c r="G204" s="11"/>
      <c r="H204" s="11"/>
      <c r="I204" s="11"/>
      <c r="J204" s="11"/>
      <c r="K204" s="11"/>
      <c r="L204" s="11"/>
      <c r="M204" s="11"/>
      <c r="N204" s="11"/>
      <c r="O204" s="11"/>
      <c r="P204" s="11"/>
      <c r="Q204" s="11"/>
      <c r="R204" s="11"/>
      <c r="S204" s="11"/>
      <c r="T204" s="11"/>
      <c r="U204" s="21"/>
      <c r="V204" s="21"/>
      <c r="W204" s="21"/>
      <c r="X204" s="21"/>
      <c r="Y204" s="11"/>
    </row>
    <row r="205" s="2" customFormat="true" spans="1:25">
      <c r="A205" s="11"/>
      <c r="B205" s="11"/>
      <c r="C205" s="11"/>
      <c r="D205" s="11"/>
      <c r="E205" s="14"/>
      <c r="F205" s="14"/>
      <c r="G205" s="11"/>
      <c r="H205" s="11"/>
      <c r="I205" s="11"/>
      <c r="J205" s="11"/>
      <c r="K205" s="11"/>
      <c r="L205" s="11"/>
      <c r="M205" s="11"/>
      <c r="N205" s="11"/>
      <c r="O205" s="11"/>
      <c r="P205" s="11"/>
      <c r="Q205" s="11"/>
      <c r="R205" s="11"/>
      <c r="S205" s="11"/>
      <c r="T205" s="11"/>
      <c r="U205" s="21"/>
      <c r="V205" s="21"/>
      <c r="W205" s="21"/>
      <c r="X205" s="21"/>
      <c r="Y205" s="11"/>
    </row>
    <row r="206" s="2" customFormat="true" spans="1:24">
      <c r="A206" s="23"/>
      <c r="B206" s="23"/>
      <c r="C206" s="23"/>
      <c r="D206" s="23"/>
      <c r="E206" s="23"/>
      <c r="F206" s="23"/>
      <c r="G206" s="23"/>
      <c r="H206" s="23"/>
      <c r="I206" s="23"/>
      <c r="J206" s="23"/>
      <c r="K206" s="23"/>
      <c r="L206" s="24"/>
      <c r="M206" s="24"/>
      <c r="N206" s="24"/>
      <c r="O206" s="24"/>
      <c r="P206" s="24"/>
      <c r="Q206" s="24"/>
      <c r="R206" s="24"/>
      <c r="S206" s="24"/>
      <c r="T206" s="24"/>
      <c r="U206" s="24"/>
      <c r="V206" s="24"/>
      <c r="W206" s="24"/>
      <c r="X206" s="24"/>
    </row>
  </sheetData>
  <mergeCells count="17">
    <mergeCell ref="A2:Y2"/>
    <mergeCell ref="J3:S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T3:T4"/>
    <mergeCell ref="U3:U4"/>
    <mergeCell ref="V3:V4"/>
    <mergeCell ref="W3:W4"/>
    <mergeCell ref="X3:X4"/>
    <mergeCell ref="Y3:Y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客运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dcterms:created xsi:type="dcterms:W3CDTF">2022-07-19T06:19:00Z</dcterms:created>
  <dcterms:modified xsi:type="dcterms:W3CDTF">2024-02-01T11:45:42Z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F594F4B0CD354E0F91BF33210C1AAA33</vt:lpwstr>
  </property>
  <property fmtid="{D5CDD505-2E9C-101B-9397-08002B2CF9AE}" pid="3" name="KSOProductBuildVer">
    <vt:lpwstr>2052-11.8.2.9695</vt:lpwstr>
  </property>
</Properties>
</file>