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definedNames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<sst xmlns="http://schemas.openxmlformats.org/spreadsheetml/2006/main" count="63">
  <si>
    <t>附表</t>
  </si>
  <si>
    <r>
      <t>2019</t>
    </r>
    <r>
      <rPr>
        <b/>
        <sz val="14"/>
        <color theme="1"/>
        <rFont val="宋体"/>
        <charset val="136"/>
      </rPr>
      <t>年汕头市中小微企业贷款贴息拟分配资金计划表</t>
    </r>
  </si>
  <si>
    <t>单位：人民币元</t>
  </si>
  <si>
    <t>序号</t>
  </si>
  <si>
    <t>区县</t>
  </si>
  <si>
    <t>企业名称</t>
  </si>
  <si>
    <t>申报利息金额</t>
  </si>
  <si>
    <t>核定利息金额</t>
  </si>
  <si>
    <t>核定贴息金额</t>
  </si>
  <si>
    <t>保税区</t>
  </si>
  <si>
    <t>广东洛斯特制药有限公司</t>
  </si>
  <si>
    <t>广东金鸿管材科技有限公司</t>
  </si>
  <si>
    <t>汕头市楷洽化工有限公司</t>
  </si>
  <si>
    <t>金平区</t>
  </si>
  <si>
    <t>广东光华科技股份有限公司</t>
  </si>
  <si>
    <t>汕头市瑞祥模具有限公司</t>
  </si>
  <si>
    <t>汕头市爱美高自动化设备有限公司</t>
  </si>
  <si>
    <t>汕头市浩大轮胎测试装备有限公司</t>
  </si>
  <si>
    <t>汕头市恒建科创生物质发电有限公司</t>
  </si>
  <si>
    <t>广东正仕电器有限公司</t>
  </si>
  <si>
    <t>龙湖区</t>
  </si>
  <si>
    <t>汕头市潮庭食品股份有限公司</t>
  </si>
  <si>
    <t>广东南帆科技股份有限公司</t>
  </si>
  <si>
    <t>广东雄华新材料科技有限公司</t>
  </si>
  <si>
    <t>广东明日环保净化有限公司</t>
  </si>
  <si>
    <t>广东龙湖科技股份有限公司</t>
  </si>
  <si>
    <t>汕头市骅隆玩具有限公司</t>
  </si>
  <si>
    <t>汕头市泓溢制衣实业有限公司</t>
  </si>
  <si>
    <t>广东大中三联科技有限公司</t>
  </si>
  <si>
    <t>澄海区</t>
  </si>
  <si>
    <t>汕头市华龙科技有限公司</t>
  </si>
  <si>
    <t>汕头市澄海区乐乐兄弟玩具有限公司</t>
  </si>
  <si>
    <t>广东皇儿婴童用品有限公司</t>
  </si>
  <si>
    <t>汕头市澄海区群隆塑胶制品有限公司</t>
  </si>
  <si>
    <t>广东伟达智能装备股份有限公司</t>
  </si>
  <si>
    <t>奇士达智能科技股份有限公司</t>
  </si>
  <si>
    <t>广东悦盛日塑科技有限公司</t>
  </si>
  <si>
    <t>广东美致智教科技股份有限公司</t>
  </si>
  <si>
    <t>广东利美隆文化股份有限公司</t>
  </si>
  <si>
    <t>广东远东国兰股份有限公司</t>
  </si>
  <si>
    <t>广东松炀再生资源股份有限公司</t>
  </si>
  <si>
    <t>广东文彩金冠环保包装股份有限公司</t>
  </si>
  <si>
    <t>汕头市亨德利新材料股份有限公司</t>
  </si>
  <si>
    <t>广东亨迪科技股份有限公司</t>
  </si>
  <si>
    <t>汕头市澄海区广鸿达纸业有限公司</t>
  </si>
  <si>
    <t>广东创意双星科技股份有限公司</t>
  </si>
  <si>
    <t>广东美嘉欣创新科技股份有限公司</t>
  </si>
  <si>
    <t>濠江区</t>
  </si>
  <si>
    <t>广东宝贝儿婴童用品股份有限公司</t>
  </si>
  <si>
    <t>潮阳区</t>
  </si>
  <si>
    <t>汕头市贵屿工业园区再生资源实业有限公司</t>
  </si>
  <si>
    <t>汕头市潮阳区五星机械设备有限公司</t>
  </si>
  <si>
    <t>汕头市宏发兴纺织品有限公司</t>
  </si>
  <si>
    <t>汕头市辉裕实业有限公司</t>
  </si>
  <si>
    <t>汕头市利宝莱实业有限公司</t>
  </si>
  <si>
    <t>汕头市茂森针织实业有限公司</t>
  </si>
  <si>
    <t>潮南区</t>
  </si>
  <si>
    <t>汕头市宏隆实业有限公司</t>
  </si>
  <si>
    <t>汕头市锦洪经编织造有限公司</t>
  </si>
  <si>
    <t>广东绮瑞制衣实业有限公司</t>
  </si>
  <si>
    <t>广东彩婷生态圈服饰股份有限公司</t>
  </si>
  <si>
    <t>三椒口腔健康股份有限公司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</si>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</sst>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Microsoft JhengHei"/>
      <charset val="136"/>
    </font>
    <font>
      <b/>
      <sz val="14"/>
      <color theme="1"/>
      <name val="宋体"/>
      <charset val="134"/>
      <scheme val="minor"/>
    </font>
    <font>
      <sz val="11"/>
      <color theme="1"/>
      <name val="Microsoft JhengHei"/>
      <charset val="136"/>
    </font>
    <font>
      <b/>
      <sz val="11"/>
      <color theme="1"/>
      <name val="宋体"/>
      <charset val="136"/>
    </font>
    <font>
      <b/>
      <sz val="11"/>
      <color theme="1"/>
      <name val="Microsoft JhengHei"/>
      <charset val="136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color theme="1"/>
      <name val="宋体"/>
      <charset val="136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tabSelected="1" zoomScale="130" zoomScaleNormal="130" topLeftCell="A40" workbookViewId="0">
      <selection activeCell="H8" sqref="H8"/>
    </sheetView>
  </sheetViews>
  <sheetFormatPr defaultColWidth="9" defaultRowHeight="13.5"/>
  <cols>
    <col min="1" max="1" width="5" style="3" customWidth="1"/>
    <col min="2" max="2" width="6.78333333333333" style="1" customWidth="1"/>
    <col min="3" max="3" width="33.925" style="1" customWidth="1"/>
    <col min="4" max="4" width="16.6166666666667" style="4" customWidth="1"/>
    <col min="5" max="5" width="17.0583333333333" style="4" customWidth="1"/>
    <col min="6" max="6" width="16.9083333333333" style="4" customWidth="1"/>
    <col min="7" max="7" width="15.875" style="1" customWidth="1"/>
    <col min="8" max="9" width="14.125" style="1"/>
    <col min="10" max="10" width="9" style="1"/>
    <col min="11" max="11" width="14.7" style="1" customWidth="1"/>
    <col min="12" max="16382" width="9" style="1"/>
  </cols>
  <sheetData>
    <row r="1" ht="19" customHeight="1" spans="1:2">
      <c r="A1" s="5" t="s">
        <v>0</v>
      </c>
      <c r="B1" s="5"/>
    </row>
    <row r="2" s="1" customFormat="1" ht="26" customHeight="1" spans="1:6">
      <c r="A2" s="6" t="s">
        <v>1</v>
      </c>
      <c r="B2" s="7"/>
      <c r="C2" s="7"/>
      <c r="D2" s="7"/>
      <c r="E2" s="7"/>
      <c r="F2" s="7"/>
    </row>
    <row r="3" s="1" customFormat="1" ht="8" customHeight="1" spans="1:6">
      <c r="A3" s="6"/>
      <c r="B3" s="7"/>
      <c r="C3" s="7"/>
      <c r="D3" s="7"/>
      <c r="E3" s="7"/>
      <c r="F3" s="7"/>
    </row>
    <row r="4" s="1" customFormat="1" ht="16.9" customHeight="1" spans="1:6">
      <c r="A4" s="8"/>
      <c r="B4" s="9"/>
      <c r="C4" s="9"/>
      <c r="D4" s="9"/>
      <c r="E4" s="9"/>
      <c r="F4" s="10" t="s">
        <v>2</v>
      </c>
    </row>
    <row r="5" s="1" customFormat="1" spans="1:6">
      <c r="A5" s="11" t="s">
        <v>3</v>
      </c>
      <c r="B5" s="12" t="s">
        <v>4</v>
      </c>
      <c r="C5" s="11" t="s">
        <v>5</v>
      </c>
      <c r="D5" s="13" t="s">
        <v>6</v>
      </c>
      <c r="E5" s="13" t="s">
        <v>7</v>
      </c>
      <c r="F5" s="13" t="s">
        <v>8</v>
      </c>
    </row>
    <row r="6" s="1" customFormat="1" ht="14.25" customHeight="1" spans="1:6">
      <c r="A6" s="14">
        <v>1</v>
      </c>
      <c r="B6" s="15" t="s">
        <v>9</v>
      </c>
      <c r="C6" s="16" t="s">
        <v>10</v>
      </c>
      <c r="D6" s="17">
        <v>1122949.16</v>
      </c>
      <c r="E6" s="17">
        <v>1082615.66</v>
      </c>
      <c r="F6" s="17">
        <v>156761.862671814</v>
      </c>
    </row>
    <row r="7" s="1" customFormat="1" ht="14.25" customHeight="1" spans="1:9">
      <c r="A7" s="14">
        <v>2</v>
      </c>
      <c r="B7" s="18" t="s">
        <v>9</v>
      </c>
      <c r="C7" s="19" t="s">
        <v>11</v>
      </c>
      <c r="D7" s="17">
        <v>23387.16</v>
      </c>
      <c r="E7" s="17">
        <v>23387.16</v>
      </c>
      <c r="F7" s="17">
        <v>3386.44165206676</v>
      </c>
      <c r="I7" s="2"/>
    </row>
    <row r="8" s="1" customFormat="1" ht="14.25" customHeight="1" spans="1:9">
      <c r="A8" s="14">
        <v>3</v>
      </c>
      <c r="B8" s="18" t="s">
        <v>9</v>
      </c>
      <c r="C8" s="18" t="s">
        <v>12</v>
      </c>
      <c r="D8" s="17">
        <v>526769.88</v>
      </c>
      <c r="E8" s="17">
        <v>514006.9</v>
      </c>
      <c r="F8" s="17">
        <v>74427.7789868336</v>
      </c>
      <c r="I8" s="2"/>
    </row>
    <row r="9" s="1" customFormat="1" ht="14.25" customHeight="1" spans="1:9">
      <c r="A9" s="14">
        <v>4</v>
      </c>
      <c r="B9" s="18" t="s">
        <v>13</v>
      </c>
      <c r="C9" s="18" t="s">
        <v>14</v>
      </c>
      <c r="D9" s="17">
        <v>10445148.19</v>
      </c>
      <c r="E9" s="17">
        <v>10199685.004706</v>
      </c>
      <c r="F9" s="17">
        <v>1476906.05177786</v>
      </c>
      <c r="I9" s="2"/>
    </row>
    <row r="10" s="1" customFormat="1" ht="14.25" customHeight="1" spans="1:9">
      <c r="A10" s="14">
        <v>5</v>
      </c>
      <c r="B10" s="18" t="s">
        <v>13</v>
      </c>
      <c r="C10" s="18" t="s">
        <v>15</v>
      </c>
      <c r="D10" s="17">
        <v>539466.78</v>
      </c>
      <c r="E10" s="17">
        <v>539466.78</v>
      </c>
      <c r="F10" s="17">
        <v>78114.3488007239</v>
      </c>
      <c r="I10" s="2"/>
    </row>
    <row r="11" s="1" customFormat="1" ht="14.25" customHeight="1" spans="1:9">
      <c r="A11" s="14">
        <v>6</v>
      </c>
      <c r="B11" s="16" t="s">
        <v>13</v>
      </c>
      <c r="C11" s="16" t="s">
        <v>16</v>
      </c>
      <c r="D11" s="17">
        <v>11707.54</v>
      </c>
      <c r="E11" s="17">
        <v>10268.3883333333</v>
      </c>
      <c r="F11" s="17">
        <v>1486.85423760715</v>
      </c>
      <c r="I11" s="2"/>
    </row>
    <row r="12" s="2" customFormat="1" ht="14.25" customHeight="1" spans="1:8">
      <c r="A12" s="14">
        <v>7</v>
      </c>
      <c r="B12" s="18" t="s">
        <v>13</v>
      </c>
      <c r="C12" s="18" t="s">
        <v>17</v>
      </c>
      <c r="D12" s="17">
        <v>106997.39</v>
      </c>
      <c r="E12" s="17">
        <v>104655.64</v>
      </c>
      <c r="F12" s="17">
        <v>15154.0511297526</v>
      </c>
      <c r="G12" s="1"/>
      <c r="H12" s="1"/>
    </row>
    <row r="13" s="1" customFormat="1" ht="14.25" customHeight="1" spans="1:9">
      <c r="A13" s="14">
        <v>8</v>
      </c>
      <c r="B13" s="18" t="s">
        <v>13</v>
      </c>
      <c r="C13" s="18" t="s">
        <v>18</v>
      </c>
      <c r="D13" s="17">
        <v>5225680.23</v>
      </c>
      <c r="E13" s="17">
        <v>5225680.23</v>
      </c>
      <c r="F13" s="17">
        <v>756674.225996394</v>
      </c>
      <c r="I13" s="2"/>
    </row>
    <row r="14" s="1" customFormat="1" ht="14.25" customHeight="1" spans="1:9">
      <c r="A14" s="14">
        <v>9</v>
      </c>
      <c r="B14" s="18" t="s">
        <v>13</v>
      </c>
      <c r="C14" s="18" t="s">
        <v>19</v>
      </c>
      <c r="D14" s="17">
        <v>55667.17</v>
      </c>
      <c r="E14" s="17">
        <v>53646.845483871</v>
      </c>
      <c r="F14" s="17">
        <v>7768.01937681063</v>
      </c>
      <c r="I14" s="2"/>
    </row>
    <row r="15" s="1" customFormat="1" ht="14.25" customHeight="1" spans="1:9">
      <c r="A15" s="14">
        <v>10</v>
      </c>
      <c r="B15" s="20" t="s">
        <v>20</v>
      </c>
      <c r="C15" s="18" t="s">
        <v>21</v>
      </c>
      <c r="D15" s="17">
        <v>75271.92</v>
      </c>
      <c r="E15" s="17">
        <v>72294.5933333334</v>
      </c>
      <c r="F15" s="17">
        <v>10468.1980233268</v>
      </c>
      <c r="I15" s="2"/>
    </row>
    <row r="16" s="1" customFormat="1" ht="14.25" customHeight="1" spans="1:9">
      <c r="A16" s="14">
        <v>11</v>
      </c>
      <c r="B16" s="21" t="s">
        <v>20</v>
      </c>
      <c r="C16" s="18" t="s">
        <v>22</v>
      </c>
      <c r="D16" s="17">
        <v>1785347.04</v>
      </c>
      <c r="E16" s="17">
        <v>1819192.37</v>
      </c>
      <c r="F16" s="17">
        <v>263417.568225045</v>
      </c>
      <c r="I16" s="2"/>
    </row>
    <row r="17" s="1" customFormat="1" ht="14.25" customHeight="1" spans="1:9">
      <c r="A17" s="14">
        <v>12</v>
      </c>
      <c r="B17" s="20" t="s">
        <v>20</v>
      </c>
      <c r="C17" s="18" t="s">
        <v>23</v>
      </c>
      <c r="D17" s="17">
        <v>211131.93</v>
      </c>
      <c r="E17" s="17">
        <v>204619.016666667</v>
      </c>
      <c r="F17" s="17">
        <v>29628.6663641478</v>
      </c>
      <c r="I17" s="2"/>
    </row>
    <row r="18" s="1" customFormat="1" ht="14.25" customHeight="1" spans="1:9">
      <c r="A18" s="14">
        <v>13</v>
      </c>
      <c r="B18" s="16" t="s">
        <v>20</v>
      </c>
      <c r="C18" s="16" t="s">
        <v>24</v>
      </c>
      <c r="D18" s="17">
        <v>11962.5</v>
      </c>
      <c r="E18" s="17">
        <v>11962.5</v>
      </c>
      <c r="F18" s="17">
        <v>1732.16022222658</v>
      </c>
      <c r="I18" s="2"/>
    </row>
    <row r="19" s="1" customFormat="1" ht="14.25" customHeight="1" spans="1:9">
      <c r="A19" s="14">
        <v>14</v>
      </c>
      <c r="B19" s="18" t="s">
        <v>20</v>
      </c>
      <c r="C19" s="18" t="s">
        <v>25</v>
      </c>
      <c r="D19" s="17">
        <v>2128184.49</v>
      </c>
      <c r="E19" s="17">
        <v>2128184.49</v>
      </c>
      <c r="F19" s="17">
        <v>308159.374640549</v>
      </c>
      <c r="I19" s="2"/>
    </row>
    <row r="20" s="1" customFormat="1" ht="14.25" customHeight="1" spans="1:9">
      <c r="A20" s="14">
        <v>15</v>
      </c>
      <c r="B20" s="21" t="s">
        <v>20</v>
      </c>
      <c r="C20" s="18" t="s">
        <v>26</v>
      </c>
      <c r="D20" s="17">
        <v>343302.86</v>
      </c>
      <c r="E20" s="17">
        <v>179220.005</v>
      </c>
      <c r="F20" s="17">
        <v>25950.9102351724</v>
      </c>
      <c r="I20" s="2"/>
    </row>
    <row r="21" s="1" customFormat="1" ht="14.25" customHeight="1" spans="1:9">
      <c r="A21" s="14">
        <v>16</v>
      </c>
      <c r="B21" s="18" t="s">
        <v>20</v>
      </c>
      <c r="C21" s="18" t="s">
        <v>27</v>
      </c>
      <c r="D21" s="17">
        <v>259685.5</v>
      </c>
      <c r="E21" s="17">
        <v>259685.5</v>
      </c>
      <c r="F21" s="17">
        <v>37602.248141193</v>
      </c>
      <c r="I21" s="2"/>
    </row>
    <row r="22" s="1" customFormat="1" ht="14.25" customHeight="1" spans="1:9">
      <c r="A22" s="14">
        <v>17</v>
      </c>
      <c r="B22" s="18" t="s">
        <v>20</v>
      </c>
      <c r="C22" s="18" t="s">
        <v>28</v>
      </c>
      <c r="D22" s="17">
        <v>521993.71</v>
      </c>
      <c r="E22" s="17">
        <v>471823.91</v>
      </c>
      <c r="F22" s="17">
        <v>68319.7165138905</v>
      </c>
      <c r="I22" s="2"/>
    </row>
    <row r="23" s="1" customFormat="1" ht="14.25" customHeight="1" spans="1:9">
      <c r="A23" s="14">
        <v>18</v>
      </c>
      <c r="B23" s="20" t="s">
        <v>29</v>
      </c>
      <c r="C23" s="18" t="s">
        <v>30</v>
      </c>
      <c r="D23" s="17">
        <v>1593621.92</v>
      </c>
      <c r="E23" s="17">
        <v>1589300</v>
      </c>
      <c r="F23" s="17">
        <v>230129.340955879</v>
      </c>
      <c r="I23" s="2"/>
    </row>
    <row r="24" s="1" customFormat="1" ht="14.25" customHeight="1" spans="1:9">
      <c r="A24" s="14">
        <v>19</v>
      </c>
      <c r="B24" s="16" t="s">
        <v>29</v>
      </c>
      <c r="C24" s="16" t="s">
        <v>31</v>
      </c>
      <c r="D24" s="17">
        <v>38019</v>
      </c>
      <c r="E24" s="17">
        <v>38019</v>
      </c>
      <c r="F24" s="17">
        <v>5505.1201244583</v>
      </c>
      <c r="I24" s="2"/>
    </row>
    <row r="25" s="1" customFormat="1" ht="14.25" customHeight="1" spans="1:9">
      <c r="A25" s="14">
        <v>20</v>
      </c>
      <c r="B25" s="18" t="s">
        <v>29</v>
      </c>
      <c r="C25" s="18" t="s">
        <v>32</v>
      </c>
      <c r="D25" s="17">
        <v>156606</v>
      </c>
      <c r="E25" s="17">
        <v>156606</v>
      </c>
      <c r="F25" s="17">
        <v>22676.4207951529</v>
      </c>
      <c r="I25" s="2"/>
    </row>
    <row r="26" s="1" customFormat="1" ht="14.25" customHeight="1" spans="1:9">
      <c r="A26" s="14">
        <v>21</v>
      </c>
      <c r="B26" s="21" t="s">
        <v>29</v>
      </c>
      <c r="C26" s="18" t="s">
        <v>33</v>
      </c>
      <c r="D26" s="17">
        <v>550476.72</v>
      </c>
      <c r="E26" s="17">
        <v>550476.72</v>
      </c>
      <c r="F26" s="17">
        <v>79708.5791135432</v>
      </c>
      <c r="I26" s="2"/>
    </row>
    <row r="27" s="1" customFormat="1" ht="14.25" customHeight="1" spans="1:9">
      <c r="A27" s="14">
        <v>22</v>
      </c>
      <c r="B27" s="18" t="s">
        <v>29</v>
      </c>
      <c r="C27" s="18" t="s">
        <v>34</v>
      </c>
      <c r="D27" s="17">
        <v>545616</v>
      </c>
      <c r="E27" s="17">
        <v>545616</v>
      </c>
      <c r="F27" s="17">
        <v>79004.7508305437</v>
      </c>
      <c r="I27" s="2"/>
    </row>
    <row r="28" s="1" customFormat="1" ht="14.25" customHeight="1" spans="1:9">
      <c r="A28" s="14">
        <v>23</v>
      </c>
      <c r="B28" s="18" t="s">
        <v>29</v>
      </c>
      <c r="C28" s="18" t="s">
        <v>35</v>
      </c>
      <c r="D28" s="17">
        <v>4289039.57333333</v>
      </c>
      <c r="E28" s="17">
        <v>4289039.57333333</v>
      </c>
      <c r="F28" s="17">
        <v>621049.424491843</v>
      </c>
      <c r="I28" s="2"/>
    </row>
    <row r="29" s="1" customFormat="1" ht="14.25" customHeight="1" spans="1:9">
      <c r="A29" s="14">
        <v>24</v>
      </c>
      <c r="B29" s="16" t="s">
        <v>29</v>
      </c>
      <c r="C29" s="16" t="s">
        <v>36</v>
      </c>
      <c r="D29" s="17">
        <v>538975</v>
      </c>
      <c r="E29" s="17">
        <v>519908.346666667</v>
      </c>
      <c r="F29" s="17">
        <v>75282.3036405091</v>
      </c>
      <c r="I29" s="2"/>
    </row>
    <row r="30" s="1" customFormat="1" ht="14.25" customHeight="1" spans="1:9">
      <c r="A30" s="14">
        <v>25</v>
      </c>
      <c r="B30" s="21" t="s">
        <v>29</v>
      </c>
      <c r="C30" s="18" t="s">
        <v>37</v>
      </c>
      <c r="D30" s="17">
        <v>1580108.82</v>
      </c>
      <c r="E30" s="17">
        <v>1541827.34560932</v>
      </c>
      <c r="F30" s="17">
        <v>223255.339402772</v>
      </c>
      <c r="I30" s="2"/>
    </row>
    <row r="31" s="1" customFormat="1" ht="14.25" customHeight="1" spans="1:9">
      <c r="A31" s="14">
        <v>26</v>
      </c>
      <c r="B31" s="18" t="s">
        <v>29</v>
      </c>
      <c r="C31" s="18" t="s">
        <v>38</v>
      </c>
      <c r="D31" s="17">
        <v>387674</v>
      </c>
      <c r="E31" s="17">
        <v>376509</v>
      </c>
      <c r="F31" s="17">
        <v>54518.1954533173</v>
      </c>
      <c r="I31" s="2"/>
    </row>
    <row r="32" s="1" customFormat="1" ht="14.25" customHeight="1" spans="1:9">
      <c r="A32" s="14">
        <v>27</v>
      </c>
      <c r="B32" s="18" t="s">
        <v>29</v>
      </c>
      <c r="C32" s="18" t="s">
        <v>39</v>
      </c>
      <c r="D32" s="17">
        <v>1922732.85</v>
      </c>
      <c r="E32" s="17">
        <v>1693344.93333333</v>
      </c>
      <c r="F32" s="17">
        <v>245194.962259471</v>
      </c>
      <c r="I32" s="2"/>
    </row>
    <row r="33" s="1" customFormat="1" ht="14.25" customHeight="1" spans="1:9">
      <c r="A33" s="14">
        <v>28</v>
      </c>
      <c r="B33" s="21" t="s">
        <v>29</v>
      </c>
      <c r="C33" s="18" t="s">
        <v>40</v>
      </c>
      <c r="D33" s="17">
        <v>6544990.21</v>
      </c>
      <c r="E33" s="17">
        <v>6544990.21</v>
      </c>
      <c r="F33" s="17">
        <v>947709.232737673</v>
      </c>
      <c r="I33" s="2"/>
    </row>
    <row r="34" s="1" customFormat="1" ht="14.25" customHeight="1" spans="1:9">
      <c r="A34" s="14">
        <v>29</v>
      </c>
      <c r="B34" s="21" t="s">
        <v>29</v>
      </c>
      <c r="C34" s="18" t="s">
        <v>41</v>
      </c>
      <c r="D34" s="17">
        <v>1453223.55</v>
      </c>
      <c r="E34" s="17">
        <v>1331437.92</v>
      </c>
      <c r="F34" s="17">
        <v>192791.12254028</v>
      </c>
      <c r="I34" s="2"/>
    </row>
    <row r="35" s="1" customFormat="1" ht="14.25" customHeight="1" spans="1:9">
      <c r="A35" s="14">
        <v>30</v>
      </c>
      <c r="B35" s="18" t="s">
        <v>29</v>
      </c>
      <c r="C35" s="18" t="s">
        <v>42</v>
      </c>
      <c r="D35" s="17">
        <v>1508580</v>
      </c>
      <c r="E35" s="17">
        <v>1467110</v>
      </c>
      <c r="F35" s="17">
        <v>212436.328830164</v>
      </c>
      <c r="I35" s="2"/>
    </row>
    <row r="36" s="1" customFormat="1" ht="14.25" customHeight="1" spans="1:9">
      <c r="A36" s="14">
        <v>31</v>
      </c>
      <c r="B36" s="18" t="s">
        <v>29</v>
      </c>
      <c r="C36" s="20" t="s">
        <v>43</v>
      </c>
      <c r="D36" s="17">
        <v>855705.42</v>
      </c>
      <c r="E36" s="17">
        <v>855705.42</v>
      </c>
      <c r="F36" s="17">
        <v>123905.445389148</v>
      </c>
      <c r="I36" s="2"/>
    </row>
    <row r="37" s="1" customFormat="1" ht="14.25" customHeight="1" spans="1:9">
      <c r="A37" s="14">
        <v>32</v>
      </c>
      <c r="B37" s="18" t="s">
        <v>29</v>
      </c>
      <c r="C37" s="18" t="s">
        <v>44</v>
      </c>
      <c r="D37" s="17">
        <v>1200153.72</v>
      </c>
      <c r="E37" s="17">
        <v>1200153.72</v>
      </c>
      <c r="F37" s="17">
        <v>173781.277687879</v>
      </c>
      <c r="I37" s="2"/>
    </row>
    <row r="38" s="1" customFormat="1" ht="14.25" customHeight="1" spans="1:9">
      <c r="A38" s="14">
        <v>33</v>
      </c>
      <c r="B38" s="21" t="s">
        <v>29</v>
      </c>
      <c r="C38" s="20" t="s">
        <v>45</v>
      </c>
      <c r="D38" s="17">
        <v>523346</v>
      </c>
      <c r="E38" s="17">
        <v>520531.93</v>
      </c>
      <c r="F38" s="17">
        <v>75372.5979974782</v>
      </c>
      <c r="I38" s="2"/>
    </row>
    <row r="39" s="1" customFormat="1" ht="14.25" customHeight="1" spans="1:9">
      <c r="A39" s="14">
        <v>34</v>
      </c>
      <c r="B39" s="21" t="s">
        <v>29</v>
      </c>
      <c r="C39" s="18" t="s">
        <v>46</v>
      </c>
      <c r="D39" s="17">
        <v>1586051</v>
      </c>
      <c r="E39" s="17">
        <v>1586051</v>
      </c>
      <c r="F39" s="17">
        <v>229658.88841151</v>
      </c>
      <c r="I39" s="2"/>
    </row>
    <row r="40" s="1" customFormat="1" ht="14.25" customHeight="1" spans="1:9">
      <c r="A40" s="14">
        <v>35</v>
      </c>
      <c r="B40" s="22" t="s">
        <v>47</v>
      </c>
      <c r="C40" s="18" t="s">
        <v>48</v>
      </c>
      <c r="D40" s="17">
        <v>4245748.77</v>
      </c>
      <c r="E40" s="17">
        <v>4245748.77</v>
      </c>
      <c r="F40" s="17">
        <v>614780.951553725</v>
      </c>
      <c r="I40" s="2"/>
    </row>
    <row r="41" s="1" customFormat="1" ht="14.25" customHeight="1" spans="1:9">
      <c r="A41" s="14">
        <v>36</v>
      </c>
      <c r="B41" s="16" t="s">
        <v>49</v>
      </c>
      <c r="C41" s="16" t="s">
        <v>50</v>
      </c>
      <c r="D41" s="17">
        <v>17843750</v>
      </c>
      <c r="E41" s="17">
        <v>17593750</v>
      </c>
      <c r="F41" s="17">
        <v>2000000</v>
      </c>
      <c r="I41" s="2"/>
    </row>
    <row r="42" s="1" customFormat="1" ht="14.25" customHeight="1" spans="1:9">
      <c r="A42" s="14">
        <v>37</v>
      </c>
      <c r="B42" s="16" t="s">
        <v>49</v>
      </c>
      <c r="C42" s="16" t="s">
        <v>51</v>
      </c>
      <c r="D42" s="17">
        <v>25745.97</v>
      </c>
      <c r="E42" s="17">
        <v>25745.97</v>
      </c>
      <c r="F42" s="17">
        <v>3727.99541204923</v>
      </c>
      <c r="I42" s="2"/>
    </row>
    <row r="43" s="1" customFormat="1" ht="14.25" customHeight="1" spans="1:9">
      <c r="A43" s="14">
        <v>38</v>
      </c>
      <c r="B43" s="18" t="s">
        <v>49</v>
      </c>
      <c r="C43" s="18" t="s">
        <v>52</v>
      </c>
      <c r="D43" s="17">
        <v>237591.88</v>
      </c>
      <c r="E43" s="17">
        <v>236188.88</v>
      </c>
      <c r="F43" s="17">
        <v>34199.9567705954</v>
      </c>
      <c r="I43" s="2"/>
    </row>
    <row r="44" s="1" customFormat="1" ht="14.25" customHeight="1" spans="1:9">
      <c r="A44" s="14">
        <v>39</v>
      </c>
      <c r="B44" s="18" t="s">
        <v>49</v>
      </c>
      <c r="C44" s="18" t="s">
        <v>53</v>
      </c>
      <c r="D44" s="17">
        <v>545596.35</v>
      </c>
      <c r="E44" s="17">
        <v>526988.013333333</v>
      </c>
      <c r="F44" s="17">
        <v>76307.4335871441</v>
      </c>
      <c r="I44" s="2"/>
    </row>
    <row r="45" s="1" customFormat="1" ht="14.25" customHeight="1" spans="1:9">
      <c r="A45" s="14">
        <v>40</v>
      </c>
      <c r="B45" s="18" t="s">
        <v>49</v>
      </c>
      <c r="C45" s="18" t="s">
        <v>54</v>
      </c>
      <c r="D45" s="17">
        <v>1751545.66</v>
      </c>
      <c r="E45" s="17">
        <v>1734997.2125</v>
      </c>
      <c r="F45" s="17">
        <v>251226.178237534</v>
      </c>
      <c r="I45" s="2"/>
    </row>
    <row r="46" s="1" customFormat="1" ht="14.25" customHeight="1" spans="1:9">
      <c r="A46" s="14">
        <v>41</v>
      </c>
      <c r="B46" s="18" t="s">
        <v>49</v>
      </c>
      <c r="C46" s="18" t="s">
        <v>55</v>
      </c>
      <c r="D46" s="17">
        <v>798842.91</v>
      </c>
      <c r="E46" s="17">
        <v>786492.928525</v>
      </c>
      <c r="F46" s="17">
        <v>113883.533195694</v>
      </c>
      <c r="I46" s="2"/>
    </row>
    <row r="47" s="1" customFormat="1" ht="14.25" customHeight="1" spans="1:9">
      <c r="A47" s="14">
        <v>42</v>
      </c>
      <c r="B47" s="18" t="s">
        <v>56</v>
      </c>
      <c r="C47" s="18" t="s">
        <v>57</v>
      </c>
      <c r="D47" s="17">
        <v>215817.59</v>
      </c>
      <c r="E47" s="17">
        <v>133838.34</v>
      </c>
      <c r="F47" s="17">
        <v>19379.6822367262</v>
      </c>
      <c r="I47" s="2"/>
    </row>
    <row r="48" s="1" customFormat="1" ht="14.25" customHeight="1" spans="1:9">
      <c r="A48" s="14">
        <v>43</v>
      </c>
      <c r="B48" s="16" t="s">
        <v>56</v>
      </c>
      <c r="C48" s="20" t="s">
        <v>58</v>
      </c>
      <c r="D48" s="17">
        <v>87115.45</v>
      </c>
      <c r="E48" s="17">
        <v>87115.45</v>
      </c>
      <c r="F48" s="17">
        <v>12614.2459545554</v>
      </c>
      <c r="I48" s="2"/>
    </row>
    <row r="49" s="1" customFormat="1" ht="14.25" customHeight="1" spans="1:9">
      <c r="A49" s="14">
        <v>44</v>
      </c>
      <c r="B49" s="16" t="s">
        <v>56</v>
      </c>
      <c r="C49" s="16" t="s">
        <v>59</v>
      </c>
      <c r="D49" s="17">
        <v>108202.23</v>
      </c>
      <c r="E49" s="17">
        <v>108202.23</v>
      </c>
      <c r="F49" s="17">
        <v>15667.5944628809</v>
      </c>
      <c r="I49" s="2"/>
    </row>
    <row r="50" s="1" customFormat="1" ht="14.25" customHeight="1" spans="1:9">
      <c r="A50" s="14">
        <v>45</v>
      </c>
      <c r="B50" s="18" t="s">
        <v>56</v>
      </c>
      <c r="C50" s="18" t="s">
        <v>60</v>
      </c>
      <c r="D50" s="17">
        <v>1542070.1</v>
      </c>
      <c r="E50" s="17">
        <v>1525721.35</v>
      </c>
      <c r="F50" s="17">
        <v>220923.20440308</v>
      </c>
      <c r="I50" s="2"/>
    </row>
    <row r="51" s="1" customFormat="1" ht="14.25" customHeight="1" spans="1:9">
      <c r="A51" s="14">
        <v>46</v>
      </c>
      <c r="B51" s="14" t="s">
        <v>56</v>
      </c>
      <c r="C51" s="18" t="s">
        <v>61</v>
      </c>
      <c r="D51" s="17">
        <v>1967356.6</v>
      </c>
      <c r="E51" s="17">
        <v>1929233.38</v>
      </c>
      <c r="F51" s="17">
        <v>279351.416528965</v>
      </c>
      <c r="I51" s="2"/>
    </row>
    <row r="52" s="2" customFormat="1" ht="15" spans="1:8">
      <c r="A52" s="23" t="s">
        <v>62</v>
      </c>
      <c r="B52" s="12"/>
      <c r="C52" s="12"/>
      <c r="D52" s="17">
        <f>SUM(D6:D51)</f>
        <v>78038956.7433333</v>
      </c>
      <c r="E52" s="17">
        <f>SUM(E6:E51)</f>
        <v>76641044.6368242</v>
      </c>
      <c r="F52" s="17">
        <f>SUM(F6:F51)</f>
        <v>10550000</v>
      </c>
      <c r="G52" s="1"/>
      <c r="H52" s="1"/>
    </row>
  </sheetData>
  <mergeCells count="3">
    <mergeCell ref="A1:B1"/>
    <mergeCell ref="A2:F2"/>
    <mergeCell ref="A52:C52"/>
  </mergeCells>
  <printOptions horizontalCentered="1"/>
  <pageMargins left="0.471527777777778" right="0.471527777777778" top="0.747916666666667" bottom="0.747916666666667" header="0.511805555555556" footer="0.511805555555556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dcterms:created xsi:type="dcterms:W3CDTF">2019-09-09T00:45:00Z</dcterms:created>
  <dcterms:modified xsi:type="dcterms:W3CDTF">2019-09-09T01:22:03Z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