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1370" tabRatio="662"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政府性基金预算财政拨款支出决算表" sheetId="7" r:id="rId7"/>
    <sheet name="Z08“三公”经费公共预算财政拨款支出决算表" sheetId="8" r:id="rId8"/>
  </sheets>
  <definedNames/>
  <calcPr fullCalcOnLoad="1"/>
</workbook>
</file>

<file path=xl/sharedStrings.xml><?xml version="1.0" encoding="utf-8"?>
<sst xmlns="http://schemas.openxmlformats.org/spreadsheetml/2006/main" count="433" uniqueCount="231">
  <si>
    <t>收入支出决算总表</t>
  </si>
  <si>
    <t>公开01表</t>
  </si>
  <si>
    <t>部门：汕头市供销合作总社</t>
  </si>
  <si>
    <t>单位：万元</t>
  </si>
  <si>
    <t>收入</t>
  </si>
  <si>
    <t>支出</t>
  </si>
  <si>
    <t>项    目</t>
  </si>
  <si>
    <t>行次</t>
  </si>
  <si>
    <t>决算数</t>
  </si>
  <si>
    <t>栏    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</si>
  <si>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</si>
  <si>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</si>
  <si>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</si>
  <si>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</si>
  <si>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</si>
  <si>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</si>
  <si>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</si>
  <si>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</si>
  <si>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</si>
  <si>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</si>
  <si>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</si>
  <si>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</si>
  <si>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</si>
  <si>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</si>
  <si>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</si>
  <si>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</si>
  <si>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</si>
  <si>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</si>
  <si>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</si>
  <si>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</si>
  <si>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</si>
  <si>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</si>
  <si>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</si>
  <si>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</si>
  <si>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</si>
  <si>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七、文化体育与媒体支出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</si>
  <si>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</si>
  <si>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</si>
  <si>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</si>
  <si>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</si>
  <si>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</si>
  <si>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</si>
  <si>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</si>
  <si>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</si>
  <si>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</si>
  <si>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</si>
  <si>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</si>
  <si>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</si>
  <si>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</si>
  <si>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</si>
  <si>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</si>
  <si>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</si>
  <si>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</si>
  <si>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</si>
  <si>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</si>
  <si>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</si>
  <si>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</si>
  <si>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</si>
  <si>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</si>
  <si>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</si>
  <si>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</si>
  <si>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</si>
  <si>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</si>
  <si>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</si>
  <si>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</si>
  <si>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</si>
  <si>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</si>
  <si>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</si>
  <si>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</si>
  <si>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</si>
  <si>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</si>
  <si>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</si>
  <si>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</si>
  <si>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</si>
  <si>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</si>
  <si>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</si>
  <si>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</si>
  <si>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</si>
  <si>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</si>
  <si>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</si>
  <si>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</si>
  <si>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</si>
  <si>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</si>
  <si>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</si>
  <si>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</si>
  <si>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</si>
  <si>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</si>
  <si>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</si>
  <si>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</si>
  <si>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</si>
  <si>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</si>
  <si>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</si>
  <si>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</si>
  <si>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</si>
  <si>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</si>
  <si>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合计</t>
  </si>
  <si>
    <t>27</t>
  </si>
  <si>
    <t>54</t>
  </si>
  <si>
    <r>
      <t>注：本表反映部门本年度的总收支和年末结转结余情况</t>
    </r>
    <r>
      <rPr>
        <sz val="10"/>
        <rFont val="宋体"/>
        <family val="0"/>
      </rPr>
      <t>。</t>
    </r>
  </si>
  <si>
    <t>-1-</t>
  </si>
  <si>
    <t>收入决算表</t>
  </si>
  <si>
    <t>公开02表</t>
  </si>
  <si>
    <t>财政拨款收入</t>
  </si>
  <si>
    <t>上级补助收入</t>
  </si>
  <si>
    <t>事业收入</t>
  </si>
  <si>
    <t>经营收入</t>
  </si>
  <si>
    <t>附属单位上缴收入</t>
  </si>
  <si>
    <t>其他收入</t>
  </si>
  <si>
    <t>功能分类科目编码</t>
  </si>
  <si>
    <t>科目名称</t>
  </si>
  <si>
    <t>栏次</t>
  </si>
  <si>
    <t>社会保障和就业支出</t>
  </si>
  <si>
    <t>20805</t>
  </si>
  <si>
    <t>行政事业单位离退休</t>
  </si>
  <si>
    <t>2080501</t>
  </si>
  <si>
    <t>归口管理的行政</t>
  </si>
  <si>
    <t>2080502</t>
  </si>
  <si>
    <t>事业单位离退休</t>
  </si>
  <si>
    <t>医疗卫生与计划生育支出</t>
  </si>
  <si>
    <t>21005</t>
  </si>
  <si>
    <t>医疗保障</t>
  </si>
  <si>
    <t>2100501</t>
  </si>
  <si>
    <t>行政单位医疗</t>
  </si>
  <si>
    <t>2100503</t>
  </si>
  <si>
    <t>公务员医疗补助</t>
  </si>
  <si>
    <t>216</t>
  </si>
  <si>
    <t>商业服务业等支出</t>
  </si>
  <si>
    <t>21602</t>
  </si>
  <si>
    <t>2160201</t>
  </si>
  <si>
    <t>行政运行</t>
  </si>
  <si>
    <t>2160299</t>
  </si>
  <si>
    <t>其他商业流通事务支出</t>
  </si>
  <si>
    <t>21606</t>
  </si>
  <si>
    <t>涉外发展服务支出</t>
  </si>
  <si>
    <t>2160603</t>
  </si>
  <si>
    <t>机关服务</t>
  </si>
  <si>
    <t>221</t>
  </si>
  <si>
    <t>住房保障支出</t>
  </si>
  <si>
    <t>22102</t>
  </si>
  <si>
    <t>住房改革支出</t>
  </si>
  <si>
    <t>2210201</t>
  </si>
  <si>
    <t>住房公积金</t>
  </si>
  <si>
    <t>注：本表反映部门本年度取得的各项收入情况。</t>
  </si>
  <si>
    <t>-2-</t>
  </si>
  <si>
    <t>支出决算表</t>
  </si>
  <si>
    <t>公开03表</t>
  </si>
  <si>
    <t>基本支出</t>
  </si>
  <si>
    <t>项目支出</t>
  </si>
  <si>
    <t>上缴上级支出</t>
  </si>
  <si>
    <t>经营支出</t>
  </si>
  <si>
    <t>对附属单位补助支出</t>
  </si>
  <si>
    <t>注：本表反映部门本年度各项支出情况。</t>
  </si>
  <si>
    <r>
      <t>-</t>
    </r>
    <r>
      <rPr>
        <sz val="12"/>
        <rFont val="宋体"/>
        <family val="0"/>
      </rPr>
      <t>3</t>
    </r>
    <r>
      <rPr>
        <sz val="12"/>
        <rFont val="宋体"/>
        <family val="0"/>
      </rPr>
      <t>-</t>
    </r>
  </si>
  <si>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</si>
  <si>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</si>
  <si>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</si>
  <si>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</si>
  <si>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</si>
  <si>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</si>
  <si>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</si>
  <si>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</si>
  <si>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</si>
  <si>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</si>
  <si>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</si>
  <si>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r>
      <t>-</t>
    </r>
    <r>
      <rPr>
        <sz val="12"/>
        <rFont val="宋体"/>
        <family val="0"/>
      </rPr>
      <t>4</t>
    </r>
    <r>
      <rPr>
        <sz val="12"/>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</si>
  <si>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</si>
  <si>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</si>
  <si>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</si>
  <si>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</si>
  <si>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</si>
  <si>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r>
      <t>-</t>
    </r>
    <r>
      <rPr>
        <sz val="12"/>
        <rFont val="宋体"/>
        <family val="0"/>
      </rPr>
      <t>5</t>
    </r>
    <r>
      <rPr>
        <sz val="12"/>
        <rFont val="宋体"/>
        <family val="0"/>
      </rPr>
      <t>-</t>
    </r>
  </si>
  <si>
    <t>一般公共预算财政拨款基本支出决算表</t>
  </si>
  <si>
    <r>
      <t>公开06</t>
    </r>
    <r>
      <rPr>
        <sz val="10"/>
        <color indexed="8"/>
        <rFont val="宋体"/>
        <family val="0"/>
      </rPr>
      <t>表</t>
    </r>
  </si>
  <si>
    <t>人员经费</t>
  </si>
  <si>
    <t>公用经费</t>
  </si>
  <si>
    <t>经济分类科目编码</t>
  </si>
  <si>
    <t>工资福利支出</t>
  </si>
  <si>
    <t>基本工资</t>
  </si>
  <si>
    <t>津贴补贴</t>
  </si>
  <si>
    <t>奖金</t>
  </si>
  <si>
    <t>社会保障缴费</t>
  </si>
  <si>
    <t>商品服务支出</t>
  </si>
  <si>
    <t>办公费</t>
  </si>
  <si>
    <t>手续费</t>
  </si>
  <si>
    <t>水费</t>
  </si>
  <si>
    <t>电费</t>
  </si>
  <si>
    <t>邮电费</t>
  </si>
  <si>
    <t>差旅费</t>
  </si>
  <si>
    <t>维修（护）费</t>
  </si>
  <si>
    <t>培训费</t>
  </si>
  <si>
    <t>公务接待费</t>
  </si>
  <si>
    <t>工会经费</t>
  </si>
  <si>
    <t>公务用车运行维护费</t>
  </si>
  <si>
    <t>其他商品和服务支出</t>
  </si>
  <si>
    <t>对个人和家庭的补助</t>
  </si>
  <si>
    <t>离休费</t>
  </si>
  <si>
    <t>退休费</t>
  </si>
  <si>
    <t>生活补助</t>
  </si>
  <si>
    <t>医疗费</t>
  </si>
  <si>
    <t>其他对个人和家庭的补助支出</t>
  </si>
  <si>
    <t>其他资本性支出</t>
  </si>
  <si>
    <t>办公设备购置</t>
  </si>
  <si>
    <t>注：本表反映部门本年度一般公共预算财政拨款基本支出明细情况。</t>
  </si>
  <si>
    <r>
      <t>-</t>
    </r>
    <r>
      <rPr>
        <sz val="12"/>
        <rFont val="宋体"/>
        <family val="0"/>
      </rPr>
      <t>6</t>
    </r>
    <r>
      <rPr>
        <sz val="12"/>
        <rFont val="宋体"/>
        <family val="0"/>
      </rPr>
      <t>-</t>
    </r>
  </si>
  <si>
    <t>政府性基金预算财政拨款收入支出决算表</t>
  </si>
  <si>
    <r>
      <t>公开0</t>
    </r>
    <r>
      <rPr>
        <sz val="10"/>
        <color indexed="8"/>
        <rFont val="宋体"/>
        <family val="0"/>
      </rPr>
      <t>7</t>
    </r>
    <r>
      <rPr>
        <sz val="10"/>
        <color indexed="8"/>
        <rFont val="宋体"/>
        <family val="0"/>
      </rPr>
      <t>表</t>
    </r>
  </si>
  <si>
    <t>本年收入</t>
  </si>
  <si>
    <t>本年支出</t>
  </si>
  <si>
    <t>小计</t>
  </si>
  <si>
    <t>注：（空表）本表反映部门本年度政府性基金预算财政拨款收入支出及结转和结余情况。</t>
  </si>
  <si>
    <r>
      <t>-7</t>
    </r>
    <r>
      <rPr>
        <sz val="12"/>
        <rFont val="宋体"/>
        <family val="0"/>
      </rPr>
      <t>-</t>
    </r>
  </si>
  <si>
    <t>一般公共预算财政拨款“三公”经费支出决算表</t>
  </si>
  <si>
    <r>
      <t>公开0</t>
    </r>
    <r>
      <rPr>
        <sz val="10"/>
        <color indexed="8"/>
        <rFont val="宋体"/>
        <family val="0"/>
      </rPr>
      <t>8</t>
    </r>
    <r>
      <rPr>
        <sz val="10"/>
        <color indexed="8"/>
        <rFont val="宋体"/>
        <family val="0"/>
      </rPr>
      <t>表</t>
    </r>
  </si>
  <si>
    <r>
      <t>201</t>
    </r>
    <r>
      <rPr>
        <sz val="11"/>
        <rFont val="宋体"/>
        <family val="0"/>
      </rPr>
      <t>5年度预算数</t>
    </r>
  </si>
  <si>
    <r>
      <t>2</t>
    </r>
    <r>
      <rPr>
        <sz val="11"/>
        <rFont val="宋体"/>
        <family val="0"/>
      </rPr>
      <t>015年度决算数</t>
    </r>
  </si>
  <si>
    <t>因公出国
（境）费</t>
  </si>
  <si>
    <t>公务用车购置及运行费</t>
  </si>
  <si>
    <t>因公出国（境）</t>
  </si>
  <si>
    <t>公务用车购置及运行</t>
  </si>
  <si>
    <t>公务接待</t>
  </si>
  <si>
    <t>公务用车
购置费</t>
  </si>
  <si>
    <t>公务用车
运行费</t>
  </si>
  <si>
    <t>公务用车购置</t>
  </si>
  <si>
    <t>公务用车运行</t>
  </si>
  <si>
    <r>
      <t xml:space="preserve">团组数
</t>
    </r>
    <r>
      <rPr>
        <sz val="8"/>
        <rFont val="宋体"/>
        <family val="0"/>
      </rPr>
      <t>（个）</t>
    </r>
  </si>
  <si>
    <r>
      <t xml:space="preserve">人数
</t>
    </r>
    <r>
      <rPr>
        <sz val="8"/>
        <rFont val="宋体"/>
        <family val="0"/>
      </rPr>
      <t>（人）</t>
    </r>
  </si>
  <si>
    <r>
      <t xml:space="preserve">购置数
</t>
    </r>
    <r>
      <rPr>
        <sz val="8"/>
        <rFont val="宋体"/>
        <family val="0"/>
      </rPr>
      <t>（辆）</t>
    </r>
  </si>
  <si>
    <r>
      <t xml:space="preserve">保有量
</t>
    </r>
    <r>
      <rPr>
        <sz val="8"/>
        <rFont val="宋体"/>
        <family val="0"/>
      </rPr>
      <t>（辆）</t>
    </r>
  </si>
  <si>
    <r>
      <t xml:space="preserve">批次
</t>
    </r>
    <r>
      <rPr>
        <sz val="8"/>
        <rFont val="宋体"/>
        <family val="0"/>
      </rPr>
      <t>（批）</t>
    </r>
  </si>
  <si>
    <r>
      <t>注：2015</t>
    </r>
    <r>
      <rPr>
        <sz val="12"/>
        <rFont val="宋体"/>
        <family val="0"/>
      </rPr>
      <t>年度预算数为“三公”经费年初预算数，决算数是包括当年一般公共预算财政拨款和以前年度结转资金安排的实际支出。</t>
    </r>
  </si>
  <si>
    <r>
      <t>-</t>
    </r>
    <r>
      <rPr>
        <sz val="12"/>
        <rFont val="宋体"/>
        <family val="0"/>
      </rPr>
      <t>8</t>
    </r>
    <r>
      <rPr>
        <sz val="12"/>
        <rFont val="宋体"/>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</si>
</sst>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6"/>
      <name val="宋体"/>
      <family val="0"/>
    </font>
    <font>
      <sz val="10"/>
      <name val="宋体"/>
      <family val="0"/>
    </font>
    <font>
      <b/>
      <sz val="16"/>
      <name val="仿宋"/>
      <family val="3"/>
    </font>
    <font>
      <sz val="10"/>
      <color indexed="8"/>
      <name val="宋体"/>
      <family val="0"/>
    </font>
    <font>
      <sz val="11"/>
      <name val="宋体"/>
      <family val="0"/>
    </font>
    <font>
      <b/>
      <sz val="12"/>
      <name val="宋体"/>
      <family val="0"/>
    </font>
    <font>
      <b/>
      <sz val="10"/>
      <name val="宋体"/>
      <family val="0"/>
    </font>
    <font>
      <sz val="12"/>
      <name val="黑体"/>
      <family val="3"/>
    </font>
    <font>
      <b/>
      <sz val="16"/>
      <color indexed="8"/>
      <name val="仿宋"/>
      <family val="3"/>
    </font>
    <font>
      <b/>
      <sz val="11"/>
      <name val="宋体"/>
      <family val="0"/>
    </font>
    <font>
      <b/>
      <sz val="12"/>
      <name val="华文中宋"/>
      <family val="0"/>
    </font>
    <font>
      <sz val="12"/>
      <name val="华文中宋"/>
      <family val="0"/>
    </font>
    <font>
      <i/>
      <sz val="11"/>
      <color indexed="23"/>
      <name val="宋体"/>
      <family val="0"/>
    </font>
    <font>
      <sz val="11"/>
      <color indexed="8"/>
      <name val="宋体"/>
      <family val="0"/>
    </font>
    <font>
      <b/>
      <sz val="11"/>
      <color indexed="62"/>
      <name val="宋体"/>
      <family val="0"/>
    </font>
    <font>
      <u val="single"/>
      <sz val="11"/>
      <color indexed="20"/>
      <name val="宋体"/>
      <family val="0"/>
    </font>
    <font>
      <sz val="11"/>
      <color indexed="16"/>
      <name val="宋体"/>
      <family val="0"/>
    </font>
    <font>
      <sz val="11"/>
      <color indexed="10"/>
      <name val="宋体"/>
      <family val="0"/>
    </font>
    <font>
      <b/>
      <sz val="11"/>
      <color indexed="9"/>
      <name val="宋体"/>
      <family val="0"/>
    </font>
    <font>
      <b/>
      <sz val="13"/>
      <color indexed="62"/>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20"/>
      <name val="宋体"/>
      <family val="0"/>
    </font>
    <font>
      <sz val="11"/>
      <color indexed="17"/>
      <name val="宋体"/>
      <family val="0"/>
    </font>
    <font>
      <sz val="10"/>
      <name val="Arial"/>
      <family val="2"/>
    </font>
    <font>
      <sz val="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medium"/>
      <top style="thin"/>
      <bottom style="thin"/>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style="thin"/>
      <bottom>
        <color indexed="63"/>
      </bottom>
    </border>
    <border>
      <left style="thin"/>
      <right style="medium"/>
      <top/>
      <bottom/>
    </border>
    <border>
      <left style="thin"/>
      <right style="medium"/>
      <top>
        <color indexed="63"/>
      </top>
      <bottom style="thin"/>
    </border>
    <border>
      <left>
        <color indexed="63"/>
      </left>
      <right>
        <color indexed="63"/>
      </right>
      <top>
        <color indexed="63"/>
      </top>
      <bottom style="medium"/>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thin"/>
      <bottom/>
    </border>
    <border>
      <left style="thin"/>
      <right style="medium"/>
      <top style="thin"/>
      <bottom/>
    </border>
    <border>
      <left style="thin"/>
      <right/>
      <top style="thin"/>
      <bottom style="thin"/>
    </border>
    <border>
      <left style="medium"/>
      <right>
        <color indexed="63"/>
      </right>
      <top style="thin"/>
      <bottom>
        <color indexed="63"/>
      </bottom>
    </border>
    <border>
      <left style="thin"/>
      <right>
        <color indexed="63"/>
      </right>
      <top style="thin"/>
      <bottom>
        <color indexed="63"/>
      </bottom>
    </border>
    <border>
      <left style="thin"/>
      <right style="thin"/>
      <top/>
      <bottom style="thin"/>
    </border>
    <border>
      <left>
        <color indexed="63"/>
      </left>
      <right style="medium"/>
      <top/>
      <bottom>
        <color indexed="63"/>
      </bottom>
    </border>
    <border>
      <left style="medium"/>
      <right>
        <color indexed="63"/>
      </right>
      <top style="thin"/>
      <bottom style="medium"/>
    </border>
    <border>
      <left>
        <color indexed="63"/>
      </left>
      <right>
        <color indexed="63"/>
      </right>
      <top style="thin"/>
      <bottom>
        <color indexed="63"/>
      </bottom>
    </border>
    <border>
      <left>
        <color indexed="63"/>
      </left>
      <right style="medium"/>
      <top style="thin"/>
      <bottom style="medium"/>
    </border>
    <border>
      <left style="medium"/>
      <right>
        <color indexed="63"/>
      </right>
      <top style="medium"/>
      <bottom style="thin"/>
    </border>
    <border>
      <left>
        <color indexed="63"/>
      </left>
      <right style="medium"/>
      <top style="thin"/>
      <bottom style="thin"/>
    </border>
    <border>
      <left>
        <color indexed="63"/>
      </left>
      <right style="medium"/>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14" fillId="0" borderId="0" applyFont="0" applyFill="0" applyBorder="0" applyAlignment="0" applyProtection="0"/>
    <xf numFmtId="0" fontId="38" fillId="6" borderId="0" applyNumberFormat="0" applyBorder="0" applyAlignment="0" applyProtection="0"/>
    <xf numFmtId="0" fontId="26" fillId="0" borderId="0" applyNumberFormat="0" applyFill="0" applyBorder="0" applyAlignment="0" applyProtection="0"/>
    <xf numFmtId="0" fontId="31" fillId="7"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32" fillId="17" borderId="0" applyNumberFormat="0" applyBorder="0" applyAlignment="0" applyProtection="0"/>
    <xf numFmtId="0" fontId="52" fillId="18" borderId="0" applyNumberFormat="0" applyBorder="0" applyAlignment="0" applyProtection="0"/>
    <xf numFmtId="0" fontId="35" fillId="19" borderId="0" applyNumberFormat="0" applyBorder="0" applyAlignment="0" applyProtection="0"/>
    <xf numFmtId="0" fontId="38"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0" fillId="0" borderId="0">
      <alignment vertical="center"/>
      <protection/>
    </xf>
    <xf numFmtId="0" fontId="3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5"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5" fillId="33" borderId="0" applyNumberFormat="0" applyBorder="0" applyAlignment="0" applyProtection="0"/>
    <xf numFmtId="0" fontId="38" fillId="34"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5" fillId="0" borderId="0">
      <alignment vertical="center"/>
      <protection/>
    </xf>
    <xf numFmtId="0" fontId="31"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0" borderId="0">
      <alignment/>
      <protection/>
    </xf>
  </cellStyleXfs>
  <cellXfs count="251">
    <xf numFmtId="0" fontId="0" fillId="0" borderId="0" xfId="0" applyAlignment="1">
      <alignment/>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0" xfId="58" applyFont="1" applyFill="1" applyBorder="1" applyAlignment="1">
      <alignment vertical="center" wrapText="1"/>
      <protection/>
    </xf>
    <xf numFmtId="0" fontId="5" fillId="0" borderId="10" xfId="58" applyFont="1" applyFill="1" applyBorder="1" applyAlignment="1">
      <alignment horizontal="center" vertical="center" wrapText="1"/>
      <protection/>
    </xf>
    <xf numFmtId="0" fontId="5" fillId="0" borderId="11" xfId="58" applyFont="1" applyFill="1" applyBorder="1" applyAlignment="1">
      <alignment horizontal="center" vertical="center" wrapText="1"/>
      <protection/>
    </xf>
    <xf numFmtId="0" fontId="5" fillId="0" borderId="12" xfId="58" applyFont="1" applyFill="1" applyBorder="1" applyAlignment="1">
      <alignment horizontal="center" vertical="center" wrapText="1"/>
      <protection/>
    </xf>
    <xf numFmtId="0" fontId="5" fillId="0" borderId="13" xfId="58" applyFont="1" applyFill="1" applyBorder="1" applyAlignment="1">
      <alignment horizontal="center" vertical="center" wrapText="1"/>
      <protection/>
    </xf>
    <xf numFmtId="0" fontId="5" fillId="0" borderId="14"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17"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0" fontId="5" fillId="0" borderId="19" xfId="58" applyFont="1" applyFill="1" applyBorder="1" applyAlignment="1">
      <alignment horizontal="center" vertical="center" wrapText="1"/>
      <protection/>
    </xf>
    <xf numFmtId="0" fontId="5" fillId="0" borderId="20" xfId="58" applyFont="1" applyFill="1" applyBorder="1" applyAlignment="1">
      <alignment horizontal="center" vertical="center" wrapText="1"/>
      <protection/>
    </xf>
    <xf numFmtId="0" fontId="5" fillId="0" borderId="21" xfId="58"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3" xfId="58" applyFont="1" applyBorder="1" applyAlignment="1">
      <alignment horizontal="center" vertical="center" wrapText="1"/>
      <protection/>
    </xf>
    <xf numFmtId="0" fontId="5" fillId="0" borderId="15" xfId="58" applyFont="1" applyBorder="1" applyAlignment="1">
      <alignment horizontal="center" vertical="center" wrapText="1"/>
      <protection/>
    </xf>
    <xf numFmtId="0" fontId="5" fillId="0" borderId="17" xfId="58" applyFont="1" applyBorder="1" applyAlignment="1">
      <alignment horizontal="center" vertical="center" wrapText="1"/>
      <protection/>
    </xf>
    <xf numFmtId="0" fontId="5" fillId="0" borderId="18" xfId="58" applyFont="1" applyBorder="1" applyAlignment="1">
      <alignment horizontal="center" vertical="center" wrapText="1"/>
      <protection/>
    </xf>
    <xf numFmtId="0" fontId="5" fillId="0" borderId="24" xfId="58" applyFont="1" applyFill="1" applyBorder="1" applyAlignment="1">
      <alignment vertical="center" wrapText="1"/>
      <protection/>
    </xf>
    <xf numFmtId="0" fontId="5" fillId="0" borderId="25" xfId="58" applyFont="1" applyFill="1" applyBorder="1" applyAlignment="1">
      <alignment vertical="center" wrapText="1"/>
      <protection/>
    </xf>
    <xf numFmtId="0" fontId="5" fillId="0" borderId="26" xfId="58" applyFont="1" applyFill="1" applyBorder="1" applyAlignment="1">
      <alignment vertical="center" wrapText="1"/>
      <protection/>
    </xf>
    <xf numFmtId="0" fontId="5" fillId="0" borderId="27" xfId="58" applyFont="1" applyFill="1" applyBorder="1" applyAlignment="1">
      <alignment vertical="center" wrapText="1"/>
      <protection/>
    </xf>
    <xf numFmtId="0" fontId="0" fillId="0" borderId="0" xfId="58" applyFont="1" applyBorder="1" applyAlignment="1">
      <alignment horizontal="left" vertical="center" wrapText="1"/>
      <protection/>
    </xf>
    <xf numFmtId="49" fontId="0" fillId="0" borderId="0" xfId="58" applyNumberFormat="1" applyFont="1" applyAlignment="1">
      <alignment horizontal="center" vertical="center" wrapText="1"/>
      <protection/>
    </xf>
    <xf numFmtId="0" fontId="4" fillId="35" borderId="0" xfId="15" applyFont="1" applyFill="1" applyAlignment="1">
      <alignment horizontal="right" vertical="center"/>
      <protection/>
    </xf>
    <xf numFmtId="0" fontId="5" fillId="0" borderId="28" xfId="58" applyFont="1" applyFill="1" applyBorder="1" applyAlignment="1">
      <alignment horizontal="center" vertical="center" wrapText="1"/>
      <protection/>
    </xf>
    <xf numFmtId="0" fontId="5" fillId="0" borderId="29" xfId="58" applyFont="1" applyFill="1" applyBorder="1" applyAlignment="1">
      <alignment horizontal="center" vertical="center" wrapText="1"/>
      <protection/>
    </xf>
    <xf numFmtId="0" fontId="5" fillId="0" borderId="30" xfId="58" applyFont="1" applyFill="1" applyBorder="1" applyAlignment="1">
      <alignment horizontal="center" vertical="center" wrapText="1"/>
      <protection/>
    </xf>
    <xf numFmtId="0" fontId="2" fillId="35" borderId="0" xfId="58" applyFont="1" applyFill="1" applyAlignment="1">
      <alignment horizontal="center" vertical="center" wrapText="1"/>
      <protection/>
    </xf>
    <xf numFmtId="0" fontId="2" fillId="35" borderId="31" xfId="58" applyFont="1" applyFill="1" applyBorder="1" applyAlignment="1">
      <alignment vertical="center" wrapText="1"/>
      <protection/>
    </xf>
    <xf numFmtId="0" fontId="0" fillId="0" borderId="10"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0" fillId="0" borderId="32" xfId="58" applyFont="1" applyFill="1" applyBorder="1" applyAlignment="1">
      <alignment horizontal="center" vertical="center" wrapText="1"/>
      <protection/>
    </xf>
    <xf numFmtId="0" fontId="0" fillId="0" borderId="33" xfId="58" applyFont="1" applyFill="1" applyBorder="1" applyAlignment="1">
      <alignment horizontal="center" vertical="center" wrapText="1"/>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15" xfId="58" applyFont="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37"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38" xfId="58" applyFont="1" applyBorder="1" applyAlignment="1">
      <alignment horizontal="center" vertical="center" wrapText="1"/>
      <protection/>
    </xf>
    <xf numFmtId="0" fontId="0" fillId="0" borderId="39"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40" xfId="58" applyFont="1" applyBorder="1" applyAlignment="1">
      <alignment horizontal="center" vertical="center" wrapText="1"/>
      <protection/>
    </xf>
    <xf numFmtId="0" fontId="0" fillId="0" borderId="41" xfId="58" applyFont="1" applyBorder="1" applyAlignment="1">
      <alignment horizontal="center" vertical="center" wrapText="1"/>
      <protection/>
    </xf>
    <xf numFmtId="0" fontId="0" fillId="0" borderId="42" xfId="58" applyFont="1" applyBorder="1" applyAlignment="1">
      <alignment horizontal="center" vertical="center" wrapText="1"/>
      <protection/>
    </xf>
    <xf numFmtId="0" fontId="0" fillId="0" borderId="43" xfId="58" applyFont="1" applyBorder="1" applyAlignment="1">
      <alignment horizontal="center" vertical="center" wrapText="1"/>
      <protection/>
    </xf>
    <xf numFmtId="4" fontId="0" fillId="0" borderId="15" xfId="58" applyNumberFormat="1" applyFont="1" applyFill="1" applyBorder="1" applyAlignment="1">
      <alignment horizontal="center" vertical="center" wrapText="1"/>
      <protection/>
    </xf>
    <xf numFmtId="4" fontId="0" fillId="0" borderId="40" xfId="58" applyNumberFormat="1" applyFont="1" applyFill="1" applyBorder="1" applyAlignment="1">
      <alignment horizontal="center" vertical="center" wrapText="1"/>
      <protection/>
    </xf>
    <xf numFmtId="0" fontId="2" fillId="0" borderId="15" xfId="58" applyFont="1" applyBorder="1" applyAlignment="1">
      <alignment vertical="center" wrapText="1"/>
      <protection/>
    </xf>
    <xf numFmtId="0" fontId="0" fillId="0" borderId="15" xfId="58" applyFont="1" applyFill="1" applyBorder="1" applyAlignment="1">
      <alignment vertical="center" wrapText="1"/>
      <protection/>
    </xf>
    <xf numFmtId="4" fontId="0" fillId="0" borderId="15" xfId="58" applyNumberFormat="1" applyFont="1" applyFill="1" applyBorder="1" applyAlignment="1">
      <alignment vertical="center" wrapText="1"/>
      <protection/>
    </xf>
    <xf numFmtId="4" fontId="0" fillId="0" borderId="40" xfId="58" applyNumberFormat="1" applyFont="1" applyFill="1" applyBorder="1" applyAlignment="1">
      <alignment vertical="center" wrapText="1"/>
      <protection/>
    </xf>
    <xf numFmtId="0" fontId="0" fillId="0" borderId="15" xfId="58" applyFont="1" applyBorder="1" applyAlignment="1">
      <alignment vertical="center" wrapText="1"/>
      <protection/>
    </xf>
    <xf numFmtId="0" fontId="0" fillId="0" borderId="40" xfId="58" applyFont="1" applyFill="1" applyBorder="1" applyAlignment="1">
      <alignment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5" xfId="58" applyFont="1" applyBorder="1" applyAlignment="1">
      <alignment vertical="center" wrapText="1"/>
      <protection/>
    </xf>
    <xf numFmtId="0" fontId="0" fillId="0" borderId="25" xfId="58" applyFont="1" applyFill="1" applyBorder="1" applyAlignment="1">
      <alignment vertical="center" wrapText="1"/>
      <protection/>
    </xf>
    <xf numFmtId="0" fontId="0" fillId="0" borderId="44" xfId="58" applyFont="1" applyFill="1" applyBorder="1" applyAlignment="1">
      <alignment vertical="center" wrapText="1"/>
      <protection/>
    </xf>
    <xf numFmtId="0" fontId="0" fillId="0" borderId="45" xfId="58" applyFont="1" applyBorder="1" applyAlignment="1">
      <alignment horizontal="left" vertical="center" wrapText="1"/>
      <protection/>
    </xf>
    <xf numFmtId="0" fontId="0" fillId="0" borderId="45" xfId="58" applyFont="1" applyBorder="1" applyAlignment="1">
      <alignment horizontal="left" vertical="center"/>
      <protection/>
    </xf>
    <xf numFmtId="0" fontId="0" fillId="0" borderId="0" xfId="58" applyFont="1" applyAlignment="1">
      <alignment horizontal="left" vertical="center"/>
      <protection/>
    </xf>
    <xf numFmtId="0" fontId="0" fillId="0" borderId="46" xfId="58" applyFont="1" applyFill="1" applyBorder="1" applyAlignment="1">
      <alignment horizontal="center" vertical="center" wrapText="1"/>
      <protection/>
    </xf>
    <xf numFmtId="0" fontId="0" fillId="0" borderId="29" xfId="58" applyFont="1" applyFill="1" applyBorder="1" applyAlignment="1">
      <alignment horizontal="center" vertical="center" wrapText="1"/>
      <protection/>
    </xf>
    <xf numFmtId="0" fontId="0" fillId="0" borderId="30"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4" fontId="0" fillId="0" borderId="17" xfId="58" applyNumberFormat="1" applyFont="1" applyFill="1" applyBorder="1" applyAlignment="1">
      <alignment horizontal="center" vertical="center" wrapText="1"/>
      <protection/>
    </xf>
    <xf numFmtId="0" fontId="0" fillId="0" borderId="17" xfId="58" applyFont="1" applyFill="1" applyBorder="1" applyAlignment="1">
      <alignment vertical="center" wrapText="1"/>
      <protection/>
    </xf>
    <xf numFmtId="0" fontId="0" fillId="0" borderId="26" xfId="58" applyFont="1" applyFill="1" applyBorder="1" applyAlignment="1">
      <alignment vertical="center" wrapText="1"/>
      <protection/>
    </xf>
    <xf numFmtId="0" fontId="6" fillId="0" borderId="0" xfId="58" applyFont="1" applyAlignment="1">
      <alignment vertical="center" wrapText="1"/>
      <protection/>
    </xf>
    <xf numFmtId="4" fontId="6" fillId="0" borderId="15" xfId="58" applyNumberFormat="1" applyFont="1" applyFill="1" applyBorder="1" applyAlignment="1">
      <alignment horizontal="center" vertical="center" wrapText="1"/>
      <protection/>
    </xf>
    <xf numFmtId="4" fontId="6" fillId="0" borderId="17" xfId="58" applyNumberFormat="1" applyFont="1" applyFill="1" applyBorder="1" applyAlignment="1">
      <alignment horizontal="center" vertical="center" wrapText="1"/>
      <protection/>
    </xf>
    <xf numFmtId="0" fontId="6" fillId="0" borderId="23" xfId="58" applyFont="1" applyBorder="1" applyAlignment="1">
      <alignment horizontal="left" vertical="center" wrapText="1"/>
      <protection/>
    </xf>
    <xf numFmtId="0" fontId="6" fillId="0" borderId="15" xfId="58" applyFont="1" applyBorder="1" applyAlignment="1">
      <alignment horizontal="left" vertical="center" wrapText="1"/>
      <protection/>
    </xf>
    <xf numFmtId="0" fontId="7" fillId="0" borderId="15" xfId="58" applyFont="1" applyBorder="1" applyAlignment="1">
      <alignment vertical="center" wrapText="1"/>
      <protection/>
    </xf>
    <xf numFmtId="0" fontId="6" fillId="0" borderId="15" xfId="58" applyFont="1" applyFill="1" applyBorder="1" applyAlignment="1">
      <alignment vertical="center" wrapText="1"/>
      <protection/>
    </xf>
    <xf numFmtId="4" fontId="6" fillId="0" borderId="15" xfId="58" applyNumberFormat="1" applyFont="1" applyFill="1" applyBorder="1" applyAlignment="1">
      <alignment vertical="center" wrapText="1"/>
      <protection/>
    </xf>
    <xf numFmtId="0" fontId="6" fillId="0" borderId="17" xfId="58" applyFont="1" applyFill="1" applyBorder="1" applyAlignment="1">
      <alignment vertical="center" wrapText="1"/>
      <protection/>
    </xf>
    <xf numFmtId="0" fontId="2" fillId="0" borderId="15" xfId="58" applyFont="1" applyBorder="1" applyAlignment="1">
      <alignment horizontal="center" vertical="center" wrapText="1"/>
      <protection/>
    </xf>
    <xf numFmtId="0" fontId="6" fillId="0" borderId="15" xfId="58" applyFont="1" applyBorder="1" applyAlignment="1">
      <alignment vertical="center" wrapText="1"/>
      <protection/>
    </xf>
    <xf numFmtId="176" fontId="0" fillId="0" borderId="15" xfId="58" applyNumberFormat="1" applyFont="1" applyFill="1" applyBorder="1" applyAlignment="1">
      <alignment vertical="center" wrapText="1"/>
      <protection/>
    </xf>
    <xf numFmtId="0" fontId="6" fillId="0" borderId="15" xfId="58" applyFont="1" applyBorder="1" applyAlignment="1">
      <alignment vertical="center" wrapText="1"/>
      <protection/>
    </xf>
    <xf numFmtId="176" fontId="0" fillId="0" borderId="17" xfId="58" applyNumberFormat="1" applyFont="1" applyFill="1" applyBorder="1" applyAlignment="1">
      <alignment vertical="center" wrapText="1"/>
      <protection/>
    </xf>
    <xf numFmtId="49" fontId="0" fillId="0" borderId="0" xfId="58" applyNumberFormat="1" applyAlignment="1">
      <alignment horizontal="center" vertical="center" wrapText="1"/>
      <protection/>
    </xf>
    <xf numFmtId="49" fontId="6" fillId="35" borderId="23" xfId="0" applyNumberFormat="1" applyFont="1" applyFill="1" applyBorder="1" applyAlignment="1">
      <alignment horizontal="left" vertical="center"/>
    </xf>
    <xf numFmtId="49" fontId="6" fillId="35" borderId="15" xfId="0" applyNumberFormat="1" applyFont="1" applyFill="1" applyBorder="1" applyAlignment="1">
      <alignment horizontal="left" vertical="center"/>
    </xf>
    <xf numFmtId="176" fontId="6" fillId="35" borderId="15" xfId="0" applyNumberFormat="1" applyFont="1" applyFill="1" applyBorder="1" applyAlignment="1">
      <alignment horizontal="left" vertical="center"/>
    </xf>
    <xf numFmtId="176" fontId="6" fillId="0" borderId="15" xfId="0" applyNumberFormat="1" applyFont="1" applyFill="1" applyBorder="1" applyAlignment="1">
      <alignment horizontal="right" vertical="center"/>
    </xf>
    <xf numFmtId="176" fontId="0" fillId="0" borderId="17" xfId="0" applyNumberFormat="1" applyFill="1" applyBorder="1" applyAlignment="1">
      <alignment horizontal="right" vertical="center"/>
    </xf>
    <xf numFmtId="49" fontId="6" fillId="35" borderId="38" xfId="0" applyNumberFormat="1" applyFont="1" applyFill="1" applyBorder="1" applyAlignment="1">
      <alignment horizontal="left" vertical="center"/>
    </xf>
    <xf numFmtId="49" fontId="6" fillId="35" borderId="18" xfId="0" applyNumberFormat="1" applyFont="1" applyFill="1" applyBorder="1" applyAlignment="1">
      <alignment horizontal="left" vertical="center"/>
    </xf>
    <xf numFmtId="49" fontId="0" fillId="35" borderId="38" xfId="0" applyNumberFormat="1" applyFill="1" applyBorder="1" applyAlignment="1">
      <alignment horizontal="center" vertical="center"/>
    </xf>
    <xf numFmtId="49" fontId="0" fillId="35" borderId="18" xfId="0" applyNumberFormat="1" applyFill="1" applyBorder="1" applyAlignment="1">
      <alignment horizontal="center" vertical="center"/>
    </xf>
    <xf numFmtId="176" fontId="0" fillId="35" borderId="15" xfId="0" applyNumberFormat="1" applyFill="1" applyBorder="1" applyAlignment="1">
      <alignment horizontal="left" vertical="center"/>
    </xf>
    <xf numFmtId="176" fontId="0" fillId="0" borderId="15" xfId="0" applyNumberFormat="1" applyFill="1" applyBorder="1" applyAlignment="1">
      <alignment horizontal="right" vertical="center"/>
    </xf>
    <xf numFmtId="49" fontId="6" fillId="35" borderId="23" xfId="0" applyNumberFormat="1" applyFont="1" applyFill="1" applyBorder="1" applyAlignment="1">
      <alignment horizontal="left" vertical="center"/>
    </xf>
    <xf numFmtId="176" fontId="6" fillId="0" borderId="17" xfId="0" applyNumberFormat="1" applyFont="1" applyFill="1" applyBorder="1" applyAlignment="1">
      <alignment horizontal="right" vertical="center"/>
    </xf>
    <xf numFmtId="49" fontId="0" fillId="35" borderId="23" xfId="0" applyNumberFormat="1" applyFill="1" applyBorder="1" applyAlignment="1">
      <alignment horizontal="center" vertical="center"/>
    </xf>
    <xf numFmtId="49" fontId="0" fillId="35" borderId="15" xfId="0" applyNumberFormat="1" applyFill="1" applyBorder="1" applyAlignment="1">
      <alignment horizontal="center" vertical="center"/>
    </xf>
    <xf numFmtId="176" fontId="0" fillId="35" borderId="25" xfId="0" applyNumberFormat="1" applyFill="1" applyBorder="1" applyAlignment="1">
      <alignment horizontal="lef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8"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0" xfId="15" applyNumberFormat="1" applyFont="1" applyFill="1" applyBorder="1" applyAlignment="1">
      <alignment horizontal="center" vertical="center"/>
      <protection/>
    </xf>
    <xf numFmtId="176" fontId="0" fillId="35" borderId="11" xfId="15" applyNumberFormat="1" applyFont="1" applyFill="1" applyBorder="1" applyAlignment="1">
      <alignment horizontal="center" vertical="center"/>
      <protection/>
    </xf>
    <xf numFmtId="176" fontId="0" fillId="35" borderId="34"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23"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49" fontId="0" fillId="35" borderId="15" xfId="15" applyNumberFormat="1" applyFont="1" applyFill="1" applyBorder="1" applyAlignment="1">
      <alignment horizontal="center" vertical="center" wrapText="1"/>
      <protection/>
    </xf>
    <xf numFmtId="49" fontId="0" fillId="35" borderId="17" xfId="15" applyNumberFormat="1" applyFont="1" applyFill="1" applyBorder="1" applyAlignment="1">
      <alignment horizontal="center" vertical="center" wrapText="1"/>
      <protection/>
    </xf>
    <xf numFmtId="49" fontId="0" fillId="35" borderId="15" xfId="15" applyNumberFormat="1" applyFont="1" applyFill="1" applyBorder="1" applyAlignment="1">
      <alignment horizontal="center" vertical="center"/>
      <protection/>
    </xf>
    <xf numFmtId="49" fontId="0" fillId="35" borderId="17" xfId="15" applyNumberFormat="1" applyFont="1" applyFill="1" applyBorder="1" applyAlignment="1">
      <alignment horizontal="center" vertical="center"/>
      <protection/>
    </xf>
    <xf numFmtId="176" fontId="5" fillId="0" borderId="23" xfId="15" applyNumberFormat="1" applyFont="1" applyFill="1" applyBorder="1" applyAlignment="1">
      <alignment horizontal="left" vertical="center"/>
      <protection/>
    </xf>
    <xf numFmtId="176" fontId="5" fillId="35" borderId="15" xfId="15" applyNumberFormat="1" applyFont="1" applyFill="1" applyBorder="1" applyAlignment="1">
      <alignment horizontal="center" vertical="center"/>
      <protection/>
    </xf>
    <xf numFmtId="176" fontId="5" fillId="0" borderId="15" xfId="15" applyNumberFormat="1" applyFont="1" applyFill="1" applyBorder="1" applyAlignment="1">
      <alignment horizontal="right" vertical="center"/>
      <protection/>
    </xf>
    <xf numFmtId="176" fontId="5" fillId="35" borderId="15" xfId="15" applyNumberFormat="1" applyFont="1" applyFill="1" applyBorder="1" applyAlignment="1">
      <alignment horizontal="left" vertical="center"/>
      <protection/>
    </xf>
    <xf numFmtId="0" fontId="5" fillId="35" borderId="15" xfId="15" applyNumberFormat="1" applyFont="1" applyFill="1" applyBorder="1" applyAlignment="1">
      <alignment horizontal="center" vertical="center"/>
      <protection/>
    </xf>
    <xf numFmtId="0" fontId="5" fillId="35" borderId="40" xfId="15" applyNumberFormat="1" applyFont="1" applyFill="1" applyBorder="1" applyAlignment="1">
      <alignment horizontal="center" vertical="center"/>
      <protection/>
    </xf>
    <xf numFmtId="176" fontId="5" fillId="0" borderId="17" xfId="15" applyNumberFormat="1" applyFont="1" applyFill="1" applyBorder="1" applyAlignment="1">
      <alignment horizontal="right" vertical="center"/>
      <protection/>
    </xf>
    <xf numFmtId="176" fontId="5" fillId="35" borderId="23" xfId="15" applyNumberFormat="1" applyFont="1" applyFill="1" applyBorder="1" applyAlignment="1">
      <alignment horizontal="left" vertical="center"/>
      <protection/>
    </xf>
    <xf numFmtId="0" fontId="5" fillId="35" borderId="47" xfId="15" applyNumberFormat="1" applyFont="1" applyFill="1" applyBorder="1" applyAlignment="1">
      <alignment horizontal="center" vertical="center"/>
      <protection/>
    </xf>
    <xf numFmtId="176" fontId="5" fillId="0" borderId="48" xfId="15" applyNumberFormat="1" applyFont="1" applyFill="1" applyBorder="1" applyAlignment="1">
      <alignment horizontal="right" vertical="center"/>
      <protection/>
    </xf>
    <xf numFmtId="0" fontId="5" fillId="35" borderId="49" xfId="15" applyNumberFormat="1" applyFont="1" applyFill="1" applyBorder="1" applyAlignment="1">
      <alignment horizontal="center" vertical="center"/>
      <protection/>
    </xf>
    <xf numFmtId="0" fontId="2" fillId="0" borderId="15" xfId="15" applyFont="1" applyBorder="1" applyAlignment="1">
      <alignment horizontal="right" vertical="center"/>
      <protection/>
    </xf>
    <xf numFmtId="0" fontId="5" fillId="35" borderId="17" xfId="15" applyNumberFormat="1" applyFont="1" applyFill="1" applyBorder="1" applyAlignment="1">
      <alignment horizontal="center" vertical="center"/>
      <protection/>
    </xf>
    <xf numFmtId="176" fontId="10" fillId="0" borderId="23" xfId="15" applyNumberFormat="1" applyFont="1" applyFill="1" applyBorder="1" applyAlignment="1">
      <alignment horizontal="center" vertical="center"/>
      <protection/>
    </xf>
    <xf numFmtId="176" fontId="10" fillId="0" borderId="40" xfId="15" applyNumberFormat="1" applyFont="1" applyFill="1" applyBorder="1" applyAlignment="1">
      <alignment horizontal="center" vertical="center"/>
      <protection/>
    </xf>
    <xf numFmtId="176" fontId="5" fillId="0" borderId="40" xfId="15" applyNumberFormat="1" applyFont="1" applyFill="1" applyBorder="1" applyAlignment="1">
      <alignment horizontal="left" vertical="center"/>
      <protection/>
    </xf>
    <xf numFmtId="176" fontId="5" fillId="0" borderId="17" xfId="15" applyNumberFormat="1" applyFont="1" applyFill="1" applyBorder="1" applyAlignment="1">
      <alignment vertical="center"/>
      <protection/>
    </xf>
    <xf numFmtId="176" fontId="5" fillId="0" borderId="50" xfId="15" applyNumberFormat="1" applyFont="1" applyFill="1" applyBorder="1" applyAlignment="1">
      <alignment horizontal="left" vertical="center"/>
      <protection/>
    </xf>
    <xf numFmtId="176" fontId="5" fillId="0" borderId="16" xfId="15" applyNumberFormat="1" applyFont="1" applyFill="1" applyBorder="1" applyAlignment="1">
      <alignment horizontal="right" vertical="center"/>
      <protection/>
    </xf>
    <xf numFmtId="176" fontId="5" fillId="0" borderId="51" xfId="15" applyNumberFormat="1" applyFont="1" applyFill="1" applyBorder="1" applyAlignment="1">
      <alignment horizontal="left" vertical="center"/>
      <protection/>
    </xf>
    <xf numFmtId="176" fontId="5" fillId="0" borderId="50" xfId="15" applyNumberFormat="1" applyFont="1" applyFill="1" applyBorder="1" applyAlignment="1">
      <alignment horizontal="center" vertical="center"/>
      <protection/>
    </xf>
    <xf numFmtId="0" fontId="5" fillId="35" borderId="0" xfId="15" applyNumberFormat="1" applyFont="1" applyFill="1" applyBorder="1" applyAlignment="1">
      <alignment horizontal="center" vertical="center"/>
      <protection/>
    </xf>
    <xf numFmtId="0" fontId="5" fillId="35" borderId="52" xfId="15" applyNumberFormat="1" applyFont="1" applyFill="1" applyBorder="1" applyAlignment="1">
      <alignment horizontal="center" vertical="center"/>
      <protection/>
    </xf>
    <xf numFmtId="176" fontId="5" fillId="0" borderId="53" xfId="15" applyNumberFormat="1" applyFont="1" applyFill="1" applyBorder="1" applyAlignment="1">
      <alignment vertical="center"/>
      <protection/>
    </xf>
    <xf numFmtId="176" fontId="10" fillId="35" borderId="54" xfId="15" applyNumberFormat="1" applyFont="1" applyFill="1" applyBorder="1" applyAlignment="1">
      <alignment horizontal="center" vertical="center"/>
      <protection/>
    </xf>
    <xf numFmtId="176" fontId="5" fillId="0" borderId="25" xfId="15" applyNumberFormat="1" applyFont="1" applyFill="1" applyBorder="1" applyAlignment="1">
      <alignment horizontal="right" vertical="center"/>
      <protection/>
    </xf>
    <xf numFmtId="176" fontId="10" fillId="35" borderId="44" xfId="15" applyNumberFormat="1" applyFont="1" applyFill="1" applyBorder="1" applyAlignment="1">
      <alignment horizontal="center" vertical="center"/>
      <protection/>
    </xf>
    <xf numFmtId="0" fontId="5" fillId="35" borderId="55" xfId="15" applyNumberFormat="1" applyFont="1" applyFill="1" applyBorder="1" applyAlignment="1">
      <alignment horizontal="center" vertical="center"/>
      <protection/>
    </xf>
    <xf numFmtId="0" fontId="5" fillId="35" borderId="25" xfId="15" applyNumberFormat="1" applyFont="1" applyFill="1" applyBorder="1" applyAlignment="1">
      <alignment horizontal="center" vertical="center"/>
      <protection/>
    </xf>
    <xf numFmtId="176" fontId="10" fillId="0" borderId="56" xfId="15" applyNumberFormat="1" applyFont="1" applyFill="1" applyBorder="1" applyAlignment="1">
      <alignment vertical="center"/>
      <protection/>
    </xf>
    <xf numFmtId="0" fontId="2" fillId="0" borderId="45" xfId="15" applyFont="1" applyBorder="1" applyAlignment="1">
      <alignment horizontal="left" vertical="center" wrapText="1"/>
      <protection/>
    </xf>
    <xf numFmtId="0" fontId="2" fillId="0" borderId="45" xfId="15" applyFont="1" applyBorder="1" applyAlignment="1">
      <alignment horizontal="left" vertical="center"/>
      <protection/>
    </xf>
    <xf numFmtId="0" fontId="2" fillId="0" borderId="0" xfId="15" applyFont="1" applyBorder="1" applyAlignment="1">
      <alignment horizontal="left" vertical="center"/>
      <protection/>
    </xf>
    <xf numFmtId="49" fontId="0" fillId="0" borderId="0" xfId="15" applyNumberFormat="1" applyFont="1" applyAlignment="1">
      <alignment horizontal="center"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57"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3" xfId="0" applyNumberFormat="1" applyFill="1" applyBorder="1" applyAlignment="1">
      <alignment horizontal="center" vertical="center" wrapText="1"/>
    </xf>
    <xf numFmtId="176" fontId="0" fillId="35" borderId="33" xfId="0" applyNumberFormat="1" applyFont="1" applyFill="1" applyBorder="1" applyAlignment="1">
      <alignment horizontal="center" vertical="center" wrapText="1"/>
    </xf>
    <xf numFmtId="176" fontId="0" fillId="35" borderId="50" xfId="0" applyNumberFormat="1" applyFont="1" applyFill="1" applyBorder="1" applyAlignment="1">
      <alignment horizontal="center" vertical="center" wrapText="1"/>
    </xf>
    <xf numFmtId="176" fontId="0" fillId="35" borderId="55"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38" xfId="0" applyNumberFormat="1" applyFill="1" applyBorder="1" applyAlignment="1">
      <alignment horizontal="center" vertical="center"/>
    </xf>
    <xf numFmtId="49" fontId="0" fillId="35" borderId="39" xfId="0" applyNumberFormat="1" applyFill="1" applyBorder="1" applyAlignment="1">
      <alignment horizontal="center" vertical="center"/>
    </xf>
    <xf numFmtId="49" fontId="0" fillId="35" borderId="18" xfId="0" applyNumberFormat="1" applyFill="1" applyBorder="1" applyAlignment="1">
      <alignment horizontal="center" vertical="center"/>
    </xf>
    <xf numFmtId="49" fontId="0" fillId="35" borderId="15" xfId="0" applyNumberFormat="1" applyFont="1" applyFill="1" applyBorder="1" applyAlignment="1">
      <alignment horizontal="center" vertical="center"/>
    </xf>
    <xf numFmtId="176" fontId="0" fillId="35" borderId="41" xfId="0" applyNumberFormat="1" applyFill="1" applyBorder="1" applyAlignment="1">
      <alignment horizontal="center" vertical="center"/>
    </xf>
    <xf numFmtId="176" fontId="0" fillId="35" borderId="42" xfId="0" applyNumberFormat="1" applyFill="1" applyBorder="1" applyAlignment="1">
      <alignment horizontal="center" vertical="center"/>
    </xf>
    <xf numFmtId="176" fontId="0" fillId="35" borderId="43" xfId="0" applyNumberFormat="1" applyFill="1" applyBorder="1" applyAlignment="1">
      <alignment horizontal="center" vertical="center"/>
    </xf>
    <xf numFmtId="0" fontId="0" fillId="0" borderId="45" xfId="0" applyBorder="1" applyAlignment="1">
      <alignment horizontal="left" vertical="center" wrapText="1"/>
    </xf>
    <xf numFmtId="0" fontId="0" fillId="0" borderId="45" xfId="0" applyFont="1" applyBorder="1" applyAlignment="1">
      <alignment horizontal="left" vertical="center"/>
    </xf>
    <xf numFmtId="49" fontId="0" fillId="0" borderId="0" xfId="0" applyNumberFormat="1" applyFont="1" applyAlignment="1">
      <alignment horizontal="center" vertical="center"/>
    </xf>
    <xf numFmtId="176" fontId="0" fillId="35" borderId="46"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29" xfId="0" applyNumberFormat="1" applyFont="1" applyFill="1" applyBorder="1" applyAlignment="1">
      <alignment horizontal="center" vertical="center" wrapText="1"/>
    </xf>
    <xf numFmtId="176" fontId="0" fillId="35" borderId="30" xfId="0" applyNumberFormat="1" applyFont="1" applyFill="1" applyBorder="1" applyAlignment="1">
      <alignment horizontal="center" vertical="center" wrapText="1"/>
    </xf>
    <xf numFmtId="49" fontId="0" fillId="35" borderId="17"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33"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38" xfId="0" applyNumberFormat="1" applyFill="1" applyBorder="1" applyAlignment="1">
      <alignment horizontal="center" vertical="center"/>
    </xf>
    <xf numFmtId="176" fontId="0" fillId="35" borderId="39"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0" fillId="35" borderId="15" xfId="0" applyNumberFormat="1" applyFill="1" applyBorder="1" applyAlignment="1">
      <alignment horizontal="center" vertical="center"/>
    </xf>
    <xf numFmtId="176" fontId="11" fillId="0" borderId="15" xfId="0" applyNumberFormat="1" applyFont="1" applyFill="1" applyBorder="1" applyAlignment="1">
      <alignment horizontal="right" vertical="center"/>
    </xf>
    <xf numFmtId="176" fontId="12" fillId="0" borderId="15" xfId="0" applyNumberFormat="1" applyFont="1" applyFill="1" applyBorder="1" applyAlignment="1">
      <alignment horizontal="right" vertical="center"/>
    </xf>
    <xf numFmtId="176" fontId="0" fillId="0" borderId="25" xfId="0" applyNumberFormat="1" applyFill="1" applyBorder="1" applyAlignment="1">
      <alignment horizontal="right" vertical="center"/>
    </xf>
    <xf numFmtId="176" fontId="0" fillId="35" borderId="46" xfId="0" applyNumberForma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30" xfId="0" applyNumberFormat="1" applyFill="1" applyBorder="1" applyAlignment="1">
      <alignment horizontal="center" vertical="center" wrapText="1"/>
    </xf>
    <xf numFmtId="49" fontId="0" fillId="35" borderId="17" xfId="0" applyNumberFormat="1" applyFill="1" applyBorder="1" applyAlignment="1">
      <alignment horizontal="center" vertical="center"/>
    </xf>
    <xf numFmtId="176" fontId="0" fillId="0" borderId="26" xfId="0" applyNumberFormat="1" applyFill="1" applyBorder="1" applyAlignment="1">
      <alignment horizontal="right" vertical="center"/>
    </xf>
    <xf numFmtId="0" fontId="0" fillId="35" borderId="0" xfId="15" applyFont="1"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5" fillId="0" borderId="15" xfId="15" applyNumberFormat="1" applyFont="1" applyFill="1" applyBorder="1" applyAlignment="1">
      <alignment horizontal="left" vertical="center"/>
      <protection/>
    </xf>
    <xf numFmtId="176" fontId="5" fillId="0" borderId="58" xfId="15" applyNumberFormat="1" applyFont="1" applyFill="1" applyBorder="1" applyAlignment="1">
      <alignment horizontal="center" vertical="center"/>
      <protection/>
    </xf>
    <xf numFmtId="176" fontId="10" fillId="0" borderId="58" xfId="15" applyNumberFormat="1" applyFont="1" applyFill="1" applyBorder="1" applyAlignment="1">
      <alignment vertical="center"/>
      <protection/>
    </xf>
    <xf numFmtId="176" fontId="5" fillId="0" borderId="23" xfId="15" applyNumberFormat="1" applyFont="1" applyFill="1" applyBorder="1" applyAlignment="1">
      <alignment vertical="center"/>
      <protection/>
    </xf>
    <xf numFmtId="176" fontId="5" fillId="0" borderId="40" xfId="15" applyNumberFormat="1" applyFont="1" applyFill="1" applyBorder="1" applyAlignment="1">
      <alignment vertical="center"/>
      <protection/>
    </xf>
    <xf numFmtId="176" fontId="5" fillId="0" borderId="58" xfId="15" applyNumberFormat="1" applyFont="1" applyFill="1" applyBorder="1" applyAlignment="1">
      <alignment vertical="center"/>
      <protection/>
    </xf>
    <xf numFmtId="176" fontId="5" fillId="0" borderId="59" xfId="15" applyNumberFormat="1" applyFont="1" applyFill="1" applyBorder="1" applyAlignment="1">
      <alignment vertical="center"/>
      <protection/>
    </xf>
    <xf numFmtId="176" fontId="0" fillId="35" borderId="10" xfId="15" applyNumberFormat="1" applyFont="1" applyFill="1" applyBorder="1" applyAlignment="1" quotePrefix="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23" xfId="15" applyNumberFormat="1" applyFont="1" applyFill="1" applyBorder="1" applyAlignment="1" quotePrefix="1">
      <alignment horizontal="center" vertical="center"/>
      <protection/>
    </xf>
    <xf numFmtId="176" fontId="2" fillId="35" borderId="15" xfId="15" applyNumberFormat="1" applyFont="1" applyFill="1" applyBorder="1" applyAlignment="1" quotePrefix="1">
      <alignment horizontal="center" vertical="center"/>
      <protection/>
    </xf>
    <xf numFmtId="176" fontId="0" fillId="35" borderId="15"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5" fillId="0" borderId="23" xfId="15" applyNumberFormat="1" applyFont="1" applyFill="1" applyBorder="1" applyAlignment="1" quotePrefix="1">
      <alignment horizontal="left" vertical="center"/>
      <protection/>
    </xf>
    <xf numFmtId="176" fontId="5" fillId="35" borderId="15" xfId="15" applyNumberFormat="1" applyFont="1" applyFill="1" applyBorder="1" applyAlignment="1" quotePrefix="1">
      <alignment horizontal="center" vertical="center"/>
      <protection/>
    </xf>
    <xf numFmtId="176" fontId="5" fillId="35" borderId="15" xfId="15" applyNumberFormat="1" applyFont="1" applyFill="1" applyBorder="1" applyAlignment="1" quotePrefix="1">
      <alignment horizontal="left" vertical="center"/>
      <protection/>
    </xf>
    <xf numFmtId="176" fontId="10" fillId="0" borderId="23" xfId="15" applyNumberFormat="1" applyFont="1" applyFill="1" applyBorder="1" applyAlignment="1" quotePrefix="1">
      <alignment horizontal="center" vertical="center"/>
      <protection/>
    </xf>
    <xf numFmtId="176" fontId="10" fillId="0" borderId="40" xfId="15" applyNumberFormat="1" applyFont="1" applyFill="1" applyBorder="1" applyAlignment="1" quotePrefix="1">
      <alignment horizontal="center" vertical="center"/>
      <protection/>
    </xf>
    <xf numFmtId="176" fontId="10" fillId="35" borderId="54" xfId="15" applyNumberFormat="1" applyFont="1" applyFill="1" applyBorder="1" applyAlignment="1" quotePrefix="1">
      <alignment horizontal="center" vertical="center"/>
      <protection/>
    </xf>
    <xf numFmtId="176" fontId="10" fillId="35" borderId="44" xfId="15" applyNumberFormat="1" applyFont="1" applyFill="1" applyBorder="1" applyAlignment="1" quotePrefix="1">
      <alignment horizontal="center" vertical="center"/>
      <protection/>
    </xf>
    <xf numFmtId="176" fontId="0" fillId="35" borderId="57" xfId="0" applyNumberFormat="1" applyFill="1" applyBorder="1" applyAlignment="1" quotePrefix="1">
      <alignment horizontal="center" vertical="center" wrapText="1"/>
    </xf>
    <xf numFmtId="176" fontId="0" fillId="35" borderId="33" xfId="0" applyNumberFormat="1" applyFill="1" applyBorder="1" applyAlignment="1" quotePrefix="1">
      <alignment horizontal="center" vertical="center" wrapText="1"/>
    </xf>
    <xf numFmtId="176" fontId="0" fillId="0" borderId="33" xfId="0" applyNumberFormat="1" applyFill="1" applyBorder="1" applyAlignment="1" quotePrefix="1">
      <alignment horizontal="center" vertical="center" wrapText="1"/>
    </xf>
    <xf numFmtId="176" fontId="0" fillId="35" borderId="46" xfId="0" applyNumberFormat="1" applyFill="1" applyBorder="1" applyAlignment="1" quotePrefix="1">
      <alignment horizontal="center" vertical="center" wrapText="1"/>
    </xf>
    <xf numFmtId="176" fontId="0" fillId="35" borderId="16"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xf>
    <xf numFmtId="176" fontId="0" fillId="35" borderId="15" xfId="0" applyNumberFormat="1" applyFill="1" applyBorder="1" applyAlignment="1" quotePrefix="1">
      <alignment horizontal="center" vertical="center"/>
    </xf>
    <xf numFmtId="176" fontId="0" fillId="35" borderId="41" xfId="0" applyNumberFormat="1" applyFill="1" applyBorder="1" applyAlignment="1" quotePrefix="1">
      <alignment horizontal="center" vertical="center"/>
    </xf>
    <xf numFmtId="176" fontId="0" fillId="35" borderId="33" xfId="0" applyNumberFormat="1" applyFont="1" applyFill="1" applyBorder="1" applyAlignment="1" quotePrefix="1">
      <alignment horizontal="center" vertical="center" wrapText="1"/>
    </xf>
    <xf numFmtId="176" fontId="0" fillId="35" borderId="46" xfId="0" applyNumberFormat="1" applyFont="1" applyFill="1" applyBorder="1" applyAlignment="1" quotePrefix="1">
      <alignment horizontal="center" vertical="center" wrapText="1"/>
    </xf>
    <xf numFmtId="49" fontId="0" fillId="35" borderId="38" xfId="0" applyNumberFormat="1" applyFill="1" applyBorder="1" applyAlignment="1" quotePrefix="1">
      <alignment horizontal="center" vertical="center"/>
    </xf>
    <xf numFmtId="49" fontId="0" fillId="35" borderId="15" xfId="0" applyNumberFormat="1" applyFont="1" applyFill="1" applyBorder="1" applyAlignment="1" quotePrefix="1">
      <alignment horizontal="center" vertical="center"/>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
  <sheetViews>
    <sheetView zoomScaleSheetLayoutView="100" workbookViewId="0" topLeftCell="A21">
      <selection activeCell="A42" sqref="A36:IV42"/>
    </sheetView>
  </sheetViews>
  <sheetFormatPr defaultColWidth="9.00390625" defaultRowHeight="14.25"/>
  <cols>
    <col min="1" max="1" width="45.50390625" style="113" customWidth="1"/>
    <col min="2" max="2" width="4.00390625" style="113" customWidth="1"/>
    <col min="3" max="3" width="14.375" style="113" customWidth="1"/>
    <col min="4" max="4" width="42.875" style="113" customWidth="1"/>
    <col min="5" max="5" width="3.50390625" style="113" customWidth="1"/>
    <col min="6" max="6" width="15.625" style="113" customWidth="1"/>
    <col min="7" max="8" width="9.00390625" style="114" customWidth="1"/>
    <col min="9" max="16384" width="9.00390625" style="113" customWidth="1"/>
  </cols>
  <sheetData>
    <row r="1" ht="14.25">
      <c r="A1" s="115"/>
    </row>
    <row r="2" spans="1:8" s="111" customFormat="1" ht="22.5" customHeight="1">
      <c r="A2" s="116" t="s">
        <v>0</v>
      </c>
      <c r="B2" s="116"/>
      <c r="C2" s="116"/>
      <c r="D2" s="116"/>
      <c r="E2" s="116"/>
      <c r="F2" s="116"/>
      <c r="G2" s="163"/>
      <c r="H2" s="163"/>
    </row>
    <row r="3" spans="1:6" ht="14.25" customHeight="1">
      <c r="A3" s="117"/>
      <c r="B3" s="117"/>
      <c r="C3" s="117"/>
      <c r="D3" s="217"/>
      <c r="E3" s="117"/>
      <c r="F3" s="32" t="s">
        <v>1</v>
      </c>
    </row>
    <row r="4" spans="1:6" ht="15" customHeight="1">
      <c r="A4" s="7" t="s">
        <v>2</v>
      </c>
      <c r="B4" s="117"/>
      <c r="C4" s="117"/>
      <c r="D4" s="117"/>
      <c r="E4" s="117"/>
      <c r="F4" s="32" t="s">
        <v>3</v>
      </c>
    </row>
    <row r="5" spans="1:8" s="112" customFormat="1" ht="21.75" customHeight="1">
      <c r="A5" s="226" t="s">
        <v>4</v>
      </c>
      <c r="B5" s="119"/>
      <c r="C5" s="119"/>
      <c r="D5" s="227" t="s">
        <v>5</v>
      </c>
      <c r="E5" s="119"/>
      <c r="F5" s="121"/>
      <c r="G5" s="164"/>
      <c r="H5" s="164"/>
    </row>
    <row r="6" spans="1:8" s="112" customFormat="1" ht="21.75" customHeight="1">
      <c r="A6" s="228" t="s">
        <v>6</v>
      </c>
      <c r="B6" s="229" t="s">
        <v>7</v>
      </c>
      <c r="C6" s="124" t="s">
        <v>8</v>
      </c>
      <c r="D6" s="230" t="s">
        <v>6</v>
      </c>
      <c r="E6" s="229" t="s">
        <v>7</v>
      </c>
      <c r="F6" s="218" t="s">
        <v>8</v>
      </c>
      <c r="G6" s="164"/>
      <c r="H6" s="164"/>
    </row>
    <row r="7" spans="1:8" s="112" customFormat="1" ht="21.75" customHeight="1">
      <c r="A7" s="228" t="s">
        <v>9</v>
      </c>
      <c r="B7" s="124"/>
      <c r="C7" s="230" t="s">
        <v>10</v>
      </c>
      <c r="D7" s="230" t="s">
        <v>9</v>
      </c>
      <c r="E7" s="124"/>
      <c r="F7" s="231" t="s">
        <v>11</v>
      </c>
      <c r="G7" s="164"/>
      <c r="H7" s="164"/>
    </row>
    <row r="8" spans="1:8" s="112" customFormat="1" ht="21.75" customHeight="1">
      <c r="A8" s="232" t="s">
        <v>12</v>
      </c>
      <c r="B8" s="233" t="s">
        <v>10</v>
      </c>
      <c r="C8" s="131">
        <v>766.29</v>
      </c>
      <c r="D8" s="234" t="s">
        <v>13</v>
      </c>
      <c r="E8" s="233" t="s">
        <v>14</v>
      </c>
      <c r="F8" s="135"/>
      <c r="G8" s="164"/>
      <c r="H8" s="164"/>
    </row>
    <row r="9" spans="1:8" s="112" customFormat="1" ht="21.75" customHeight="1">
      <c r="A9" s="136" t="s">
        <v>15</v>
      </c>
      <c r="B9" s="233" t="s">
        <v>11</v>
      </c>
      <c r="C9" s="131"/>
      <c r="D9" s="234" t="s">
        <v>16</v>
      </c>
      <c r="E9" s="233" t="s">
        <v>17</v>
      </c>
      <c r="F9" s="135"/>
      <c r="G9" s="164"/>
      <c r="H9" s="164"/>
    </row>
    <row r="10" spans="1:8" s="112" customFormat="1" ht="21.75" customHeight="1">
      <c r="A10" s="136" t="s">
        <v>18</v>
      </c>
      <c r="B10" s="233" t="s">
        <v>19</v>
      </c>
      <c r="C10" s="131"/>
      <c r="D10" s="234" t="s">
        <v>20</v>
      </c>
      <c r="E10" s="233" t="s">
        <v>21</v>
      </c>
      <c r="F10" s="135"/>
      <c r="G10" s="164"/>
      <c r="H10" s="164"/>
    </row>
    <row r="11" spans="1:8" s="112" customFormat="1" ht="21.75" customHeight="1">
      <c r="A11" s="136" t="s">
        <v>22</v>
      </c>
      <c r="B11" s="233" t="s">
        <v>23</v>
      </c>
      <c r="C11" s="131"/>
      <c r="D11" s="234" t="s">
        <v>24</v>
      </c>
      <c r="E11" s="233" t="s">
        <v>25</v>
      </c>
      <c r="F11" s="135"/>
      <c r="G11" s="164"/>
      <c r="H11" s="164"/>
    </row>
    <row r="12" spans="1:8" s="112" customFormat="1" ht="21.75" customHeight="1">
      <c r="A12" s="136" t="s">
        <v>26</v>
      </c>
      <c r="B12" s="233" t="s">
        <v>27</v>
      </c>
      <c r="C12" s="131"/>
      <c r="D12" s="234" t="s">
        <v>28</v>
      </c>
      <c r="E12" s="233" t="s">
        <v>29</v>
      </c>
      <c r="F12" s="135"/>
      <c r="G12" s="164"/>
      <c r="H12" s="164"/>
    </row>
    <row r="13" spans="1:8" s="112" customFormat="1" ht="21.75" customHeight="1">
      <c r="A13" s="136" t="s">
        <v>30</v>
      </c>
      <c r="B13" s="233" t="s">
        <v>31</v>
      </c>
      <c r="C13" s="131"/>
      <c r="D13" s="234" t="s">
        <v>32</v>
      </c>
      <c r="E13" s="233" t="s">
        <v>33</v>
      </c>
      <c r="F13" s="135"/>
      <c r="G13" s="164"/>
      <c r="H13" s="164"/>
    </row>
    <row r="14" spans="1:8" s="112" customFormat="1" ht="21.75" customHeight="1">
      <c r="A14" s="136"/>
      <c r="B14" s="233" t="s">
        <v>34</v>
      </c>
      <c r="C14" s="131"/>
      <c r="D14" s="132" t="s">
        <v>35</v>
      </c>
      <c r="E14" s="233" t="s">
        <v>36</v>
      </c>
      <c r="F14" s="135"/>
      <c r="G14" s="164"/>
      <c r="H14" s="164"/>
    </row>
    <row r="15" spans="1:8" s="112" customFormat="1" ht="21.75" customHeight="1">
      <c r="A15" s="136"/>
      <c r="B15" s="233" t="s">
        <v>37</v>
      </c>
      <c r="C15" s="131"/>
      <c r="D15" s="132" t="s">
        <v>38</v>
      </c>
      <c r="E15" s="233" t="s">
        <v>39</v>
      </c>
      <c r="F15" s="135">
        <v>200.63</v>
      </c>
      <c r="G15" s="164"/>
      <c r="H15" s="164"/>
    </row>
    <row r="16" spans="1:8" s="112" customFormat="1" ht="21.75" customHeight="1">
      <c r="A16" s="136"/>
      <c r="B16" s="233" t="s">
        <v>40</v>
      </c>
      <c r="C16" s="131"/>
      <c r="D16" s="132" t="s">
        <v>41</v>
      </c>
      <c r="E16" s="233" t="s">
        <v>42</v>
      </c>
      <c r="F16" s="135">
        <v>37.67</v>
      </c>
      <c r="G16" s="164"/>
      <c r="H16" s="164"/>
    </row>
    <row r="17" spans="1:8" s="112" customFormat="1" ht="21.75" customHeight="1">
      <c r="A17" s="136"/>
      <c r="B17" s="233" t="s">
        <v>43</v>
      </c>
      <c r="C17" s="131"/>
      <c r="D17" s="132" t="s">
        <v>44</v>
      </c>
      <c r="E17" s="233" t="s">
        <v>45</v>
      </c>
      <c r="F17" s="135"/>
      <c r="G17" s="164"/>
      <c r="H17" s="164"/>
    </row>
    <row r="18" spans="1:8" s="112" customFormat="1" ht="21.75" customHeight="1">
      <c r="A18" s="136"/>
      <c r="B18" s="233" t="s">
        <v>46</v>
      </c>
      <c r="C18" s="131"/>
      <c r="D18" s="132" t="s">
        <v>47</v>
      </c>
      <c r="E18" s="233" t="s">
        <v>48</v>
      </c>
      <c r="F18" s="135"/>
      <c r="G18" s="164"/>
      <c r="H18" s="164"/>
    </row>
    <row r="19" spans="1:8" s="112" customFormat="1" ht="21.75" customHeight="1">
      <c r="A19" s="136"/>
      <c r="B19" s="233" t="s">
        <v>49</v>
      </c>
      <c r="C19" s="131"/>
      <c r="D19" s="132" t="s">
        <v>50</v>
      </c>
      <c r="E19" s="233" t="s">
        <v>51</v>
      </c>
      <c r="F19" s="135"/>
      <c r="G19" s="164"/>
      <c r="H19" s="164"/>
    </row>
    <row r="20" spans="1:8" s="112" customFormat="1" ht="21.75" customHeight="1">
      <c r="A20" s="136"/>
      <c r="B20" s="233" t="s">
        <v>52</v>
      </c>
      <c r="C20" s="131"/>
      <c r="D20" s="132" t="s">
        <v>53</v>
      </c>
      <c r="E20" s="233" t="s">
        <v>54</v>
      </c>
      <c r="F20" s="135"/>
      <c r="G20" s="164"/>
      <c r="H20" s="164"/>
    </row>
    <row r="21" spans="1:8" s="112" customFormat="1" ht="21.75" customHeight="1">
      <c r="A21" s="136"/>
      <c r="B21" s="233" t="s">
        <v>55</v>
      </c>
      <c r="C21" s="131"/>
      <c r="D21" s="132" t="s">
        <v>56</v>
      </c>
      <c r="E21" s="233" t="s">
        <v>57</v>
      </c>
      <c r="F21" s="135"/>
      <c r="G21" s="164"/>
      <c r="H21" s="164"/>
    </row>
    <row r="22" spans="1:8" s="112" customFormat="1" ht="21.75" customHeight="1">
      <c r="A22" s="136"/>
      <c r="B22" s="233" t="s">
        <v>58</v>
      </c>
      <c r="C22" s="131"/>
      <c r="D22" s="132" t="s">
        <v>59</v>
      </c>
      <c r="E22" s="233" t="s">
        <v>60</v>
      </c>
      <c r="F22" s="135">
        <v>389.64</v>
      </c>
      <c r="G22" s="164"/>
      <c r="H22" s="164"/>
    </row>
    <row r="23" spans="1:8" s="112" customFormat="1" ht="21.75" customHeight="1">
      <c r="A23" s="136"/>
      <c r="B23" s="233" t="s">
        <v>61</v>
      </c>
      <c r="C23" s="131"/>
      <c r="D23" s="132" t="s">
        <v>62</v>
      </c>
      <c r="E23" s="233" t="s">
        <v>63</v>
      </c>
      <c r="F23" s="135"/>
      <c r="G23" s="164"/>
      <c r="H23" s="164"/>
    </row>
    <row r="24" spans="1:8" s="112" customFormat="1" ht="21.75" customHeight="1">
      <c r="A24" s="136"/>
      <c r="B24" s="233" t="s">
        <v>64</v>
      </c>
      <c r="C24" s="131"/>
      <c r="D24" s="132" t="s">
        <v>65</v>
      </c>
      <c r="E24" s="233" t="s">
        <v>66</v>
      </c>
      <c r="F24" s="135"/>
      <c r="G24" s="164"/>
      <c r="H24" s="164"/>
    </row>
    <row r="25" spans="1:8" s="112" customFormat="1" ht="21.75" customHeight="1">
      <c r="A25" s="136"/>
      <c r="B25" s="233" t="s">
        <v>67</v>
      </c>
      <c r="C25" s="131"/>
      <c r="D25" s="132" t="s">
        <v>68</v>
      </c>
      <c r="E25" s="233" t="s">
        <v>69</v>
      </c>
      <c r="F25" s="135"/>
      <c r="G25" s="164"/>
      <c r="H25" s="164"/>
    </row>
    <row r="26" spans="1:8" s="112" customFormat="1" ht="21.75" customHeight="1">
      <c r="A26" s="136"/>
      <c r="B26" s="233" t="s">
        <v>70</v>
      </c>
      <c r="C26" s="131"/>
      <c r="D26" s="132" t="s">
        <v>71</v>
      </c>
      <c r="E26" s="233" t="s">
        <v>72</v>
      </c>
      <c r="F26" s="135">
        <v>35.54</v>
      </c>
      <c r="G26" s="164"/>
      <c r="H26" s="164"/>
    </row>
    <row r="27" spans="1:8" s="112" customFormat="1" ht="21.75" customHeight="1">
      <c r="A27" s="136"/>
      <c r="B27" s="233" t="s">
        <v>73</v>
      </c>
      <c r="C27" s="131"/>
      <c r="D27" s="132" t="s">
        <v>74</v>
      </c>
      <c r="E27" s="233" t="s">
        <v>75</v>
      </c>
      <c r="F27" s="135"/>
      <c r="G27" s="164"/>
      <c r="H27" s="164"/>
    </row>
    <row r="28" spans="1:8" s="112" customFormat="1" ht="21.75" customHeight="1">
      <c r="A28" s="136"/>
      <c r="B28" s="233" t="s">
        <v>76</v>
      </c>
      <c r="C28" s="131"/>
      <c r="D28" s="132" t="s">
        <v>77</v>
      </c>
      <c r="E28" s="233" t="s">
        <v>78</v>
      </c>
      <c r="F28" s="135"/>
      <c r="G28" s="164"/>
      <c r="H28" s="164"/>
    </row>
    <row r="29" spans="1:8" s="112" customFormat="1" ht="21.75" customHeight="1">
      <c r="A29" s="129"/>
      <c r="B29" s="233" t="s">
        <v>79</v>
      </c>
      <c r="C29" s="219"/>
      <c r="D29" s="144"/>
      <c r="E29" s="233" t="s">
        <v>80</v>
      </c>
      <c r="F29" s="220"/>
      <c r="G29" s="164"/>
      <c r="H29" s="164"/>
    </row>
    <row r="30" spans="1:8" s="112" customFormat="1" ht="21.75" customHeight="1">
      <c r="A30" s="235" t="s">
        <v>81</v>
      </c>
      <c r="B30" s="233" t="s">
        <v>82</v>
      </c>
      <c r="C30" s="131">
        <v>766.29</v>
      </c>
      <c r="D30" s="236" t="s">
        <v>83</v>
      </c>
      <c r="E30" s="233" t="s">
        <v>84</v>
      </c>
      <c r="F30" s="221">
        <f>SUM(F15:F29)</f>
        <v>663.48</v>
      </c>
      <c r="G30" s="164"/>
      <c r="H30" s="164"/>
    </row>
    <row r="31" spans="1:8" s="112" customFormat="1" ht="21.75" customHeight="1">
      <c r="A31" s="222" t="s">
        <v>85</v>
      </c>
      <c r="B31" s="233" t="s">
        <v>86</v>
      </c>
      <c r="C31" s="131"/>
      <c r="D31" s="223" t="s">
        <v>87</v>
      </c>
      <c r="E31" s="233" t="s">
        <v>88</v>
      </c>
      <c r="F31" s="224"/>
      <c r="G31" s="164"/>
      <c r="H31" s="164"/>
    </row>
    <row r="32" spans="1:8" s="112" customFormat="1" ht="21.75" customHeight="1">
      <c r="A32" s="222" t="s">
        <v>89</v>
      </c>
      <c r="B32" s="233" t="s">
        <v>90</v>
      </c>
      <c r="C32" s="131">
        <v>0.04</v>
      </c>
      <c r="D32" s="223" t="s">
        <v>91</v>
      </c>
      <c r="E32" s="233" t="s">
        <v>92</v>
      </c>
      <c r="F32" s="224">
        <v>102.84</v>
      </c>
      <c r="G32" s="164"/>
      <c r="H32" s="164"/>
    </row>
    <row r="33" spans="1:8" s="112" customFormat="1" ht="21.75" customHeight="1">
      <c r="A33" s="146"/>
      <c r="B33" s="233" t="s">
        <v>93</v>
      </c>
      <c r="C33" s="147"/>
      <c r="D33" s="148"/>
      <c r="E33" s="233" t="s">
        <v>94</v>
      </c>
      <c r="F33" s="225"/>
      <c r="G33" s="164"/>
      <c r="H33" s="164"/>
    </row>
    <row r="34" spans="1:6" ht="21.75" customHeight="1">
      <c r="A34" s="237" t="s">
        <v>95</v>
      </c>
      <c r="B34" s="233" t="s">
        <v>96</v>
      </c>
      <c r="C34" s="154">
        <v>766.33</v>
      </c>
      <c r="D34" s="238" t="s">
        <v>95</v>
      </c>
      <c r="E34" s="233" t="s">
        <v>97</v>
      </c>
      <c r="F34" s="158">
        <v>766.33</v>
      </c>
    </row>
    <row r="35" spans="1:6" ht="29.25" customHeight="1">
      <c r="A35" s="159" t="s">
        <v>98</v>
      </c>
      <c r="B35" s="160"/>
      <c r="C35" s="160"/>
      <c r="D35" s="160"/>
      <c r="E35" s="160"/>
      <c r="F35" s="160"/>
    </row>
    <row r="36" spans="1:6" ht="14.25">
      <c r="A36" s="162" t="s">
        <v>99</v>
      </c>
      <c r="B36" s="162"/>
      <c r="C36" s="162"/>
      <c r="D36" s="162"/>
      <c r="E36" s="162"/>
      <c r="F36" s="162"/>
    </row>
  </sheetData>
  <sheetProtection/>
  <mergeCells count="5">
    <mergeCell ref="A2:F2"/>
    <mergeCell ref="A5:C5"/>
    <mergeCell ref="D5:F5"/>
    <mergeCell ref="A35:F35"/>
    <mergeCell ref="A36:F36"/>
  </mergeCells>
  <printOptions horizontalCentered="1"/>
  <pageMargins left="0.35" right="0.35" top="0.2" bottom="0.16" header="0.31" footer="0.2"/>
  <pageSetup horizontalDpi="300" verticalDpi="300" orientation="landscape" paperSize="9" scale="70"/>
</worksheet>
</file>

<file path=xl/worksheets/sheet2.xml><?xml version="1.0" encoding="utf-8"?>
<worksheet xmlns="http://schemas.openxmlformats.org/spreadsheetml/2006/main" xmlns:r="http://schemas.openxmlformats.org/officeDocument/2006/relationships">
  <dimension ref="A1:K27"/>
  <sheetViews>
    <sheetView zoomScaleSheetLayoutView="160" workbookViewId="0" topLeftCell="A11">
      <selection activeCell="A27" sqref="A27:IV27"/>
    </sheetView>
  </sheetViews>
  <sheetFormatPr defaultColWidth="9.00390625" defaultRowHeight="14.25"/>
  <cols>
    <col min="1" max="1" width="4.375" style="168" customWidth="1"/>
    <col min="2" max="2" width="8.25390625" style="168" customWidth="1"/>
    <col min="3" max="3" width="24.00390625" style="168" customWidth="1"/>
    <col min="4" max="10" width="13.625" style="168" customWidth="1"/>
    <col min="11" max="16384" width="9.00390625" style="168" customWidth="1"/>
  </cols>
  <sheetData>
    <row r="1" spans="1:10" s="165" customFormat="1" ht="20.25">
      <c r="A1" s="169" t="s">
        <v>100</v>
      </c>
      <c r="B1" s="169"/>
      <c r="C1" s="169"/>
      <c r="D1" s="169"/>
      <c r="E1" s="169"/>
      <c r="F1" s="169"/>
      <c r="G1" s="169"/>
      <c r="H1" s="169"/>
      <c r="I1" s="169"/>
      <c r="J1" s="169"/>
    </row>
    <row r="2" spans="1:10" ht="14.25">
      <c r="A2" s="170"/>
      <c r="B2" s="170"/>
      <c r="C2" s="170"/>
      <c r="D2" s="170"/>
      <c r="E2" s="170"/>
      <c r="F2" s="170"/>
      <c r="G2" s="170"/>
      <c r="H2" s="170"/>
      <c r="I2" s="170"/>
      <c r="J2" s="32" t="s">
        <v>101</v>
      </c>
    </row>
    <row r="3" spans="1:10" ht="15.75" customHeight="1">
      <c r="A3" s="7" t="s">
        <v>2</v>
      </c>
      <c r="B3" s="170"/>
      <c r="C3" s="170"/>
      <c r="D3" s="170"/>
      <c r="E3" s="170"/>
      <c r="F3" s="171"/>
      <c r="G3" s="170"/>
      <c r="H3" s="170"/>
      <c r="I3" s="170"/>
      <c r="J3" s="32" t="s">
        <v>3</v>
      </c>
    </row>
    <row r="4" spans="1:11" s="166" customFormat="1" ht="13.5" customHeight="1">
      <c r="A4" s="239" t="s">
        <v>6</v>
      </c>
      <c r="B4" s="173"/>
      <c r="C4" s="173"/>
      <c r="D4" s="240" t="s">
        <v>81</v>
      </c>
      <c r="E4" s="241" t="s">
        <v>102</v>
      </c>
      <c r="F4" s="240" t="s">
        <v>103</v>
      </c>
      <c r="G4" s="240" t="s">
        <v>104</v>
      </c>
      <c r="H4" s="240" t="s">
        <v>105</v>
      </c>
      <c r="I4" s="240" t="s">
        <v>106</v>
      </c>
      <c r="J4" s="242" t="s">
        <v>107</v>
      </c>
      <c r="K4" s="196"/>
    </row>
    <row r="5" spans="1:11" s="166" customFormat="1" ht="22.5" customHeight="1">
      <c r="A5" s="176" t="s">
        <v>108</v>
      </c>
      <c r="B5" s="177"/>
      <c r="C5" s="243" t="s">
        <v>109</v>
      </c>
      <c r="D5" s="179"/>
      <c r="E5" s="203"/>
      <c r="F5" s="179"/>
      <c r="G5" s="179"/>
      <c r="H5" s="179"/>
      <c r="I5" s="179"/>
      <c r="J5" s="213"/>
      <c r="K5" s="196"/>
    </row>
    <row r="6" spans="1:11" s="166" customFormat="1" ht="16.5" customHeight="1">
      <c r="A6" s="181"/>
      <c r="B6" s="182"/>
      <c r="C6" s="183"/>
      <c r="D6" s="183"/>
      <c r="E6" s="204"/>
      <c r="F6" s="183"/>
      <c r="G6" s="183"/>
      <c r="H6" s="183"/>
      <c r="I6" s="183"/>
      <c r="J6" s="214"/>
      <c r="K6" s="196"/>
    </row>
    <row r="7" spans="1:11" ht="22.5" customHeight="1">
      <c r="A7" s="244" t="s">
        <v>110</v>
      </c>
      <c r="B7" s="206"/>
      <c r="C7" s="207"/>
      <c r="D7" s="245" t="s">
        <v>10</v>
      </c>
      <c r="E7" s="245" t="s">
        <v>11</v>
      </c>
      <c r="F7" s="245" t="s">
        <v>19</v>
      </c>
      <c r="G7" s="245" t="s">
        <v>23</v>
      </c>
      <c r="H7" s="245" t="s">
        <v>27</v>
      </c>
      <c r="I7" s="245" t="s">
        <v>31</v>
      </c>
      <c r="J7" s="215" t="s">
        <v>34</v>
      </c>
      <c r="K7" s="201"/>
    </row>
    <row r="8" spans="1:11" ht="22.5" customHeight="1">
      <c r="A8" s="246" t="s">
        <v>95</v>
      </c>
      <c r="B8" s="190"/>
      <c r="C8" s="191"/>
      <c r="D8" s="98">
        <f>D9+D13+D17+D23</f>
        <v>766.29</v>
      </c>
      <c r="E8" s="98">
        <f>E9+E13+E17+E23</f>
        <v>766.29</v>
      </c>
      <c r="F8" s="105"/>
      <c r="G8" s="105"/>
      <c r="H8" s="105"/>
      <c r="I8" s="105"/>
      <c r="J8" s="99"/>
      <c r="K8" s="201"/>
    </row>
    <row r="9" spans="1:11" ht="22.5" customHeight="1">
      <c r="A9" s="95">
        <v>208</v>
      </c>
      <c r="B9" s="96"/>
      <c r="C9" s="97" t="s">
        <v>111</v>
      </c>
      <c r="D9" s="98">
        <v>214.46</v>
      </c>
      <c r="E9" s="98">
        <v>214.46</v>
      </c>
      <c r="F9" s="105"/>
      <c r="G9" s="105"/>
      <c r="H9" s="105"/>
      <c r="I9" s="105"/>
      <c r="J9" s="99"/>
      <c r="K9" s="201"/>
    </row>
    <row r="10" spans="1:11" ht="22.5" customHeight="1">
      <c r="A10" s="100" t="s">
        <v>112</v>
      </c>
      <c r="B10" s="101"/>
      <c r="C10" s="97" t="s">
        <v>113</v>
      </c>
      <c r="D10" s="98">
        <f>SUM(D11:D12)</f>
        <v>214.45999999999998</v>
      </c>
      <c r="E10" s="98">
        <v>214.46</v>
      </c>
      <c r="F10" s="105"/>
      <c r="G10" s="105"/>
      <c r="H10" s="105"/>
      <c r="I10" s="105"/>
      <c r="J10" s="99"/>
      <c r="K10" s="201"/>
    </row>
    <row r="11" spans="1:11" ht="22.5" customHeight="1">
      <c r="A11" s="102" t="s">
        <v>114</v>
      </c>
      <c r="B11" s="103"/>
      <c r="C11" s="104" t="s">
        <v>115</v>
      </c>
      <c r="D11" s="105">
        <v>167.76</v>
      </c>
      <c r="E11" s="105">
        <v>167.76</v>
      </c>
      <c r="F11" s="105"/>
      <c r="G11" s="105"/>
      <c r="H11" s="105"/>
      <c r="I11" s="105"/>
      <c r="J11" s="99"/>
      <c r="K11" s="201"/>
    </row>
    <row r="12" spans="1:11" ht="22.5" customHeight="1">
      <c r="A12" s="102" t="s">
        <v>116</v>
      </c>
      <c r="B12" s="103"/>
      <c r="C12" s="104" t="s">
        <v>117</v>
      </c>
      <c r="D12" s="105">
        <v>46.7</v>
      </c>
      <c r="E12" s="105">
        <v>46.7</v>
      </c>
      <c r="F12" s="105"/>
      <c r="G12" s="105"/>
      <c r="H12" s="105"/>
      <c r="I12" s="105"/>
      <c r="J12" s="99"/>
      <c r="K12" s="201"/>
    </row>
    <row r="13" spans="1:11" ht="22.5" customHeight="1">
      <c r="A13" s="95">
        <v>210</v>
      </c>
      <c r="B13" s="96"/>
      <c r="C13" s="97" t="s">
        <v>118</v>
      </c>
      <c r="D13" s="209">
        <v>37.67</v>
      </c>
      <c r="E13" s="209">
        <v>37.67</v>
      </c>
      <c r="F13" s="105"/>
      <c r="G13" s="105"/>
      <c r="H13" s="105"/>
      <c r="I13" s="105"/>
      <c r="J13" s="99"/>
      <c r="K13" s="201"/>
    </row>
    <row r="14" spans="1:11" ht="22.5" customHeight="1">
      <c r="A14" s="100" t="s">
        <v>119</v>
      </c>
      <c r="B14" s="101"/>
      <c r="C14" s="97" t="s">
        <v>120</v>
      </c>
      <c r="D14" s="209">
        <f>SUM(D15:D16)</f>
        <v>37.67</v>
      </c>
      <c r="E14" s="209">
        <v>37.67</v>
      </c>
      <c r="F14" s="105"/>
      <c r="G14" s="105"/>
      <c r="H14" s="105"/>
      <c r="I14" s="105"/>
      <c r="J14" s="99"/>
      <c r="K14" s="201"/>
    </row>
    <row r="15" spans="1:11" ht="22.5" customHeight="1">
      <c r="A15" s="102" t="s">
        <v>121</v>
      </c>
      <c r="B15" s="103"/>
      <c r="C15" s="104" t="s">
        <v>122</v>
      </c>
      <c r="D15" s="210">
        <v>26.3</v>
      </c>
      <c r="E15" s="210">
        <v>26.3</v>
      </c>
      <c r="F15" s="105"/>
      <c r="G15" s="105"/>
      <c r="H15" s="105"/>
      <c r="I15" s="105"/>
      <c r="J15" s="99"/>
      <c r="K15" s="201"/>
    </row>
    <row r="16" spans="1:11" ht="22.5" customHeight="1">
      <c r="A16" s="102" t="s">
        <v>123</v>
      </c>
      <c r="B16" s="103"/>
      <c r="C16" s="104" t="s">
        <v>124</v>
      </c>
      <c r="D16" s="210">
        <v>11.37</v>
      </c>
      <c r="E16" s="210">
        <v>11.37</v>
      </c>
      <c r="F16" s="105"/>
      <c r="G16" s="105"/>
      <c r="H16" s="105"/>
      <c r="I16" s="105"/>
      <c r="J16" s="99"/>
      <c r="K16" s="201"/>
    </row>
    <row r="17" spans="1:11" ht="22.5" customHeight="1">
      <c r="A17" s="106" t="s">
        <v>125</v>
      </c>
      <c r="B17" s="96"/>
      <c r="C17" s="97" t="s">
        <v>126</v>
      </c>
      <c r="D17" s="98">
        <v>478.62</v>
      </c>
      <c r="E17" s="98">
        <v>478.62</v>
      </c>
      <c r="F17" s="105"/>
      <c r="G17" s="105"/>
      <c r="H17" s="105"/>
      <c r="I17" s="105"/>
      <c r="J17" s="99"/>
      <c r="K17" s="201"/>
    </row>
    <row r="18" spans="1:11" ht="22.5" customHeight="1">
      <c r="A18" s="100" t="s">
        <v>127</v>
      </c>
      <c r="B18" s="101"/>
      <c r="C18" s="97" t="s">
        <v>126</v>
      </c>
      <c r="D18" s="98">
        <f>SUM(D19:D20)</f>
        <v>472.12</v>
      </c>
      <c r="E18" s="98">
        <v>472.12</v>
      </c>
      <c r="F18" s="105"/>
      <c r="G18" s="105"/>
      <c r="H18" s="105"/>
      <c r="I18" s="105"/>
      <c r="J18" s="99"/>
      <c r="K18" s="201"/>
    </row>
    <row r="19" spans="1:11" ht="22.5" customHeight="1">
      <c r="A19" s="102" t="s">
        <v>128</v>
      </c>
      <c r="B19" s="103"/>
      <c r="C19" s="104" t="s">
        <v>129</v>
      </c>
      <c r="D19" s="105">
        <v>461.55</v>
      </c>
      <c r="E19" s="105">
        <v>461.55</v>
      </c>
      <c r="F19" s="105"/>
      <c r="G19" s="105"/>
      <c r="H19" s="105"/>
      <c r="I19" s="105"/>
      <c r="J19" s="99"/>
      <c r="K19" s="201"/>
    </row>
    <row r="20" spans="1:11" ht="22.5" customHeight="1">
      <c r="A20" s="102" t="s">
        <v>130</v>
      </c>
      <c r="B20" s="103"/>
      <c r="C20" s="104" t="s">
        <v>131</v>
      </c>
      <c r="D20" s="105">
        <v>10.57</v>
      </c>
      <c r="E20" s="105">
        <v>10.57</v>
      </c>
      <c r="F20" s="105"/>
      <c r="G20" s="105"/>
      <c r="H20" s="105"/>
      <c r="I20" s="105"/>
      <c r="J20" s="99"/>
      <c r="K20" s="201"/>
    </row>
    <row r="21" spans="1:11" ht="22.5" customHeight="1">
      <c r="A21" s="100" t="s">
        <v>132</v>
      </c>
      <c r="B21" s="101"/>
      <c r="C21" s="97" t="s">
        <v>133</v>
      </c>
      <c r="D21" s="98">
        <v>6.5</v>
      </c>
      <c r="E21" s="98">
        <v>6.5</v>
      </c>
      <c r="F21" s="105"/>
      <c r="G21" s="105"/>
      <c r="H21" s="105"/>
      <c r="I21" s="105"/>
      <c r="J21" s="99"/>
      <c r="K21" s="201"/>
    </row>
    <row r="22" spans="1:11" ht="22.5" customHeight="1">
      <c r="A22" s="102" t="s">
        <v>134</v>
      </c>
      <c r="B22" s="103"/>
      <c r="C22" s="104" t="s">
        <v>135</v>
      </c>
      <c r="D22" s="105">
        <v>6.5</v>
      </c>
      <c r="E22" s="105">
        <v>6.5</v>
      </c>
      <c r="F22" s="105"/>
      <c r="G22" s="105"/>
      <c r="H22" s="105"/>
      <c r="I22" s="105"/>
      <c r="J22" s="99"/>
      <c r="K22" s="201"/>
    </row>
    <row r="23" spans="1:11" ht="22.5" customHeight="1">
      <c r="A23" s="106" t="s">
        <v>136</v>
      </c>
      <c r="B23" s="96"/>
      <c r="C23" s="97" t="s">
        <v>137</v>
      </c>
      <c r="D23" s="98">
        <v>35.54</v>
      </c>
      <c r="E23" s="98">
        <v>35.54</v>
      </c>
      <c r="F23" s="105"/>
      <c r="G23" s="105"/>
      <c r="H23" s="105"/>
      <c r="I23" s="105"/>
      <c r="J23" s="99"/>
      <c r="K23" s="201"/>
    </row>
    <row r="24" spans="1:11" ht="22.5" customHeight="1">
      <c r="A24" s="106" t="s">
        <v>138</v>
      </c>
      <c r="B24" s="96"/>
      <c r="C24" s="97" t="s">
        <v>139</v>
      </c>
      <c r="D24" s="98">
        <v>35.54</v>
      </c>
      <c r="E24" s="98">
        <v>35.54</v>
      </c>
      <c r="F24" s="105"/>
      <c r="G24" s="105"/>
      <c r="H24" s="105"/>
      <c r="I24" s="105"/>
      <c r="J24" s="99"/>
      <c r="K24" s="201"/>
    </row>
    <row r="25" spans="1:11" ht="22.5" customHeight="1">
      <c r="A25" s="108" t="s">
        <v>140</v>
      </c>
      <c r="B25" s="109"/>
      <c r="C25" s="110" t="s">
        <v>141</v>
      </c>
      <c r="D25" s="211">
        <v>35.54</v>
      </c>
      <c r="E25" s="211">
        <v>35.54</v>
      </c>
      <c r="F25" s="211"/>
      <c r="G25" s="211"/>
      <c r="H25" s="211"/>
      <c r="I25" s="211"/>
      <c r="J25" s="216"/>
      <c r="K25" s="201"/>
    </row>
    <row r="26" spans="1:10" ht="30.75" customHeight="1">
      <c r="A26" s="192" t="s">
        <v>142</v>
      </c>
      <c r="B26" s="193"/>
      <c r="C26" s="193"/>
      <c r="D26" s="193"/>
      <c r="E26" s="193"/>
      <c r="F26" s="193"/>
      <c r="G26" s="193"/>
      <c r="H26" s="193"/>
      <c r="I26" s="193"/>
      <c r="J26" s="193"/>
    </row>
    <row r="27" spans="1:10" ht="15" customHeight="1">
      <c r="A27" s="162" t="s">
        <v>143</v>
      </c>
      <c r="B27" s="162"/>
      <c r="C27" s="162"/>
      <c r="D27" s="162"/>
      <c r="E27" s="162"/>
      <c r="F27" s="162"/>
      <c r="G27" s="162"/>
      <c r="H27" s="162"/>
      <c r="I27" s="162"/>
      <c r="J27" s="162"/>
    </row>
  </sheetData>
  <sheetProtection/>
  <mergeCells count="3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J26"/>
    <mergeCell ref="A27:J27"/>
    <mergeCell ref="C5:C6"/>
    <mergeCell ref="D4:D6"/>
    <mergeCell ref="E4:E6"/>
    <mergeCell ref="F4:F6"/>
    <mergeCell ref="G4:G6"/>
    <mergeCell ref="H4:H6"/>
    <mergeCell ref="I4:I6"/>
    <mergeCell ref="J4:J6"/>
    <mergeCell ref="A5:B6"/>
  </mergeCells>
  <printOptions horizontalCentered="1"/>
  <pageMargins left="0.35" right="0.16" top="0.43" bottom="0.28" header="0.51" footer="0.2"/>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A8" sqref="A8:C8"/>
    </sheetView>
  </sheetViews>
  <sheetFormatPr defaultColWidth="9.00390625" defaultRowHeight="14.25"/>
  <cols>
    <col min="1" max="1" width="6.125" style="168" customWidth="1"/>
    <col min="2" max="2" width="5.50390625" style="168" customWidth="1"/>
    <col min="3" max="3" width="24.00390625" style="168" customWidth="1"/>
    <col min="4" max="4" width="14.375" style="168" customWidth="1"/>
    <col min="5" max="9" width="14.625" style="168" customWidth="1"/>
    <col min="10" max="10" width="9.00390625" style="168" customWidth="1"/>
    <col min="11" max="11" width="12.625" style="168" customWidth="1"/>
    <col min="12" max="16384" width="9.00390625" style="168" customWidth="1"/>
  </cols>
  <sheetData>
    <row r="1" spans="1:9" s="165" customFormat="1" ht="20.25">
      <c r="A1" s="169" t="s">
        <v>144</v>
      </c>
      <c r="B1" s="169"/>
      <c r="C1" s="169"/>
      <c r="D1" s="169"/>
      <c r="E1" s="169"/>
      <c r="F1" s="169"/>
      <c r="G1" s="169"/>
      <c r="H1" s="169"/>
      <c r="I1" s="169"/>
    </row>
    <row r="2" spans="1:9" ht="14.25">
      <c r="A2" s="170"/>
      <c r="B2" s="170"/>
      <c r="C2" s="170"/>
      <c r="D2" s="170"/>
      <c r="E2" s="170"/>
      <c r="F2" s="170"/>
      <c r="G2" s="170"/>
      <c r="H2" s="170"/>
      <c r="I2" s="32" t="s">
        <v>145</v>
      </c>
    </row>
    <row r="3" spans="1:9" ht="15">
      <c r="A3" s="7" t="s">
        <v>2</v>
      </c>
      <c r="B3" s="170"/>
      <c r="C3" s="170"/>
      <c r="D3" s="170"/>
      <c r="E3" s="170"/>
      <c r="F3" s="171"/>
      <c r="G3" s="170"/>
      <c r="H3" s="170"/>
      <c r="I3" s="32" t="s">
        <v>3</v>
      </c>
    </row>
    <row r="4" spans="1:10" s="166" customFormat="1" ht="22.5" customHeight="1">
      <c r="A4" s="239" t="s">
        <v>6</v>
      </c>
      <c r="B4" s="173"/>
      <c r="C4" s="173"/>
      <c r="D4" s="240" t="s">
        <v>83</v>
      </c>
      <c r="E4" s="240" t="s">
        <v>146</v>
      </c>
      <c r="F4" s="247" t="s">
        <v>147</v>
      </c>
      <c r="G4" s="247" t="s">
        <v>148</v>
      </c>
      <c r="H4" s="175" t="s">
        <v>149</v>
      </c>
      <c r="I4" s="248" t="s">
        <v>150</v>
      </c>
      <c r="J4" s="196"/>
    </row>
    <row r="5" spans="1:10" s="166" customFormat="1" ht="15.75" customHeight="1">
      <c r="A5" s="176" t="s">
        <v>108</v>
      </c>
      <c r="B5" s="177"/>
      <c r="C5" s="243" t="s">
        <v>109</v>
      </c>
      <c r="D5" s="179"/>
      <c r="E5" s="179"/>
      <c r="F5" s="180"/>
      <c r="G5" s="180"/>
      <c r="H5" s="180"/>
      <c r="I5" s="197"/>
      <c r="J5" s="196"/>
    </row>
    <row r="6" spans="1:10" s="166" customFormat="1" ht="15" customHeight="1">
      <c r="A6" s="181"/>
      <c r="B6" s="182"/>
      <c r="C6" s="183"/>
      <c r="D6" s="183"/>
      <c r="E6" s="183"/>
      <c r="F6" s="184"/>
      <c r="G6" s="184"/>
      <c r="H6" s="184"/>
      <c r="I6" s="198"/>
      <c r="J6" s="196"/>
    </row>
    <row r="7" spans="1:10" s="167" customFormat="1" ht="22.5" customHeight="1">
      <c r="A7" s="249" t="s">
        <v>110</v>
      </c>
      <c r="B7" s="186"/>
      <c r="C7" s="187"/>
      <c r="D7" s="250" t="s">
        <v>10</v>
      </c>
      <c r="E7" s="250" t="s">
        <v>11</v>
      </c>
      <c r="F7" s="250" t="s">
        <v>19</v>
      </c>
      <c r="G7" s="188" t="s">
        <v>23</v>
      </c>
      <c r="H7" s="188" t="s">
        <v>27</v>
      </c>
      <c r="I7" s="199" t="s">
        <v>31</v>
      </c>
      <c r="J7" s="200"/>
    </row>
    <row r="8" spans="1:10" ht="22.5" customHeight="1">
      <c r="A8" s="246" t="s">
        <v>95</v>
      </c>
      <c r="B8" s="190"/>
      <c r="C8" s="191"/>
      <c r="D8" s="98">
        <f>D9+D13+D17+D23</f>
        <v>663.48</v>
      </c>
      <c r="E8" s="98">
        <v>646.42</v>
      </c>
      <c r="F8" s="98">
        <f>F9+F13+F17+F23</f>
        <v>17.07</v>
      </c>
      <c r="G8" s="105"/>
      <c r="H8" s="105"/>
      <c r="I8" s="99"/>
      <c r="J8" s="201"/>
    </row>
    <row r="9" spans="1:10" ht="22.5" customHeight="1">
      <c r="A9" s="95">
        <v>208</v>
      </c>
      <c r="B9" s="96"/>
      <c r="C9" s="97" t="s">
        <v>111</v>
      </c>
      <c r="D9" s="98">
        <v>200.63</v>
      </c>
      <c r="E9" s="98">
        <v>200.63</v>
      </c>
      <c r="F9" s="105"/>
      <c r="G9" s="105"/>
      <c r="H9" s="105"/>
      <c r="I9" s="99"/>
      <c r="J9" s="201"/>
    </row>
    <row r="10" spans="1:10" ht="22.5" customHeight="1">
      <c r="A10" s="100" t="s">
        <v>112</v>
      </c>
      <c r="B10" s="101"/>
      <c r="C10" s="97" t="s">
        <v>113</v>
      </c>
      <c r="D10" s="98">
        <v>200.63</v>
      </c>
      <c r="E10" s="98">
        <v>200.63</v>
      </c>
      <c r="F10" s="105"/>
      <c r="G10" s="105"/>
      <c r="H10" s="105"/>
      <c r="I10" s="99"/>
      <c r="J10" s="201"/>
    </row>
    <row r="11" spans="1:10" ht="22.5" customHeight="1">
      <c r="A11" s="102" t="s">
        <v>114</v>
      </c>
      <c r="B11" s="103"/>
      <c r="C11" s="104" t="s">
        <v>115</v>
      </c>
      <c r="D11" s="105">
        <v>167.76</v>
      </c>
      <c r="E11" s="105">
        <v>167.76</v>
      </c>
      <c r="F11" s="105"/>
      <c r="G11" s="105"/>
      <c r="H11" s="105"/>
      <c r="I11" s="99"/>
      <c r="J11" s="201"/>
    </row>
    <row r="12" spans="1:10" ht="22.5" customHeight="1">
      <c r="A12" s="102" t="s">
        <v>116</v>
      </c>
      <c r="B12" s="103"/>
      <c r="C12" s="104" t="s">
        <v>117</v>
      </c>
      <c r="D12" s="105">
        <v>32.87</v>
      </c>
      <c r="E12" s="105">
        <v>32.87</v>
      </c>
      <c r="F12" s="105"/>
      <c r="G12" s="105"/>
      <c r="H12" s="105"/>
      <c r="I12" s="99"/>
      <c r="J12" s="201"/>
    </row>
    <row r="13" spans="1:10" ht="22.5" customHeight="1">
      <c r="A13" s="95">
        <v>210</v>
      </c>
      <c r="B13" s="96"/>
      <c r="C13" s="97" t="s">
        <v>118</v>
      </c>
      <c r="D13" s="98">
        <v>37.67</v>
      </c>
      <c r="E13" s="98">
        <v>37.67</v>
      </c>
      <c r="F13" s="105"/>
      <c r="G13" s="105"/>
      <c r="H13" s="105"/>
      <c r="I13" s="99"/>
      <c r="J13" s="201"/>
    </row>
    <row r="14" spans="1:10" ht="22.5" customHeight="1">
      <c r="A14" s="100" t="s">
        <v>119</v>
      </c>
      <c r="B14" s="101"/>
      <c r="C14" s="97" t="s">
        <v>120</v>
      </c>
      <c r="D14" s="98">
        <v>37.67</v>
      </c>
      <c r="E14" s="98">
        <v>37.67</v>
      </c>
      <c r="F14" s="105"/>
      <c r="G14" s="105"/>
      <c r="H14" s="105"/>
      <c r="I14" s="99"/>
      <c r="J14" s="201"/>
    </row>
    <row r="15" spans="1:10" ht="22.5" customHeight="1">
      <c r="A15" s="102" t="s">
        <v>121</v>
      </c>
      <c r="B15" s="103"/>
      <c r="C15" s="104" t="s">
        <v>122</v>
      </c>
      <c r="D15" s="105">
        <v>26.29</v>
      </c>
      <c r="E15" s="105">
        <v>26.29</v>
      </c>
      <c r="F15" s="105"/>
      <c r="G15" s="105"/>
      <c r="H15" s="105"/>
      <c r="I15" s="99"/>
      <c r="J15" s="201"/>
    </row>
    <row r="16" spans="1:10" ht="22.5" customHeight="1">
      <c r="A16" s="102" t="s">
        <v>123</v>
      </c>
      <c r="B16" s="103"/>
      <c r="C16" s="104" t="s">
        <v>124</v>
      </c>
      <c r="D16" s="105">
        <v>11.37</v>
      </c>
      <c r="E16" s="105">
        <v>11.37</v>
      </c>
      <c r="F16" s="105"/>
      <c r="G16" s="105"/>
      <c r="H16" s="105"/>
      <c r="I16" s="99"/>
      <c r="J16" s="201"/>
    </row>
    <row r="17" spans="1:10" ht="22.5" customHeight="1">
      <c r="A17" s="106" t="s">
        <v>125</v>
      </c>
      <c r="B17" s="96"/>
      <c r="C17" s="97" t="s">
        <v>126</v>
      </c>
      <c r="D17" s="98">
        <v>389.64</v>
      </c>
      <c r="E17" s="98">
        <v>372.57</v>
      </c>
      <c r="F17" s="98">
        <v>17.07</v>
      </c>
      <c r="G17" s="105"/>
      <c r="H17" s="105"/>
      <c r="I17" s="99"/>
      <c r="J17" s="201"/>
    </row>
    <row r="18" spans="1:10" ht="22.5" customHeight="1">
      <c r="A18" s="100" t="s">
        <v>127</v>
      </c>
      <c r="B18" s="101"/>
      <c r="C18" s="97" t="s">
        <v>126</v>
      </c>
      <c r="D18" s="98">
        <v>383.14</v>
      </c>
      <c r="E18" s="98">
        <v>372.57</v>
      </c>
      <c r="F18" s="98">
        <v>10.57</v>
      </c>
      <c r="G18" s="105"/>
      <c r="H18" s="105"/>
      <c r="I18" s="99"/>
      <c r="J18" s="201"/>
    </row>
    <row r="19" spans="1:10" ht="22.5" customHeight="1">
      <c r="A19" s="102" t="s">
        <v>128</v>
      </c>
      <c r="B19" s="103"/>
      <c r="C19" s="104" t="s">
        <v>129</v>
      </c>
      <c r="D19" s="105">
        <v>372.57</v>
      </c>
      <c r="E19" s="105">
        <v>372.57</v>
      </c>
      <c r="F19" s="105">
        <v>10.57</v>
      </c>
      <c r="G19" s="105"/>
      <c r="H19" s="105"/>
      <c r="I19" s="99"/>
      <c r="J19" s="201"/>
    </row>
    <row r="20" spans="1:10" ht="22.5" customHeight="1">
      <c r="A20" s="102" t="s">
        <v>130</v>
      </c>
      <c r="B20" s="103"/>
      <c r="C20" s="104" t="s">
        <v>131</v>
      </c>
      <c r="D20" s="105">
        <v>10.57</v>
      </c>
      <c r="E20" s="105"/>
      <c r="F20" s="105"/>
      <c r="G20" s="105"/>
      <c r="H20" s="105"/>
      <c r="I20" s="99"/>
      <c r="J20" s="201"/>
    </row>
    <row r="21" spans="1:10" ht="22.5" customHeight="1">
      <c r="A21" s="100" t="s">
        <v>132</v>
      </c>
      <c r="B21" s="101"/>
      <c r="C21" s="97" t="s">
        <v>133</v>
      </c>
      <c r="D21" s="98">
        <v>6.5</v>
      </c>
      <c r="E21" s="98"/>
      <c r="F21" s="98">
        <v>6.5</v>
      </c>
      <c r="G21" s="105"/>
      <c r="H21" s="105"/>
      <c r="I21" s="99"/>
      <c r="J21" s="201"/>
    </row>
    <row r="22" spans="1:10" ht="22.5" customHeight="1">
      <c r="A22" s="102" t="s">
        <v>134</v>
      </c>
      <c r="B22" s="103"/>
      <c r="C22" s="104" t="s">
        <v>135</v>
      </c>
      <c r="D22" s="105">
        <v>6.5</v>
      </c>
      <c r="E22" s="105"/>
      <c r="F22" s="105">
        <v>6.5</v>
      </c>
      <c r="G22" s="105"/>
      <c r="H22" s="105"/>
      <c r="I22" s="99"/>
      <c r="J22" s="201"/>
    </row>
    <row r="23" spans="1:10" ht="22.5" customHeight="1">
      <c r="A23" s="106" t="s">
        <v>136</v>
      </c>
      <c r="B23" s="96"/>
      <c r="C23" s="97" t="s">
        <v>137</v>
      </c>
      <c r="D23" s="98">
        <v>35.54</v>
      </c>
      <c r="E23" s="98">
        <v>35.54</v>
      </c>
      <c r="F23" s="105"/>
      <c r="G23" s="105"/>
      <c r="H23" s="105"/>
      <c r="I23" s="99"/>
      <c r="J23" s="201"/>
    </row>
    <row r="24" spans="1:10" ht="22.5" customHeight="1">
      <c r="A24" s="106" t="s">
        <v>138</v>
      </c>
      <c r="B24" s="96"/>
      <c r="C24" s="97" t="s">
        <v>139</v>
      </c>
      <c r="D24" s="98">
        <v>35.54</v>
      </c>
      <c r="E24" s="98">
        <v>35.54</v>
      </c>
      <c r="F24" s="105"/>
      <c r="G24" s="105"/>
      <c r="H24" s="105"/>
      <c r="I24" s="99"/>
      <c r="J24" s="201"/>
    </row>
    <row r="25" spans="1:10" ht="22.5" customHeight="1">
      <c r="A25" s="108" t="s">
        <v>140</v>
      </c>
      <c r="B25" s="109"/>
      <c r="C25" s="110" t="s">
        <v>141</v>
      </c>
      <c r="D25" s="105">
        <v>35.54</v>
      </c>
      <c r="E25" s="105">
        <v>35.54</v>
      </c>
      <c r="F25" s="105"/>
      <c r="G25" s="105"/>
      <c r="H25" s="105"/>
      <c r="I25" s="99"/>
      <c r="J25" s="201"/>
    </row>
    <row r="26" spans="1:9" ht="31.5" customHeight="1">
      <c r="A26" s="192" t="s">
        <v>151</v>
      </c>
      <c r="B26" s="193"/>
      <c r="C26" s="193"/>
      <c r="D26" s="193"/>
      <c r="E26" s="193"/>
      <c r="F26" s="193"/>
      <c r="G26" s="193"/>
      <c r="H26" s="193"/>
      <c r="I26" s="193"/>
    </row>
    <row r="27" spans="1:9" ht="14.25">
      <c r="A27" s="194" t="s">
        <v>152</v>
      </c>
      <c r="B27" s="194"/>
      <c r="C27" s="194"/>
      <c r="D27" s="194"/>
      <c r="E27" s="194"/>
      <c r="F27" s="194"/>
      <c r="G27" s="194"/>
      <c r="H27" s="194"/>
      <c r="I27" s="194"/>
    </row>
  </sheetData>
  <sheetProtection/>
  <mergeCells count="31">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A27:I27"/>
    <mergeCell ref="C5:C6"/>
    <mergeCell ref="D4:D6"/>
    <mergeCell ref="E4:E6"/>
    <mergeCell ref="F4:F6"/>
    <mergeCell ref="G4:G6"/>
    <mergeCell ref="H4:H6"/>
    <mergeCell ref="I4:I6"/>
    <mergeCell ref="A5:B6"/>
  </mergeCells>
  <printOptions horizontalCentered="1"/>
  <pageMargins left="0.35" right="0.35" top="0.39" bottom="0.2" header="0.51" footer="0.2"/>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SheetLayoutView="100" workbookViewId="0" topLeftCell="A9">
      <selection activeCell="A4" sqref="A4"/>
    </sheetView>
  </sheetViews>
  <sheetFormatPr defaultColWidth="9.00390625" defaultRowHeight="14.25"/>
  <cols>
    <col min="1" max="1" width="33.875" style="113" customWidth="1"/>
    <col min="2" max="2" width="4.00390625" style="113" customWidth="1"/>
    <col min="3" max="3" width="15.625" style="113" customWidth="1"/>
    <col min="4" max="4" width="35.75390625" style="113" customWidth="1"/>
    <col min="5" max="5" width="3.50390625" style="113" customWidth="1"/>
    <col min="6" max="6" width="15.625" style="113" customWidth="1"/>
    <col min="7" max="7" width="13.875" style="113" customWidth="1"/>
    <col min="8" max="8" width="15.625" style="113" customWidth="1"/>
    <col min="9" max="10" width="9.00390625" style="114" customWidth="1"/>
    <col min="11" max="16384" width="9.00390625" style="113" customWidth="1"/>
  </cols>
  <sheetData>
    <row r="1" ht="14.25">
      <c r="A1" s="115"/>
    </row>
    <row r="2" spans="1:10" s="111" customFormat="1" ht="18" customHeight="1">
      <c r="A2" s="116" t="s">
        <v>153</v>
      </c>
      <c r="B2" s="116"/>
      <c r="C2" s="116"/>
      <c r="D2" s="116"/>
      <c r="E2" s="116"/>
      <c r="F2" s="116"/>
      <c r="G2" s="116"/>
      <c r="H2" s="116"/>
      <c r="I2" s="163"/>
      <c r="J2" s="163"/>
    </row>
    <row r="3" spans="1:8" ht="13.5" customHeight="1">
      <c r="A3" s="117"/>
      <c r="B3" s="117"/>
      <c r="C3" s="117"/>
      <c r="D3" s="117"/>
      <c r="E3" s="117"/>
      <c r="F3" s="117"/>
      <c r="G3" s="117"/>
      <c r="H3" s="32" t="s">
        <v>154</v>
      </c>
    </row>
    <row r="4" spans="1:8" ht="15" customHeight="1">
      <c r="A4" s="7" t="s">
        <v>2</v>
      </c>
      <c r="B4" s="117"/>
      <c r="C4" s="117"/>
      <c r="D4" s="117"/>
      <c r="E4" s="117"/>
      <c r="F4" s="117"/>
      <c r="G4" s="117"/>
      <c r="H4" s="32" t="s">
        <v>3</v>
      </c>
    </row>
    <row r="5" spans="1:10" s="112" customFormat="1" ht="19.5" customHeight="1">
      <c r="A5" s="226" t="s">
        <v>4</v>
      </c>
      <c r="B5" s="119"/>
      <c r="C5" s="119"/>
      <c r="D5" s="227" t="s">
        <v>5</v>
      </c>
      <c r="E5" s="119"/>
      <c r="F5" s="120"/>
      <c r="G5" s="120"/>
      <c r="H5" s="121"/>
      <c r="I5" s="164"/>
      <c r="J5" s="164"/>
    </row>
    <row r="6" spans="1:10" s="112" customFormat="1" ht="31.5" customHeight="1">
      <c r="A6" s="228" t="s">
        <v>6</v>
      </c>
      <c r="B6" s="229" t="s">
        <v>7</v>
      </c>
      <c r="C6" s="124" t="s">
        <v>155</v>
      </c>
      <c r="D6" s="230" t="s">
        <v>6</v>
      </c>
      <c r="E6" s="229" t="s">
        <v>7</v>
      </c>
      <c r="F6" s="124" t="s">
        <v>95</v>
      </c>
      <c r="G6" s="125" t="s">
        <v>156</v>
      </c>
      <c r="H6" s="126" t="s">
        <v>157</v>
      </c>
      <c r="I6" s="164"/>
      <c r="J6" s="164"/>
    </row>
    <row r="7" spans="1:10" s="112" customFormat="1" ht="19.5" customHeight="1">
      <c r="A7" s="228" t="s">
        <v>9</v>
      </c>
      <c r="B7" s="124"/>
      <c r="C7" s="230" t="s">
        <v>10</v>
      </c>
      <c r="D7" s="230" t="s">
        <v>9</v>
      </c>
      <c r="E7" s="124"/>
      <c r="F7" s="127">
        <v>2</v>
      </c>
      <c r="G7" s="127">
        <v>3</v>
      </c>
      <c r="H7" s="128">
        <v>4</v>
      </c>
      <c r="I7" s="164"/>
      <c r="J7" s="164"/>
    </row>
    <row r="8" spans="1:10" s="112" customFormat="1" ht="19.5" customHeight="1">
      <c r="A8" s="232" t="s">
        <v>158</v>
      </c>
      <c r="B8" s="233" t="s">
        <v>10</v>
      </c>
      <c r="C8" s="131">
        <v>766.29</v>
      </c>
      <c r="D8" s="234" t="s">
        <v>13</v>
      </c>
      <c r="E8" s="133">
        <v>28</v>
      </c>
      <c r="F8" s="134"/>
      <c r="G8" s="134"/>
      <c r="H8" s="135"/>
      <c r="I8" s="164"/>
      <c r="J8" s="164"/>
    </row>
    <row r="9" spans="1:10" s="112" customFormat="1" ht="19.5" customHeight="1">
      <c r="A9" s="136" t="s">
        <v>159</v>
      </c>
      <c r="B9" s="233" t="s">
        <v>11</v>
      </c>
      <c r="C9" s="131"/>
      <c r="D9" s="234" t="s">
        <v>16</v>
      </c>
      <c r="E9" s="133">
        <v>29</v>
      </c>
      <c r="F9" s="134"/>
      <c r="G9" s="134"/>
      <c r="H9" s="135"/>
      <c r="I9" s="164"/>
      <c r="J9" s="164"/>
    </row>
    <row r="10" spans="1:10" s="112" customFormat="1" ht="19.5" customHeight="1">
      <c r="A10" s="136"/>
      <c r="B10" s="233" t="s">
        <v>19</v>
      </c>
      <c r="C10" s="131"/>
      <c r="D10" s="234" t="s">
        <v>20</v>
      </c>
      <c r="E10" s="133">
        <v>30</v>
      </c>
      <c r="F10" s="134"/>
      <c r="G10" s="134"/>
      <c r="H10" s="135"/>
      <c r="I10" s="164"/>
      <c r="J10" s="164"/>
    </row>
    <row r="11" spans="1:10" s="112" customFormat="1" ht="19.5" customHeight="1">
      <c r="A11" s="136"/>
      <c r="B11" s="233" t="s">
        <v>23</v>
      </c>
      <c r="C11" s="131"/>
      <c r="D11" s="234" t="s">
        <v>24</v>
      </c>
      <c r="E11" s="133">
        <v>31</v>
      </c>
      <c r="F11" s="134"/>
      <c r="G11" s="134"/>
      <c r="H11" s="135"/>
      <c r="I11" s="164"/>
      <c r="J11" s="164"/>
    </row>
    <row r="12" spans="1:10" s="112" customFormat="1" ht="19.5" customHeight="1">
      <c r="A12" s="136"/>
      <c r="B12" s="233" t="s">
        <v>27</v>
      </c>
      <c r="C12" s="131"/>
      <c r="D12" s="234" t="s">
        <v>28</v>
      </c>
      <c r="E12" s="133">
        <v>32</v>
      </c>
      <c r="F12" s="134"/>
      <c r="G12" s="134"/>
      <c r="H12" s="135"/>
      <c r="I12" s="164"/>
      <c r="J12" s="164"/>
    </row>
    <row r="13" spans="1:10" s="112" customFormat="1" ht="19.5" customHeight="1">
      <c r="A13" s="136"/>
      <c r="B13" s="233" t="s">
        <v>31</v>
      </c>
      <c r="C13" s="131"/>
      <c r="D13" s="234" t="s">
        <v>32</v>
      </c>
      <c r="E13" s="133">
        <v>33</v>
      </c>
      <c r="F13" s="134"/>
      <c r="G13" s="134"/>
      <c r="H13" s="135"/>
      <c r="I13" s="164"/>
      <c r="J13" s="164"/>
    </row>
    <row r="14" spans="1:10" s="112" customFormat="1" ht="19.5" customHeight="1">
      <c r="A14" s="136"/>
      <c r="B14" s="233" t="s">
        <v>34</v>
      </c>
      <c r="C14" s="131"/>
      <c r="D14" s="132" t="s">
        <v>35</v>
      </c>
      <c r="E14" s="133">
        <v>34</v>
      </c>
      <c r="F14" s="134"/>
      <c r="G14" s="134"/>
      <c r="H14" s="135"/>
      <c r="I14" s="164"/>
      <c r="J14" s="164"/>
    </row>
    <row r="15" spans="1:10" s="112" customFormat="1" ht="19.5" customHeight="1">
      <c r="A15" s="136"/>
      <c r="B15" s="233" t="s">
        <v>37</v>
      </c>
      <c r="C15" s="131"/>
      <c r="D15" s="132" t="s">
        <v>38</v>
      </c>
      <c r="E15" s="133">
        <v>35</v>
      </c>
      <c r="F15" s="134">
        <v>200.63</v>
      </c>
      <c r="G15" s="134">
        <v>200.63</v>
      </c>
      <c r="H15" s="135"/>
      <c r="I15" s="164"/>
      <c r="J15" s="164"/>
    </row>
    <row r="16" spans="1:10" s="112" customFormat="1" ht="19.5" customHeight="1">
      <c r="A16" s="136"/>
      <c r="B16" s="233" t="s">
        <v>40</v>
      </c>
      <c r="C16" s="131"/>
      <c r="D16" s="132" t="s">
        <v>41</v>
      </c>
      <c r="E16" s="133">
        <v>36</v>
      </c>
      <c r="F16" s="134">
        <v>37.67</v>
      </c>
      <c r="G16" s="134">
        <v>37.67</v>
      </c>
      <c r="H16" s="135"/>
      <c r="I16" s="164"/>
      <c r="J16" s="164"/>
    </row>
    <row r="17" spans="1:10" s="112" customFormat="1" ht="19.5" customHeight="1">
      <c r="A17" s="136"/>
      <c r="B17" s="233" t="s">
        <v>43</v>
      </c>
      <c r="C17" s="131"/>
      <c r="D17" s="132" t="s">
        <v>44</v>
      </c>
      <c r="E17" s="133">
        <v>37</v>
      </c>
      <c r="F17" s="137"/>
      <c r="G17" s="137"/>
      <c r="H17" s="138"/>
      <c r="I17" s="164"/>
      <c r="J17" s="164"/>
    </row>
    <row r="18" spans="1:10" s="112" customFormat="1" ht="19.5" customHeight="1">
      <c r="A18" s="136"/>
      <c r="B18" s="233" t="s">
        <v>46</v>
      </c>
      <c r="C18" s="131"/>
      <c r="D18" s="132" t="s">
        <v>47</v>
      </c>
      <c r="E18" s="139">
        <v>38</v>
      </c>
      <c r="F18" s="133"/>
      <c r="G18" s="133"/>
      <c r="H18" s="135"/>
      <c r="I18" s="164"/>
      <c r="J18" s="164"/>
    </row>
    <row r="19" spans="1:10" s="112" customFormat="1" ht="19.5" customHeight="1">
      <c r="A19" s="136"/>
      <c r="B19" s="233" t="s">
        <v>49</v>
      </c>
      <c r="C19" s="131"/>
      <c r="D19" s="132" t="s">
        <v>50</v>
      </c>
      <c r="E19" s="139">
        <v>39</v>
      </c>
      <c r="F19" s="133"/>
      <c r="G19" s="133"/>
      <c r="H19" s="135"/>
      <c r="I19" s="164"/>
      <c r="J19" s="164"/>
    </row>
    <row r="20" spans="1:10" s="112" customFormat="1" ht="19.5" customHeight="1">
      <c r="A20" s="136"/>
      <c r="B20" s="233" t="s">
        <v>52</v>
      </c>
      <c r="C20" s="131"/>
      <c r="D20" s="132" t="s">
        <v>53</v>
      </c>
      <c r="E20" s="139">
        <v>40</v>
      </c>
      <c r="F20" s="133"/>
      <c r="G20" s="133"/>
      <c r="H20" s="135"/>
      <c r="I20" s="164"/>
      <c r="J20" s="164"/>
    </row>
    <row r="21" spans="1:10" s="112" customFormat="1" ht="19.5" customHeight="1">
      <c r="A21" s="136"/>
      <c r="B21" s="233" t="s">
        <v>55</v>
      </c>
      <c r="C21" s="131"/>
      <c r="D21" s="132" t="s">
        <v>56</v>
      </c>
      <c r="E21" s="139">
        <v>41</v>
      </c>
      <c r="F21" s="133"/>
      <c r="G21" s="140"/>
      <c r="H21" s="141"/>
      <c r="I21" s="164"/>
      <c r="J21" s="164"/>
    </row>
    <row r="22" spans="1:10" s="112" customFormat="1" ht="19.5" customHeight="1">
      <c r="A22" s="136"/>
      <c r="B22" s="233" t="s">
        <v>58</v>
      </c>
      <c r="C22" s="131"/>
      <c r="D22" s="132" t="s">
        <v>59</v>
      </c>
      <c r="E22" s="139">
        <v>42</v>
      </c>
      <c r="F22" s="133">
        <v>389.64</v>
      </c>
      <c r="G22" s="140">
        <v>389.64</v>
      </c>
      <c r="H22" s="141"/>
      <c r="I22" s="164"/>
      <c r="J22" s="164"/>
    </row>
    <row r="23" spans="1:10" s="112" customFormat="1" ht="19.5" customHeight="1">
      <c r="A23" s="136"/>
      <c r="B23" s="233" t="s">
        <v>61</v>
      </c>
      <c r="C23" s="131"/>
      <c r="D23" s="132" t="s">
        <v>62</v>
      </c>
      <c r="E23" s="139">
        <v>43</v>
      </c>
      <c r="F23" s="133"/>
      <c r="G23" s="140"/>
      <c r="H23" s="141"/>
      <c r="I23" s="164"/>
      <c r="J23" s="164"/>
    </row>
    <row r="24" spans="1:10" s="112" customFormat="1" ht="19.5" customHeight="1">
      <c r="A24" s="136"/>
      <c r="B24" s="233" t="s">
        <v>64</v>
      </c>
      <c r="C24" s="131"/>
      <c r="D24" s="132" t="s">
        <v>65</v>
      </c>
      <c r="E24" s="139">
        <v>44</v>
      </c>
      <c r="F24" s="133"/>
      <c r="G24" s="140"/>
      <c r="H24" s="141"/>
      <c r="I24" s="164"/>
      <c r="J24" s="164"/>
    </row>
    <row r="25" spans="1:10" s="112" customFormat="1" ht="19.5" customHeight="1">
      <c r="A25" s="136"/>
      <c r="B25" s="233" t="s">
        <v>67</v>
      </c>
      <c r="C25" s="131"/>
      <c r="D25" s="132" t="s">
        <v>68</v>
      </c>
      <c r="E25" s="139">
        <v>45</v>
      </c>
      <c r="F25" s="133"/>
      <c r="G25" s="140"/>
      <c r="H25" s="141"/>
      <c r="I25" s="164"/>
      <c r="J25" s="164"/>
    </row>
    <row r="26" spans="1:10" s="112" customFormat="1" ht="19.5" customHeight="1">
      <c r="A26" s="136"/>
      <c r="B26" s="233" t="s">
        <v>70</v>
      </c>
      <c r="C26" s="131"/>
      <c r="D26" s="132" t="s">
        <v>71</v>
      </c>
      <c r="E26" s="139">
        <v>46</v>
      </c>
      <c r="F26" s="133">
        <v>35.54</v>
      </c>
      <c r="G26" s="140">
        <v>35.54</v>
      </c>
      <c r="H26" s="141"/>
      <c r="I26" s="164"/>
      <c r="J26" s="164"/>
    </row>
    <row r="27" spans="1:10" s="112" customFormat="1" ht="19.5" customHeight="1">
      <c r="A27" s="136"/>
      <c r="B27" s="233" t="s">
        <v>73</v>
      </c>
      <c r="C27" s="131"/>
      <c r="D27" s="132" t="s">
        <v>74</v>
      </c>
      <c r="E27" s="139">
        <v>47</v>
      </c>
      <c r="F27" s="133"/>
      <c r="G27" s="140"/>
      <c r="H27" s="141"/>
      <c r="I27" s="164"/>
      <c r="J27" s="164"/>
    </row>
    <row r="28" spans="1:10" s="112" customFormat="1" ht="19.5" customHeight="1">
      <c r="A28" s="136"/>
      <c r="B28" s="233" t="s">
        <v>76</v>
      </c>
      <c r="C28" s="131"/>
      <c r="D28" s="132" t="s">
        <v>77</v>
      </c>
      <c r="E28" s="139">
        <v>48</v>
      </c>
      <c r="F28" s="133"/>
      <c r="G28" s="140"/>
      <c r="H28" s="141"/>
      <c r="I28" s="164"/>
      <c r="J28" s="164"/>
    </row>
    <row r="29" spans="1:10" s="112" customFormat="1" ht="19.5" customHeight="1">
      <c r="A29" s="235" t="s">
        <v>81</v>
      </c>
      <c r="B29" s="233" t="s">
        <v>79</v>
      </c>
      <c r="C29" s="131"/>
      <c r="D29" s="236" t="s">
        <v>83</v>
      </c>
      <c r="E29" s="139">
        <v>49</v>
      </c>
      <c r="F29" s="133">
        <v>663.48</v>
      </c>
      <c r="G29" s="140">
        <v>663.48</v>
      </c>
      <c r="H29" s="141"/>
      <c r="I29" s="164"/>
      <c r="J29" s="164"/>
    </row>
    <row r="30" spans="1:10" s="112" customFormat="1" ht="19.5" customHeight="1">
      <c r="A30" s="129" t="s">
        <v>160</v>
      </c>
      <c r="B30" s="233" t="s">
        <v>82</v>
      </c>
      <c r="C30" s="131">
        <v>766.29</v>
      </c>
      <c r="D30" s="144" t="s">
        <v>91</v>
      </c>
      <c r="E30" s="139">
        <v>50</v>
      </c>
      <c r="F30" s="133">
        <v>102.84</v>
      </c>
      <c r="G30" s="140">
        <v>102.84</v>
      </c>
      <c r="H30" s="141"/>
      <c r="I30" s="164"/>
      <c r="J30" s="164"/>
    </row>
    <row r="31" spans="1:10" s="112" customFormat="1" ht="19.5" customHeight="1">
      <c r="A31" s="129" t="s">
        <v>161</v>
      </c>
      <c r="B31" s="233" t="s">
        <v>86</v>
      </c>
      <c r="C31" s="131">
        <v>0.04</v>
      </c>
      <c r="D31" s="144"/>
      <c r="E31" s="139">
        <v>51</v>
      </c>
      <c r="F31" s="133"/>
      <c r="G31" s="133"/>
      <c r="H31" s="145"/>
      <c r="I31" s="164"/>
      <c r="J31" s="164"/>
    </row>
    <row r="32" spans="1:10" s="112" customFormat="1" ht="19.5" customHeight="1">
      <c r="A32" s="146" t="s">
        <v>162</v>
      </c>
      <c r="B32" s="233" t="s">
        <v>90</v>
      </c>
      <c r="C32" s="147">
        <v>0.04</v>
      </c>
      <c r="D32" s="148"/>
      <c r="E32" s="139">
        <v>52</v>
      </c>
      <c r="F32" s="133"/>
      <c r="G32" s="133"/>
      <c r="H32" s="145"/>
      <c r="I32" s="164"/>
      <c r="J32" s="164"/>
    </row>
    <row r="33" spans="1:10" s="112" customFormat="1" ht="19.5" customHeight="1">
      <c r="A33" s="149"/>
      <c r="B33" s="233" t="s">
        <v>93</v>
      </c>
      <c r="C33" s="147"/>
      <c r="D33" s="148"/>
      <c r="E33" s="133">
        <v>53</v>
      </c>
      <c r="F33" s="150"/>
      <c r="G33" s="151"/>
      <c r="H33" s="152"/>
      <c r="I33" s="164"/>
      <c r="J33" s="164"/>
    </row>
    <row r="34" spans="1:8" ht="19.5" customHeight="1">
      <c r="A34" s="237" t="s">
        <v>95</v>
      </c>
      <c r="B34" s="233" t="s">
        <v>96</v>
      </c>
      <c r="C34" s="154">
        <v>766.33</v>
      </c>
      <c r="D34" s="238" t="s">
        <v>95</v>
      </c>
      <c r="E34" s="133">
        <v>54</v>
      </c>
      <c r="F34" s="156">
        <v>766.33</v>
      </c>
      <c r="G34" s="157">
        <v>766.33</v>
      </c>
      <c r="H34" s="158"/>
    </row>
    <row r="35" spans="1:8" ht="29.25" customHeight="1">
      <c r="A35" s="159" t="s">
        <v>163</v>
      </c>
      <c r="B35" s="160"/>
      <c r="C35" s="160"/>
      <c r="D35" s="160"/>
      <c r="E35" s="160"/>
      <c r="F35" s="160"/>
      <c r="G35" s="161"/>
      <c r="H35" s="160"/>
    </row>
    <row r="44" spans="1:8" ht="14.25">
      <c r="A44" s="162" t="s">
        <v>164</v>
      </c>
      <c r="B44" s="162"/>
      <c r="C44" s="162"/>
      <c r="D44" s="162"/>
      <c r="E44" s="162"/>
      <c r="F44" s="162"/>
      <c r="G44" s="162"/>
      <c r="H44" s="162"/>
    </row>
  </sheetData>
  <sheetProtection/>
  <mergeCells count="5">
    <mergeCell ref="A2:H2"/>
    <mergeCell ref="A5:C5"/>
    <mergeCell ref="D5:H5"/>
    <mergeCell ref="A35:H35"/>
    <mergeCell ref="A44:H44"/>
  </mergeCells>
  <printOptions horizontalCentered="1"/>
  <pageMargins left="0.35" right="0.35" top="0.59" bottom="0.79" header="0.51" footer="0.2"/>
  <pageSetup fitToHeight="1" fitToWidth="1" horizontalDpi="300" verticalDpi="300" orientation="landscape" paperSize="9" scale="58"/>
</worksheet>
</file>

<file path=xl/worksheets/sheet5.xml><?xml version="1.0" encoding="utf-8"?>
<worksheet xmlns="http://schemas.openxmlformats.org/spreadsheetml/2006/main" xmlns:r="http://schemas.openxmlformats.org/officeDocument/2006/relationships">
  <dimension ref="A1:F28"/>
  <sheetViews>
    <sheetView workbookViewId="0" topLeftCell="A13">
      <selection activeCell="E33" sqref="E33"/>
    </sheetView>
  </sheetViews>
  <sheetFormatPr defaultColWidth="9.00390625" defaultRowHeight="14.25"/>
  <cols>
    <col min="1" max="2" width="4.625" style="5" customWidth="1"/>
    <col min="3" max="3" width="24.625" style="5" customWidth="1"/>
    <col min="4" max="4" width="24.00390625" style="5" customWidth="1"/>
    <col min="5" max="5" width="23.50390625" style="5" customWidth="1"/>
    <col min="6" max="6" width="21.875" style="5" customWidth="1"/>
    <col min="7" max="16384" width="9.00390625" style="5" customWidth="1"/>
  </cols>
  <sheetData>
    <row r="1" spans="1:6" s="1" customFormat="1" ht="30" customHeight="1">
      <c r="A1" s="6" t="s">
        <v>165</v>
      </c>
      <c r="B1" s="6"/>
      <c r="C1" s="6"/>
      <c r="D1" s="6"/>
      <c r="E1" s="6"/>
      <c r="F1" s="6"/>
    </row>
    <row r="2" spans="1:6" s="2" customFormat="1" ht="13.5" customHeight="1">
      <c r="A2" s="36"/>
      <c r="B2" s="36"/>
      <c r="C2" s="36"/>
      <c r="F2" s="32" t="s">
        <v>166</v>
      </c>
    </row>
    <row r="3" spans="1:6" s="2" customFormat="1" ht="15" customHeight="1">
      <c r="A3" s="7" t="s">
        <v>2</v>
      </c>
      <c r="B3" s="36"/>
      <c r="C3" s="36"/>
      <c r="D3" s="37"/>
      <c r="E3" s="37"/>
      <c r="F3" s="32" t="s">
        <v>3</v>
      </c>
    </row>
    <row r="4" spans="1:6" s="3" customFormat="1" ht="20.25" customHeight="1">
      <c r="A4" s="38" t="s">
        <v>167</v>
      </c>
      <c r="B4" s="39"/>
      <c r="C4" s="39"/>
      <c r="D4" s="40" t="s">
        <v>83</v>
      </c>
      <c r="E4" s="41" t="s">
        <v>168</v>
      </c>
      <c r="F4" s="73" t="s">
        <v>147</v>
      </c>
    </row>
    <row r="5" spans="1:6" s="3" customFormat="1" ht="24.75" customHeight="1">
      <c r="A5" s="44" t="s">
        <v>108</v>
      </c>
      <c r="B5" s="45"/>
      <c r="C5" s="45" t="s">
        <v>109</v>
      </c>
      <c r="D5" s="46"/>
      <c r="E5" s="47"/>
      <c r="F5" s="74"/>
    </row>
    <row r="6" spans="1:6" s="3" customFormat="1" ht="18" customHeight="1">
      <c r="A6" s="44"/>
      <c r="B6" s="45"/>
      <c r="C6" s="45"/>
      <c r="D6" s="46"/>
      <c r="E6" s="47"/>
      <c r="F6" s="74"/>
    </row>
    <row r="7" spans="1:6" s="3" customFormat="1" ht="22.5" customHeight="1">
      <c r="A7" s="44"/>
      <c r="B7" s="45"/>
      <c r="C7" s="45"/>
      <c r="D7" s="48"/>
      <c r="E7" s="49"/>
      <c r="F7" s="75"/>
    </row>
    <row r="8" spans="1:6" s="3" customFormat="1" ht="22.5" customHeight="1">
      <c r="A8" s="50" t="s">
        <v>110</v>
      </c>
      <c r="B8" s="51"/>
      <c r="C8" s="52"/>
      <c r="D8" s="45">
        <v>1</v>
      </c>
      <c r="E8" s="45">
        <v>2</v>
      </c>
      <c r="F8" s="76">
        <v>3</v>
      </c>
    </row>
    <row r="9" spans="1:6" s="3" customFormat="1" ht="22.5" customHeight="1">
      <c r="A9" s="50" t="s">
        <v>95</v>
      </c>
      <c r="B9" s="51"/>
      <c r="C9" s="52"/>
      <c r="D9" s="81">
        <f>D10+D14+D18+D24</f>
        <v>663.48</v>
      </c>
      <c r="E9" s="81">
        <f aca="true" t="shared" si="0" ref="D9:F9">E10+E14+E18+E24</f>
        <v>646.41</v>
      </c>
      <c r="F9" s="82">
        <f t="shared" si="0"/>
        <v>17.07</v>
      </c>
    </row>
    <row r="10" spans="1:6" s="4" customFormat="1" ht="22.5" customHeight="1">
      <c r="A10" s="95">
        <v>208</v>
      </c>
      <c r="B10" s="96"/>
      <c r="C10" s="97" t="s">
        <v>111</v>
      </c>
      <c r="D10" s="98">
        <v>200.63</v>
      </c>
      <c r="E10" s="98">
        <v>200.63</v>
      </c>
      <c r="F10" s="99"/>
    </row>
    <row r="11" spans="1:6" s="4" customFormat="1" ht="22.5" customHeight="1">
      <c r="A11" s="100" t="s">
        <v>112</v>
      </c>
      <c r="B11" s="101"/>
      <c r="C11" s="97" t="s">
        <v>113</v>
      </c>
      <c r="D11" s="98">
        <v>200.63</v>
      </c>
      <c r="E11" s="98">
        <v>200.63</v>
      </c>
      <c r="F11" s="99"/>
    </row>
    <row r="12" spans="1:6" s="4" customFormat="1" ht="22.5" customHeight="1">
      <c r="A12" s="102" t="s">
        <v>114</v>
      </c>
      <c r="B12" s="103"/>
      <c r="C12" s="104" t="s">
        <v>115</v>
      </c>
      <c r="D12" s="105">
        <v>167.76</v>
      </c>
      <c r="E12" s="105">
        <v>167.76</v>
      </c>
      <c r="F12" s="99"/>
    </row>
    <row r="13" spans="1:6" s="4" customFormat="1" ht="22.5" customHeight="1">
      <c r="A13" s="102" t="s">
        <v>116</v>
      </c>
      <c r="B13" s="103"/>
      <c r="C13" s="104" t="s">
        <v>117</v>
      </c>
      <c r="D13" s="105">
        <v>32.87</v>
      </c>
      <c r="E13" s="105">
        <v>32.87</v>
      </c>
      <c r="F13" s="99"/>
    </row>
    <row r="14" spans="1:6" s="4" customFormat="1" ht="22.5" customHeight="1">
      <c r="A14" s="95">
        <v>210</v>
      </c>
      <c r="B14" s="96"/>
      <c r="C14" s="97" t="s">
        <v>118</v>
      </c>
      <c r="D14" s="98">
        <v>37.67</v>
      </c>
      <c r="E14" s="98">
        <v>37.67</v>
      </c>
      <c r="F14" s="99"/>
    </row>
    <row r="15" spans="1:6" s="4" customFormat="1" ht="22.5" customHeight="1">
      <c r="A15" s="100" t="s">
        <v>119</v>
      </c>
      <c r="B15" s="101"/>
      <c r="C15" s="97" t="s">
        <v>120</v>
      </c>
      <c r="D15" s="98">
        <v>37.67</v>
      </c>
      <c r="E15" s="98">
        <v>37.67</v>
      </c>
      <c r="F15" s="99"/>
    </row>
    <row r="16" spans="1:6" s="4" customFormat="1" ht="22.5" customHeight="1">
      <c r="A16" s="102" t="s">
        <v>121</v>
      </c>
      <c r="B16" s="103"/>
      <c r="C16" s="104" t="s">
        <v>122</v>
      </c>
      <c r="D16" s="105">
        <v>26.29</v>
      </c>
      <c r="E16" s="105">
        <v>26.29</v>
      </c>
      <c r="F16" s="99"/>
    </row>
    <row r="17" spans="1:6" s="4" customFormat="1" ht="22.5" customHeight="1">
      <c r="A17" s="102" t="s">
        <v>123</v>
      </c>
      <c r="B17" s="103"/>
      <c r="C17" s="104" t="s">
        <v>124</v>
      </c>
      <c r="D17" s="105">
        <v>11.37</v>
      </c>
      <c r="E17" s="105">
        <v>11.37</v>
      </c>
      <c r="F17" s="99"/>
    </row>
    <row r="18" spans="1:6" s="4" customFormat="1" ht="22.5" customHeight="1">
      <c r="A18" s="106" t="s">
        <v>125</v>
      </c>
      <c r="B18" s="96"/>
      <c r="C18" s="97" t="s">
        <v>126</v>
      </c>
      <c r="D18" s="98">
        <v>389.64</v>
      </c>
      <c r="E18" s="98">
        <v>372.57</v>
      </c>
      <c r="F18" s="107">
        <v>17.07</v>
      </c>
    </row>
    <row r="19" spans="1:6" s="4" customFormat="1" ht="22.5" customHeight="1">
      <c r="A19" s="100" t="s">
        <v>127</v>
      </c>
      <c r="B19" s="101"/>
      <c r="C19" s="97" t="s">
        <v>126</v>
      </c>
      <c r="D19" s="98">
        <v>383.14</v>
      </c>
      <c r="E19" s="98">
        <v>372.57</v>
      </c>
      <c r="F19" s="107">
        <v>10.57</v>
      </c>
    </row>
    <row r="20" spans="1:6" s="4" customFormat="1" ht="22.5" customHeight="1">
      <c r="A20" s="102" t="s">
        <v>128</v>
      </c>
      <c r="B20" s="103"/>
      <c r="C20" s="104" t="s">
        <v>129</v>
      </c>
      <c r="D20" s="105">
        <v>372.57</v>
      </c>
      <c r="E20" s="105">
        <v>372.57</v>
      </c>
      <c r="F20" s="99">
        <v>10.57</v>
      </c>
    </row>
    <row r="21" spans="1:6" s="4" customFormat="1" ht="22.5" customHeight="1">
      <c r="A21" s="102" t="s">
        <v>130</v>
      </c>
      <c r="B21" s="103"/>
      <c r="C21" s="104" t="s">
        <v>131</v>
      </c>
      <c r="D21" s="105">
        <v>10.57</v>
      </c>
      <c r="E21" s="105"/>
      <c r="F21" s="99"/>
    </row>
    <row r="22" spans="1:6" s="4" customFormat="1" ht="22.5" customHeight="1">
      <c r="A22" s="100" t="s">
        <v>132</v>
      </c>
      <c r="B22" s="101"/>
      <c r="C22" s="97" t="s">
        <v>133</v>
      </c>
      <c r="D22" s="98">
        <v>6.5</v>
      </c>
      <c r="E22" s="98"/>
      <c r="F22" s="107">
        <v>6.5</v>
      </c>
    </row>
    <row r="23" spans="1:6" s="4" customFormat="1" ht="22.5" customHeight="1">
      <c r="A23" s="102" t="s">
        <v>134</v>
      </c>
      <c r="B23" s="103"/>
      <c r="C23" s="104" t="s">
        <v>135</v>
      </c>
      <c r="D23" s="105">
        <v>6.5</v>
      </c>
      <c r="E23" s="105"/>
      <c r="F23" s="99">
        <v>6.5</v>
      </c>
    </row>
    <row r="24" spans="1:6" s="4" customFormat="1" ht="22.5" customHeight="1">
      <c r="A24" s="106" t="s">
        <v>136</v>
      </c>
      <c r="B24" s="96"/>
      <c r="C24" s="97" t="s">
        <v>137</v>
      </c>
      <c r="D24" s="98">
        <v>35.54</v>
      </c>
      <c r="E24" s="98">
        <v>35.54</v>
      </c>
      <c r="F24" s="99"/>
    </row>
    <row r="25" spans="1:6" s="4" customFormat="1" ht="22.5" customHeight="1">
      <c r="A25" s="106" t="s">
        <v>138</v>
      </c>
      <c r="B25" s="96"/>
      <c r="C25" s="97" t="s">
        <v>139</v>
      </c>
      <c r="D25" s="98">
        <v>35.54</v>
      </c>
      <c r="E25" s="98">
        <v>35.54</v>
      </c>
      <c r="F25" s="99"/>
    </row>
    <row r="26" spans="1:6" s="4" customFormat="1" ht="22.5" customHeight="1">
      <c r="A26" s="108" t="s">
        <v>140</v>
      </c>
      <c r="B26" s="109"/>
      <c r="C26" s="110" t="s">
        <v>141</v>
      </c>
      <c r="D26" s="105">
        <v>35.54</v>
      </c>
      <c r="E26" s="105">
        <v>35.54</v>
      </c>
      <c r="F26" s="99"/>
    </row>
    <row r="27" spans="1:6" ht="32.25" customHeight="1">
      <c r="A27" s="70" t="s">
        <v>169</v>
      </c>
      <c r="B27" s="71"/>
      <c r="C27" s="71"/>
      <c r="D27" s="71"/>
      <c r="E27" s="71"/>
      <c r="F27" s="71"/>
    </row>
    <row r="28" spans="1:6" ht="14.25">
      <c r="A28" s="31" t="s">
        <v>170</v>
      </c>
      <c r="B28" s="94"/>
      <c r="C28" s="94"/>
      <c r="D28" s="94"/>
      <c r="E28" s="94"/>
      <c r="F28" s="94"/>
    </row>
  </sheetData>
  <sheetProtection/>
  <mergeCells count="28">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F27"/>
    <mergeCell ref="A28:F28"/>
    <mergeCell ref="C5:C7"/>
    <mergeCell ref="D4:D7"/>
    <mergeCell ref="E4:E7"/>
    <mergeCell ref="F4:F7"/>
    <mergeCell ref="A5:B7"/>
  </mergeCells>
  <printOptions horizontalCentered="1"/>
  <pageMargins left="0.35" right="0.35" top="0.28" bottom="0.12" header="0.24" footer="0.2"/>
  <pageSetup horizontalDpi="600" verticalDpi="600" orientation="landscape" paperSize="9" scale="85"/>
</worksheet>
</file>

<file path=xl/worksheets/sheet6.xml><?xml version="1.0" encoding="utf-8"?>
<worksheet xmlns="http://schemas.openxmlformats.org/spreadsheetml/2006/main" xmlns:r="http://schemas.openxmlformats.org/officeDocument/2006/relationships">
  <dimension ref="A1:F40"/>
  <sheetViews>
    <sheetView workbookViewId="0" topLeftCell="A1">
      <selection activeCell="A47" sqref="A40:IV47"/>
    </sheetView>
  </sheetViews>
  <sheetFormatPr defaultColWidth="9.00390625" defaultRowHeight="14.25"/>
  <cols>
    <col min="1" max="2" width="4.625" style="5" customWidth="1"/>
    <col min="3" max="3" width="17.375" style="5" customWidth="1"/>
    <col min="4" max="4" width="26.125" style="5" customWidth="1"/>
    <col min="5" max="5" width="23.875" style="5" customWidth="1"/>
    <col min="6" max="6" width="32.625" style="5" customWidth="1"/>
    <col min="7" max="16384" width="9.00390625" style="5" customWidth="1"/>
  </cols>
  <sheetData>
    <row r="1" spans="1:6" s="1" customFormat="1" ht="30" customHeight="1">
      <c r="A1" s="6" t="s">
        <v>171</v>
      </c>
      <c r="B1" s="6"/>
      <c r="C1" s="6"/>
      <c r="D1" s="6"/>
      <c r="E1" s="6"/>
      <c r="F1" s="6"/>
    </row>
    <row r="2" spans="1:6" s="2" customFormat="1" ht="15" customHeight="1">
      <c r="A2" s="36"/>
      <c r="B2" s="36"/>
      <c r="C2" s="36"/>
      <c r="F2" s="32" t="s">
        <v>172</v>
      </c>
    </row>
    <row r="3" spans="1:6" s="2" customFormat="1" ht="15" customHeight="1">
      <c r="A3" s="7" t="s">
        <v>2</v>
      </c>
      <c r="B3" s="36"/>
      <c r="C3" s="36"/>
      <c r="D3" s="37"/>
      <c r="E3" s="37"/>
      <c r="F3" s="32" t="s">
        <v>3</v>
      </c>
    </row>
    <row r="4" spans="1:6" s="3" customFormat="1" ht="20.25" customHeight="1">
      <c r="A4" s="38" t="s">
        <v>167</v>
      </c>
      <c r="B4" s="39"/>
      <c r="C4" s="39"/>
      <c r="D4" s="40" t="s">
        <v>83</v>
      </c>
      <c r="E4" s="41" t="s">
        <v>173</v>
      </c>
      <c r="F4" s="73" t="s">
        <v>174</v>
      </c>
    </row>
    <row r="5" spans="1:6" s="3" customFormat="1" ht="24.75" customHeight="1">
      <c r="A5" s="44" t="s">
        <v>175</v>
      </c>
      <c r="B5" s="45"/>
      <c r="C5" s="45" t="s">
        <v>109</v>
      </c>
      <c r="D5" s="46"/>
      <c r="E5" s="47"/>
      <c r="F5" s="74"/>
    </row>
    <row r="6" spans="1:6" s="3" customFormat="1" ht="18" customHeight="1">
      <c r="A6" s="44"/>
      <c r="B6" s="45"/>
      <c r="C6" s="45"/>
      <c r="D6" s="46"/>
      <c r="E6" s="47"/>
      <c r="F6" s="74"/>
    </row>
    <row r="7" spans="1:6" s="3" customFormat="1" ht="22.5" customHeight="1">
      <c r="A7" s="44"/>
      <c r="B7" s="45"/>
      <c r="C7" s="45"/>
      <c r="D7" s="48"/>
      <c r="E7" s="49"/>
      <c r="F7" s="75"/>
    </row>
    <row r="8" spans="1:6" s="3" customFormat="1" ht="22.5" customHeight="1">
      <c r="A8" s="50" t="s">
        <v>110</v>
      </c>
      <c r="B8" s="51"/>
      <c r="C8" s="52"/>
      <c r="D8" s="45">
        <v>1</v>
      </c>
      <c r="E8" s="45">
        <v>2</v>
      </c>
      <c r="F8" s="76">
        <v>3</v>
      </c>
    </row>
    <row r="9" spans="1:6" s="3" customFormat="1" ht="22.5" customHeight="1">
      <c r="A9" s="50" t="s">
        <v>95</v>
      </c>
      <c r="B9" s="51"/>
      <c r="C9" s="52"/>
      <c r="D9" s="81">
        <f>D10+D15+D28+D35</f>
        <v>646.42</v>
      </c>
      <c r="E9" s="81">
        <f aca="true" t="shared" si="0" ref="D9:F9">E10+E15+E28+E35</f>
        <v>624.19</v>
      </c>
      <c r="F9" s="82">
        <f t="shared" si="0"/>
        <v>22.229999999999997</v>
      </c>
    </row>
    <row r="10" spans="1:6" s="80" customFormat="1" ht="22.5" customHeight="1">
      <c r="A10" s="83">
        <v>301</v>
      </c>
      <c r="B10" s="84"/>
      <c r="C10" s="85" t="s">
        <v>176</v>
      </c>
      <c r="D10" s="86">
        <v>326.2</v>
      </c>
      <c r="E10" s="87">
        <f>SUM(E11:E14)</f>
        <v>326.2</v>
      </c>
      <c r="F10" s="88"/>
    </row>
    <row r="11" spans="1:6" s="4" customFormat="1" ht="22.5" customHeight="1">
      <c r="A11" s="44">
        <v>30101</v>
      </c>
      <c r="B11" s="45"/>
      <c r="C11" s="89" t="s">
        <v>177</v>
      </c>
      <c r="D11" s="60">
        <v>75.64</v>
      </c>
      <c r="E11" s="60">
        <v>75.64</v>
      </c>
      <c r="F11" s="78"/>
    </row>
    <row r="12" spans="1:6" s="4" customFormat="1" ht="22.5" customHeight="1">
      <c r="A12" s="44">
        <v>30102</v>
      </c>
      <c r="B12" s="45"/>
      <c r="C12" s="89" t="s">
        <v>178</v>
      </c>
      <c r="D12" s="60">
        <v>184.87</v>
      </c>
      <c r="E12" s="60">
        <v>184.87</v>
      </c>
      <c r="F12" s="78"/>
    </row>
    <row r="13" spans="1:6" s="4" customFormat="1" ht="22.5" customHeight="1">
      <c r="A13" s="44">
        <v>30103</v>
      </c>
      <c r="B13" s="45"/>
      <c r="C13" s="89" t="s">
        <v>179</v>
      </c>
      <c r="D13" s="60">
        <v>42.62</v>
      </c>
      <c r="E13" s="60">
        <v>42.62</v>
      </c>
      <c r="F13" s="78"/>
    </row>
    <row r="14" spans="1:6" s="4" customFormat="1" ht="22.5" customHeight="1">
      <c r="A14" s="44">
        <v>30104</v>
      </c>
      <c r="B14" s="45"/>
      <c r="C14" s="89" t="s">
        <v>180</v>
      </c>
      <c r="D14" s="60">
        <v>23.07</v>
      </c>
      <c r="E14" s="60">
        <v>23.07</v>
      </c>
      <c r="F14" s="78"/>
    </row>
    <row r="15" spans="1:6" s="80" customFormat="1" ht="22.5" customHeight="1">
      <c r="A15" s="83">
        <v>302</v>
      </c>
      <c r="B15" s="84"/>
      <c r="C15" s="90" t="s">
        <v>181</v>
      </c>
      <c r="D15" s="86">
        <v>17.88</v>
      </c>
      <c r="E15" s="86"/>
      <c r="F15" s="88">
        <v>17.88</v>
      </c>
    </row>
    <row r="16" spans="1:6" s="80" customFormat="1" ht="22.5" customHeight="1">
      <c r="A16" s="44">
        <v>30201</v>
      </c>
      <c r="B16" s="45"/>
      <c r="C16" s="89" t="s">
        <v>182</v>
      </c>
      <c r="D16" s="91">
        <v>1.73</v>
      </c>
      <c r="E16" s="92"/>
      <c r="F16" s="93">
        <v>1.73</v>
      </c>
    </row>
    <row r="17" spans="1:6" s="80" customFormat="1" ht="22.5" customHeight="1">
      <c r="A17" s="44">
        <v>30204</v>
      </c>
      <c r="B17" s="45"/>
      <c r="C17" s="89" t="s">
        <v>183</v>
      </c>
      <c r="D17" s="91">
        <v>0.15</v>
      </c>
      <c r="E17" s="92"/>
      <c r="F17" s="93">
        <v>0.15</v>
      </c>
    </row>
    <row r="18" spans="1:6" s="80" customFormat="1" ht="22.5" customHeight="1">
      <c r="A18" s="44">
        <v>30205</v>
      </c>
      <c r="B18" s="45"/>
      <c r="C18" s="89" t="s">
        <v>184</v>
      </c>
      <c r="D18" s="91">
        <v>0.46</v>
      </c>
      <c r="E18" s="92"/>
      <c r="F18" s="93">
        <v>0.46</v>
      </c>
    </row>
    <row r="19" spans="1:6" s="80" customFormat="1" ht="22.5" customHeight="1">
      <c r="A19" s="44">
        <v>30206</v>
      </c>
      <c r="B19" s="45"/>
      <c r="C19" s="89" t="s">
        <v>185</v>
      </c>
      <c r="D19" s="91">
        <v>5.17</v>
      </c>
      <c r="E19" s="92"/>
      <c r="F19" s="93">
        <v>5.17</v>
      </c>
    </row>
    <row r="20" spans="1:6" s="80" customFormat="1" ht="22.5" customHeight="1">
      <c r="A20" s="44">
        <v>30207</v>
      </c>
      <c r="B20" s="45"/>
      <c r="C20" s="89" t="s">
        <v>186</v>
      </c>
      <c r="D20" s="91">
        <v>2.1</v>
      </c>
      <c r="E20" s="92"/>
      <c r="F20" s="93">
        <v>2.1</v>
      </c>
    </row>
    <row r="21" spans="1:6" s="80" customFormat="1" ht="22.5" customHeight="1">
      <c r="A21" s="44">
        <v>30211</v>
      </c>
      <c r="B21" s="45"/>
      <c r="C21" s="89" t="s">
        <v>187</v>
      </c>
      <c r="D21" s="91">
        <v>1.22</v>
      </c>
      <c r="E21" s="92"/>
      <c r="F21" s="93">
        <v>1.22</v>
      </c>
    </row>
    <row r="22" spans="1:6" s="80" customFormat="1" ht="22.5" customHeight="1">
      <c r="A22" s="44">
        <v>30213</v>
      </c>
      <c r="B22" s="45"/>
      <c r="C22" s="89" t="s">
        <v>188</v>
      </c>
      <c r="D22" s="91">
        <v>0.05</v>
      </c>
      <c r="E22" s="92"/>
      <c r="F22" s="93">
        <v>0.05</v>
      </c>
    </row>
    <row r="23" spans="1:6" s="80" customFormat="1" ht="22.5" customHeight="1">
      <c r="A23" s="44">
        <v>30216</v>
      </c>
      <c r="B23" s="45"/>
      <c r="C23" s="89" t="s">
        <v>189</v>
      </c>
      <c r="D23" s="91">
        <v>1.73</v>
      </c>
      <c r="E23" s="92"/>
      <c r="F23" s="93">
        <v>1.73</v>
      </c>
    </row>
    <row r="24" spans="1:6" s="80" customFormat="1" ht="22.5" customHeight="1">
      <c r="A24" s="44">
        <v>30217</v>
      </c>
      <c r="B24" s="45"/>
      <c r="C24" s="89" t="s">
        <v>190</v>
      </c>
      <c r="D24" s="91">
        <v>0.62</v>
      </c>
      <c r="E24" s="92"/>
      <c r="F24" s="93">
        <v>0.62</v>
      </c>
    </row>
    <row r="25" spans="1:6" s="80" customFormat="1" ht="22.5" customHeight="1">
      <c r="A25" s="44">
        <v>30228</v>
      </c>
      <c r="B25" s="45"/>
      <c r="C25" s="89" t="s">
        <v>191</v>
      </c>
      <c r="D25" s="91">
        <v>2</v>
      </c>
      <c r="E25" s="92"/>
      <c r="F25" s="93">
        <v>2</v>
      </c>
    </row>
    <row r="26" spans="1:6" s="80" customFormat="1" ht="22.5" customHeight="1">
      <c r="A26" s="44">
        <v>30231</v>
      </c>
      <c r="B26" s="45"/>
      <c r="C26" s="89" t="s">
        <v>192</v>
      </c>
      <c r="D26" s="91">
        <v>2.48</v>
      </c>
      <c r="E26" s="92"/>
      <c r="F26" s="93">
        <v>2.48</v>
      </c>
    </row>
    <row r="27" spans="1:6" s="80" customFormat="1" ht="22.5" customHeight="1">
      <c r="A27" s="44">
        <v>30299</v>
      </c>
      <c r="B27" s="45"/>
      <c r="C27" s="89" t="s">
        <v>193</v>
      </c>
      <c r="D27" s="91">
        <v>0.15</v>
      </c>
      <c r="E27" s="92"/>
      <c r="F27" s="93">
        <v>0.15</v>
      </c>
    </row>
    <row r="28" spans="1:6" s="80" customFormat="1" ht="22.5" customHeight="1">
      <c r="A28" s="83">
        <v>303</v>
      </c>
      <c r="B28" s="84"/>
      <c r="C28" s="85" t="s">
        <v>194</v>
      </c>
      <c r="D28" s="86">
        <v>297.99</v>
      </c>
      <c r="E28" s="86">
        <v>297.99</v>
      </c>
      <c r="F28" s="88"/>
    </row>
    <row r="29" spans="1:6" s="80" customFormat="1" ht="22.5" customHeight="1">
      <c r="A29" s="44">
        <v>30301</v>
      </c>
      <c r="B29" s="45"/>
      <c r="C29" s="89" t="s">
        <v>195</v>
      </c>
      <c r="D29" s="91">
        <v>13.27</v>
      </c>
      <c r="E29" s="91">
        <v>13.27</v>
      </c>
      <c r="F29" s="88"/>
    </row>
    <row r="30" spans="1:6" s="80" customFormat="1" ht="22.5" customHeight="1">
      <c r="A30" s="44">
        <v>30302</v>
      </c>
      <c r="B30" s="45"/>
      <c r="C30" s="89" t="s">
        <v>196</v>
      </c>
      <c r="D30" s="91">
        <v>228.62</v>
      </c>
      <c r="E30" s="91">
        <v>228.62</v>
      </c>
      <c r="F30" s="88"/>
    </row>
    <row r="31" spans="1:6" s="80" customFormat="1" ht="22.5" customHeight="1">
      <c r="A31" s="44">
        <v>30305</v>
      </c>
      <c r="B31" s="45"/>
      <c r="C31" s="89" t="s">
        <v>197</v>
      </c>
      <c r="D31" s="91">
        <v>1.83</v>
      </c>
      <c r="E31" s="91">
        <v>1.83</v>
      </c>
      <c r="F31" s="88"/>
    </row>
    <row r="32" spans="1:6" s="80" customFormat="1" ht="22.5" customHeight="1">
      <c r="A32" s="44">
        <v>30307</v>
      </c>
      <c r="B32" s="45"/>
      <c r="C32" s="89" t="s">
        <v>198</v>
      </c>
      <c r="D32" s="91">
        <v>18.01</v>
      </c>
      <c r="E32" s="91">
        <v>18.01</v>
      </c>
      <c r="F32" s="88"/>
    </row>
    <row r="33" spans="1:6" s="80" customFormat="1" ht="22.5" customHeight="1">
      <c r="A33" s="44">
        <v>30311</v>
      </c>
      <c r="B33" s="45"/>
      <c r="C33" s="89" t="s">
        <v>141</v>
      </c>
      <c r="D33" s="91">
        <v>35.56</v>
      </c>
      <c r="E33" s="91">
        <v>35.56</v>
      </c>
      <c r="F33" s="88"/>
    </row>
    <row r="34" spans="1:6" s="80" customFormat="1" ht="28.5" customHeight="1">
      <c r="A34" s="44">
        <v>30399</v>
      </c>
      <c r="B34" s="45"/>
      <c r="C34" s="89" t="s">
        <v>199</v>
      </c>
      <c r="D34" s="91">
        <v>0.71</v>
      </c>
      <c r="E34" s="91">
        <v>0.71</v>
      </c>
      <c r="F34" s="88"/>
    </row>
    <row r="35" spans="1:6" s="80" customFormat="1" ht="22.5" customHeight="1">
      <c r="A35" s="83">
        <v>310</v>
      </c>
      <c r="B35" s="84"/>
      <c r="C35" s="90" t="s">
        <v>200</v>
      </c>
      <c r="D35" s="86">
        <v>4.35</v>
      </c>
      <c r="E35" s="86"/>
      <c r="F35" s="88">
        <v>4.35</v>
      </c>
    </row>
    <row r="36" spans="1:6" s="4" customFormat="1" ht="22.5" customHeight="1">
      <c r="A36" s="44">
        <v>31002</v>
      </c>
      <c r="B36" s="45"/>
      <c r="C36" s="89" t="s">
        <v>201</v>
      </c>
      <c r="D36" s="60">
        <v>4.35</v>
      </c>
      <c r="E36" s="60"/>
      <c r="F36" s="78">
        <v>4.35</v>
      </c>
    </row>
    <row r="37" spans="1:6" s="4" customFormat="1" ht="22.5" customHeight="1">
      <c r="A37" s="65"/>
      <c r="B37" s="66"/>
      <c r="C37" s="67"/>
      <c r="D37" s="68"/>
      <c r="E37" s="68"/>
      <c r="F37" s="79"/>
    </row>
    <row r="38" spans="1:6" ht="32.25" customHeight="1">
      <c r="A38" s="70" t="s">
        <v>202</v>
      </c>
      <c r="B38" s="71"/>
      <c r="C38" s="71"/>
      <c r="D38" s="71"/>
      <c r="E38" s="71"/>
      <c r="F38" s="71"/>
    </row>
    <row r="39" ht="14.25">
      <c r="A39" s="72"/>
    </row>
    <row r="40" spans="1:6" ht="14.25">
      <c r="A40" s="31" t="s">
        <v>203</v>
      </c>
      <c r="B40" s="94"/>
      <c r="C40" s="94"/>
      <c r="D40" s="94"/>
      <c r="E40" s="94"/>
      <c r="F40" s="94"/>
    </row>
  </sheetData>
  <sheetProtection/>
  <mergeCells count="39">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F38"/>
    <mergeCell ref="A40:F40"/>
    <mergeCell ref="C5:C7"/>
    <mergeCell ref="D4:D7"/>
    <mergeCell ref="E4:E7"/>
    <mergeCell ref="F4:F7"/>
    <mergeCell ref="A5:B7"/>
  </mergeCells>
  <printOptions horizontalCentered="1"/>
  <pageMargins left="0.35" right="0.35" top="0.79" bottom="0.2" header="0.51" footer="0.2"/>
  <pageSetup horizontalDpi="600" verticalDpi="600" orientation="portrait" paperSize="9" scale="80"/>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workbookViewId="0" topLeftCell="A1">
      <selection activeCell="E20" sqref="E2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204</v>
      </c>
      <c r="B1" s="6"/>
      <c r="C1" s="6"/>
      <c r="D1" s="6"/>
      <c r="E1" s="6"/>
      <c r="F1" s="6"/>
      <c r="G1" s="6"/>
      <c r="H1" s="6"/>
      <c r="I1" s="6"/>
    </row>
    <row r="2" spans="1:9" s="2" customFormat="1" ht="11.25" customHeight="1">
      <c r="A2" s="36"/>
      <c r="B2" s="36"/>
      <c r="C2" s="36"/>
      <c r="I2" s="32" t="s">
        <v>205</v>
      </c>
    </row>
    <row r="3" spans="1:9" s="2" customFormat="1" ht="15" customHeight="1">
      <c r="A3" s="7" t="s">
        <v>2</v>
      </c>
      <c r="B3" s="36"/>
      <c r="C3" s="36"/>
      <c r="D3" s="37"/>
      <c r="E3" s="37"/>
      <c r="F3" s="37"/>
      <c r="G3" s="37"/>
      <c r="H3" s="8"/>
      <c r="I3" s="32" t="s">
        <v>3</v>
      </c>
    </row>
    <row r="4" spans="1:9" s="3" customFormat="1" ht="20.25" customHeight="1">
      <c r="A4" s="38" t="s">
        <v>167</v>
      </c>
      <c r="B4" s="39"/>
      <c r="C4" s="39"/>
      <c r="D4" s="40" t="s">
        <v>89</v>
      </c>
      <c r="E4" s="41" t="s">
        <v>206</v>
      </c>
      <c r="F4" s="42" t="s">
        <v>207</v>
      </c>
      <c r="G4" s="43"/>
      <c r="H4" s="43"/>
      <c r="I4" s="73" t="s">
        <v>91</v>
      </c>
    </row>
    <row r="5" spans="1:9" s="3" customFormat="1" ht="27" customHeight="1">
      <c r="A5" s="44" t="s">
        <v>108</v>
      </c>
      <c r="B5" s="45"/>
      <c r="C5" s="45" t="s">
        <v>109</v>
      </c>
      <c r="D5" s="46"/>
      <c r="E5" s="47"/>
      <c r="F5" s="47" t="s">
        <v>208</v>
      </c>
      <c r="G5" s="47" t="s">
        <v>168</v>
      </c>
      <c r="H5" s="46" t="s">
        <v>147</v>
      </c>
      <c r="I5" s="74"/>
    </row>
    <row r="6" spans="1:9" s="3" customFormat="1" ht="18" customHeight="1">
      <c r="A6" s="44"/>
      <c r="B6" s="45"/>
      <c r="C6" s="45"/>
      <c r="D6" s="46"/>
      <c r="E6" s="47"/>
      <c r="F6" s="47"/>
      <c r="G6" s="47"/>
      <c r="H6" s="46"/>
      <c r="I6" s="74"/>
    </row>
    <row r="7" spans="1:9" s="3" customFormat="1" ht="22.5" customHeight="1">
      <c r="A7" s="44"/>
      <c r="B7" s="45"/>
      <c r="C7" s="45"/>
      <c r="D7" s="48"/>
      <c r="E7" s="49"/>
      <c r="F7" s="49"/>
      <c r="G7" s="49"/>
      <c r="H7" s="48"/>
      <c r="I7" s="75"/>
    </row>
    <row r="8" spans="1:9" s="3" customFormat="1" ht="22.5" customHeight="1">
      <c r="A8" s="50" t="s">
        <v>110</v>
      </c>
      <c r="B8" s="51"/>
      <c r="C8" s="52"/>
      <c r="D8" s="45">
        <v>1</v>
      </c>
      <c r="E8" s="45">
        <v>2</v>
      </c>
      <c r="F8" s="45">
        <v>3</v>
      </c>
      <c r="G8" s="45">
        <v>4</v>
      </c>
      <c r="H8" s="53">
        <v>5</v>
      </c>
      <c r="I8" s="76">
        <v>6</v>
      </c>
    </row>
    <row r="9" spans="1:9" s="3" customFormat="1" ht="22.5" customHeight="1">
      <c r="A9" s="54" t="s">
        <v>95</v>
      </c>
      <c r="B9" s="55"/>
      <c r="C9" s="56"/>
      <c r="D9" s="57"/>
      <c r="E9" s="57"/>
      <c r="F9" s="57"/>
      <c r="G9" s="57"/>
      <c r="H9" s="58"/>
      <c r="I9" s="77"/>
    </row>
    <row r="10" spans="1:9" s="4" customFormat="1" ht="22.5" customHeight="1">
      <c r="A10" s="44"/>
      <c r="B10" s="45"/>
      <c r="C10" s="59"/>
      <c r="D10" s="60"/>
      <c r="E10" s="60"/>
      <c r="F10" s="60"/>
      <c r="G10" s="61"/>
      <c r="H10" s="62"/>
      <c r="I10" s="78"/>
    </row>
    <row r="11" spans="1:9" s="4" customFormat="1" ht="22.5" customHeight="1">
      <c r="A11" s="44"/>
      <c r="B11" s="45"/>
      <c r="C11" s="63"/>
      <c r="D11" s="60"/>
      <c r="E11" s="60"/>
      <c r="F11" s="60"/>
      <c r="G11" s="60"/>
      <c r="H11" s="64"/>
      <c r="I11" s="78"/>
    </row>
    <row r="12" spans="1:9" s="4" customFormat="1" ht="22.5" customHeight="1">
      <c r="A12" s="44"/>
      <c r="B12" s="45"/>
      <c r="C12" s="59"/>
      <c r="D12" s="60"/>
      <c r="E12" s="60"/>
      <c r="F12" s="60"/>
      <c r="G12" s="60"/>
      <c r="H12" s="64"/>
      <c r="I12" s="78"/>
    </row>
    <row r="13" spans="1:9" s="4" customFormat="1" ht="22.5" customHeight="1">
      <c r="A13" s="44"/>
      <c r="B13" s="45"/>
      <c r="C13" s="63"/>
      <c r="D13" s="60"/>
      <c r="E13" s="60"/>
      <c r="F13" s="60"/>
      <c r="G13" s="60"/>
      <c r="H13" s="64"/>
      <c r="I13" s="78"/>
    </row>
    <row r="14" spans="1:9" s="4" customFormat="1" ht="22.5" customHeight="1">
      <c r="A14" s="44"/>
      <c r="B14" s="45"/>
      <c r="C14" s="63"/>
      <c r="D14" s="60"/>
      <c r="E14" s="60"/>
      <c r="F14" s="60"/>
      <c r="G14" s="60"/>
      <c r="H14" s="64"/>
      <c r="I14" s="78"/>
    </row>
    <row r="15" spans="1:9" s="4" customFormat="1" ht="22.5" customHeight="1">
      <c r="A15" s="65"/>
      <c r="B15" s="66"/>
      <c r="C15" s="67"/>
      <c r="D15" s="68"/>
      <c r="E15" s="68"/>
      <c r="F15" s="68"/>
      <c r="G15" s="68"/>
      <c r="H15" s="69"/>
      <c r="I15" s="79"/>
    </row>
    <row r="16" spans="1:9" ht="32.25" customHeight="1">
      <c r="A16" s="70" t="s">
        <v>209</v>
      </c>
      <c r="B16" s="71"/>
      <c r="C16" s="71"/>
      <c r="D16" s="71"/>
      <c r="E16" s="71"/>
      <c r="F16" s="71"/>
      <c r="G16" s="71"/>
      <c r="H16" s="71"/>
      <c r="I16" s="71"/>
    </row>
    <row r="17" ht="24" customHeight="1">
      <c r="A17" s="72"/>
    </row>
    <row r="18" ht="14.25">
      <c r="A18" s="72"/>
    </row>
    <row r="19" ht="14.25">
      <c r="A19" s="72"/>
    </row>
    <row r="20" ht="14.25">
      <c r="A20" s="72"/>
    </row>
    <row r="26" spans="1:9" ht="14.25">
      <c r="A26" s="31" t="s">
        <v>210</v>
      </c>
      <c r="B26" s="31"/>
      <c r="C26" s="31"/>
      <c r="D26" s="31"/>
      <c r="E26" s="31"/>
      <c r="F26" s="31"/>
      <c r="G26" s="31"/>
      <c r="H26" s="31"/>
      <c r="I26" s="31"/>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26:I2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R14"/>
  <sheetViews>
    <sheetView tabSelected="1" workbookViewId="0" topLeftCell="A1">
      <selection activeCell="R9" sqref="R9"/>
    </sheetView>
  </sheetViews>
  <sheetFormatPr defaultColWidth="9.00390625" defaultRowHeight="14.25"/>
  <cols>
    <col min="1" max="1" width="7.625" style="5" customWidth="1"/>
    <col min="2" max="2" width="7.875" style="5" customWidth="1"/>
    <col min="3" max="4" width="7.375" style="5" customWidth="1"/>
    <col min="5" max="5" width="8.625" style="5" customWidth="1"/>
    <col min="6" max="6" width="8.25390625" style="5" customWidth="1"/>
    <col min="7" max="17" width="6.75390625" style="5" customWidth="1"/>
    <col min="18" max="18" width="8.75390625" style="5" customWidth="1"/>
    <col min="19" max="16384" width="9.00390625" style="5" customWidth="1"/>
  </cols>
  <sheetData>
    <row r="1" spans="1:18" s="1" customFormat="1" ht="30" customHeight="1">
      <c r="A1" s="6" t="s">
        <v>211</v>
      </c>
      <c r="B1" s="6"/>
      <c r="C1" s="6"/>
      <c r="D1" s="6"/>
      <c r="E1" s="6"/>
      <c r="F1" s="6"/>
      <c r="G1" s="6"/>
      <c r="H1" s="6"/>
      <c r="I1" s="6"/>
      <c r="J1" s="6"/>
      <c r="K1" s="6"/>
      <c r="L1" s="6"/>
      <c r="M1" s="6"/>
      <c r="N1" s="6"/>
      <c r="O1" s="6"/>
      <c r="P1" s="6"/>
      <c r="Q1" s="6"/>
      <c r="R1" s="6"/>
    </row>
    <row r="2" s="2" customFormat="1" ht="15" customHeight="1">
      <c r="R2" s="32" t="s">
        <v>212</v>
      </c>
    </row>
    <row r="3" spans="1:18" s="2" customFormat="1" ht="17.25" customHeight="1">
      <c r="A3" s="7" t="s">
        <v>2</v>
      </c>
      <c r="B3" s="8"/>
      <c r="C3" s="8"/>
      <c r="D3" s="8"/>
      <c r="E3" s="8"/>
      <c r="F3" s="8"/>
      <c r="G3" s="8"/>
      <c r="H3" s="8"/>
      <c r="I3" s="8"/>
      <c r="J3" s="8"/>
      <c r="K3" s="8"/>
      <c r="L3" s="8"/>
      <c r="M3" s="8"/>
      <c r="N3" s="8"/>
      <c r="O3" s="8"/>
      <c r="P3" s="8"/>
      <c r="R3" s="32" t="s">
        <v>3</v>
      </c>
    </row>
    <row r="4" spans="1:18" s="3" customFormat="1" ht="27.75" customHeight="1">
      <c r="A4" s="9" t="s">
        <v>213</v>
      </c>
      <c r="B4" s="10"/>
      <c r="C4" s="10"/>
      <c r="D4" s="10"/>
      <c r="E4" s="10"/>
      <c r="F4" s="11"/>
      <c r="G4" s="12" t="s">
        <v>214</v>
      </c>
      <c r="H4" s="10"/>
      <c r="I4" s="10"/>
      <c r="J4" s="10"/>
      <c r="K4" s="10"/>
      <c r="L4" s="10"/>
      <c r="M4" s="10"/>
      <c r="N4" s="10"/>
      <c r="O4" s="10"/>
      <c r="P4" s="10"/>
      <c r="Q4" s="10"/>
      <c r="R4" s="11"/>
    </row>
    <row r="5" spans="1:18" s="3" customFormat="1" ht="27.75" customHeight="1">
      <c r="A5" s="13" t="s">
        <v>215</v>
      </c>
      <c r="B5" s="14" t="s">
        <v>216</v>
      </c>
      <c r="C5" s="14"/>
      <c r="D5" s="14"/>
      <c r="E5" s="15" t="s">
        <v>190</v>
      </c>
      <c r="F5" s="16" t="s">
        <v>95</v>
      </c>
      <c r="G5" s="17" t="s">
        <v>217</v>
      </c>
      <c r="H5" s="14"/>
      <c r="I5" s="14"/>
      <c r="J5" s="14" t="s">
        <v>218</v>
      </c>
      <c r="K5" s="14"/>
      <c r="L5" s="14"/>
      <c r="M5" s="14"/>
      <c r="N5" s="14"/>
      <c r="O5" s="14" t="s">
        <v>219</v>
      </c>
      <c r="P5" s="14"/>
      <c r="Q5" s="14"/>
      <c r="R5" s="33" t="s">
        <v>95</v>
      </c>
    </row>
    <row r="6" spans="1:18" s="3" customFormat="1" ht="27.75" customHeight="1">
      <c r="A6" s="18"/>
      <c r="B6" s="14" t="s">
        <v>220</v>
      </c>
      <c r="C6" s="14" t="s">
        <v>221</v>
      </c>
      <c r="D6" s="14" t="s">
        <v>208</v>
      </c>
      <c r="E6" s="19"/>
      <c r="F6" s="16"/>
      <c r="G6" s="17"/>
      <c r="H6" s="14"/>
      <c r="I6" s="14"/>
      <c r="J6" s="14" t="s">
        <v>222</v>
      </c>
      <c r="K6" s="14"/>
      <c r="L6" s="14" t="s">
        <v>223</v>
      </c>
      <c r="M6" s="14"/>
      <c r="N6" s="14" t="s">
        <v>208</v>
      </c>
      <c r="O6" s="14"/>
      <c r="P6" s="14"/>
      <c r="Q6" s="14"/>
      <c r="R6" s="34"/>
    </row>
    <row r="7" spans="1:18" s="3" customFormat="1" ht="27.75" customHeight="1">
      <c r="A7" s="20"/>
      <c r="B7" s="14"/>
      <c r="C7" s="14"/>
      <c r="D7" s="14"/>
      <c r="E7" s="21"/>
      <c r="F7" s="16"/>
      <c r="G7" s="17" t="s">
        <v>224</v>
      </c>
      <c r="H7" s="14" t="s">
        <v>225</v>
      </c>
      <c r="I7" s="14" t="s">
        <v>155</v>
      </c>
      <c r="J7" s="14" t="s">
        <v>226</v>
      </c>
      <c r="K7" s="14" t="s">
        <v>155</v>
      </c>
      <c r="L7" s="14" t="s">
        <v>227</v>
      </c>
      <c r="M7" s="14" t="s">
        <v>155</v>
      </c>
      <c r="N7" s="14"/>
      <c r="O7" s="14" t="s">
        <v>228</v>
      </c>
      <c r="P7" s="14" t="s">
        <v>225</v>
      </c>
      <c r="Q7" s="14" t="s">
        <v>155</v>
      </c>
      <c r="R7" s="35"/>
    </row>
    <row r="8" spans="1:18" s="3" customFormat="1" ht="27.75" customHeight="1">
      <c r="A8" s="22">
        <v>1</v>
      </c>
      <c r="B8" s="23">
        <v>2</v>
      </c>
      <c r="C8" s="23">
        <v>3</v>
      </c>
      <c r="D8" s="23">
        <v>4</v>
      </c>
      <c r="E8" s="23">
        <v>5</v>
      </c>
      <c r="F8" s="24">
        <v>6</v>
      </c>
      <c r="G8" s="25">
        <v>7</v>
      </c>
      <c r="H8" s="23">
        <v>8</v>
      </c>
      <c r="I8" s="23">
        <v>9</v>
      </c>
      <c r="J8" s="23">
        <v>10</v>
      </c>
      <c r="K8" s="23">
        <v>11</v>
      </c>
      <c r="L8" s="23">
        <v>12</v>
      </c>
      <c r="M8" s="23">
        <v>13</v>
      </c>
      <c r="N8" s="23">
        <v>14</v>
      </c>
      <c r="O8" s="23">
        <v>15</v>
      </c>
      <c r="P8" s="23">
        <v>16</v>
      </c>
      <c r="Q8" s="23">
        <v>17</v>
      </c>
      <c r="R8" s="24">
        <v>18</v>
      </c>
    </row>
    <row r="9" spans="1:18" s="4" customFormat="1" ht="45.75" customHeight="1">
      <c r="A9" s="26">
        <v>0.6</v>
      </c>
      <c r="B9" s="27">
        <v>0</v>
      </c>
      <c r="C9" s="27">
        <v>6.35</v>
      </c>
      <c r="D9" s="27">
        <v>6.35</v>
      </c>
      <c r="E9" s="27">
        <v>3</v>
      </c>
      <c r="F9" s="28">
        <v>9.95</v>
      </c>
      <c r="G9" s="29">
        <v>0</v>
      </c>
      <c r="H9" s="27">
        <v>0</v>
      </c>
      <c r="I9" s="27">
        <v>0</v>
      </c>
      <c r="J9" s="27">
        <v>0</v>
      </c>
      <c r="K9" s="27">
        <v>0</v>
      </c>
      <c r="L9" s="27">
        <v>3</v>
      </c>
      <c r="M9" s="27">
        <v>2.48</v>
      </c>
      <c r="N9" s="27">
        <v>2.48</v>
      </c>
      <c r="O9" s="27">
        <v>4</v>
      </c>
      <c r="P9" s="27">
        <v>50</v>
      </c>
      <c r="Q9" s="27">
        <v>0.62</v>
      </c>
      <c r="R9" s="28">
        <v>3.1</v>
      </c>
    </row>
    <row r="10" spans="1:18" ht="45" customHeight="1">
      <c r="A10" s="30" t="s">
        <v>229</v>
      </c>
      <c r="B10" s="30"/>
      <c r="C10" s="30"/>
      <c r="D10" s="30"/>
      <c r="E10" s="30"/>
      <c r="F10" s="30"/>
      <c r="G10" s="30"/>
      <c r="H10" s="30"/>
      <c r="I10" s="30"/>
      <c r="J10" s="30"/>
      <c r="K10" s="30"/>
      <c r="L10" s="30"/>
      <c r="M10" s="30"/>
      <c r="N10" s="30"/>
      <c r="O10" s="30"/>
      <c r="P10" s="30"/>
      <c r="Q10" s="30"/>
      <c r="R10" s="30"/>
    </row>
    <row r="11" spans="1:18" ht="14.25">
      <c r="A11" s="30"/>
      <c r="B11" s="30"/>
      <c r="C11" s="30"/>
      <c r="D11" s="30"/>
      <c r="E11" s="30"/>
      <c r="F11" s="30"/>
      <c r="G11" s="30"/>
      <c r="H11" s="30"/>
      <c r="I11" s="30"/>
      <c r="J11" s="30"/>
      <c r="K11" s="30"/>
      <c r="L11" s="30"/>
      <c r="M11" s="30"/>
      <c r="N11" s="30"/>
      <c r="O11" s="30"/>
      <c r="P11" s="30"/>
      <c r="Q11" s="30"/>
      <c r="R11" s="30"/>
    </row>
    <row r="14" spans="1:18" ht="14.25">
      <c r="A14" s="31" t="s">
        <v>230</v>
      </c>
      <c r="B14" s="31"/>
      <c r="C14" s="31"/>
      <c r="D14" s="31"/>
      <c r="E14" s="31"/>
      <c r="F14" s="31"/>
      <c r="G14" s="31"/>
      <c r="H14" s="31"/>
      <c r="I14" s="31"/>
      <c r="J14" s="31"/>
      <c r="K14" s="31"/>
      <c r="L14" s="31"/>
      <c r="M14" s="31"/>
      <c r="N14" s="31"/>
      <c r="O14" s="31"/>
      <c r="P14" s="31"/>
      <c r="Q14" s="31"/>
      <c r="R14" s="31"/>
    </row>
  </sheetData>
  <sheetProtection/>
  <mergeCells count="19">
    <mergeCell ref="A1:R1"/>
    <mergeCell ref="A4:F4"/>
    <mergeCell ref="G4:R4"/>
    <mergeCell ref="B5:D5"/>
    <mergeCell ref="J5:N5"/>
    <mergeCell ref="J6:K6"/>
    <mergeCell ref="L6:M6"/>
    <mergeCell ref="A10:R10"/>
    <mergeCell ref="A14:R14"/>
    <mergeCell ref="A5:A7"/>
    <mergeCell ref="B6:B7"/>
    <mergeCell ref="C6:C7"/>
    <mergeCell ref="D6:D7"/>
    <mergeCell ref="E5:E7"/>
    <mergeCell ref="F5:F7"/>
    <mergeCell ref="N6:N7"/>
    <mergeCell ref="R5:R7"/>
    <mergeCell ref="G5:I6"/>
    <mergeCell ref="O5:Q6"/>
  </mergeCells>
  <printOptions horizontalCentered="1"/>
  <pageMargins left="0.35" right="0.35" top="0.79" bottom="0.79" header="0.51" footer="0.2"/>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辛妙玲</cp:lastModifiedBy>
  <cp:lastPrinted>2016-08-04T09:31:41Z</cp:lastPrinted>
  <dcterms:created xsi:type="dcterms:W3CDTF">2011-12-26T04:36:18Z</dcterms:created>
  <dcterms:modified xsi:type="dcterms:W3CDTF">2016-08-24T03:43:30Z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