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<sst xmlns="http://schemas.openxmlformats.org/spreadsheetml/2006/main" count="72" uniqueCount="67">
  <si>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</si>
  <si>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2023年8月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</si>
  <si>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</si>
  <si>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</si>
  <si>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</si>
  <si>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</si>
  <si>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</si>
  <si>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</si>
  <si>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</si>
  <si>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</si>
  <si>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</si>
  <si>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</si>
  <si>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</si>
  <si>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</si>
  <si>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</si>
  <si>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</si>
  <si>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</si>
  <si>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</si>
  <si>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</si>
  <si>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市不动产登记分厅</t>
  </si>
  <si>
    <t>市人社局</t>
  </si>
  <si>
    <t>市医保局</t>
  </si>
  <si>
    <t>市住建局</t>
  </si>
  <si>
    <t>市城管局</t>
  </si>
  <si>
    <t>市市场监督管理局</t>
  </si>
  <si>
    <t>市交通运输局</t>
  </si>
  <si>
    <t>市司法局
公共法律服务分厅</t>
  </si>
  <si>
    <t>市生态环境局</t>
  </si>
  <si>
    <t>市卫生健康局</t>
  </si>
  <si>
    <t>市烟草专卖局</t>
  </si>
  <si>
    <t>市科技局</t>
  </si>
  <si>
    <t>市发展和改革局</t>
  </si>
  <si>
    <t>市自然资源局</t>
  </si>
  <si>
    <t>市财政局</t>
  </si>
  <si>
    <t>市工信局</t>
  </si>
  <si>
    <t>中国电子口岸数据中心汕头分中心</t>
  </si>
  <si>
    <t>市文化广电旅游体育局</t>
  </si>
  <si>
    <t>市商务局</t>
  </si>
  <si>
    <t>市消防支队</t>
  </si>
  <si>
    <t>市应急管理局</t>
  </si>
  <si>
    <t>市气象局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</si>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</sst>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34">
      <selection activeCell="B9" sqref="B9:L33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42053</v>
      </c>
      <c r="G9" s="13">
        <v>42053</v>
      </c>
      <c r="H9" s="13">
        <v>42053</v>
      </c>
      <c r="I9" s="13">
        <v>42053</v>
      </c>
      <c r="J9" s="38">
        <v>42053</v>
      </c>
      <c r="K9" s="13">
        <v>352540</v>
      </c>
      <c r="L9" s="13">
        <v>352540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40538</v>
      </c>
      <c r="G10" s="17">
        <v>40538</v>
      </c>
      <c r="H10" s="13">
        <v>40538</v>
      </c>
      <c r="I10" s="17">
        <v>40538</v>
      </c>
      <c r="J10" s="38">
        <v>31581</v>
      </c>
      <c r="K10" s="13">
        <v>279903</v>
      </c>
      <c r="L10" s="13">
        <v>279903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23312</v>
      </c>
      <c r="G11" s="17">
        <v>23312</v>
      </c>
      <c r="H11" s="17">
        <v>21903</v>
      </c>
      <c r="I11" s="17">
        <v>21903</v>
      </c>
      <c r="J11" s="39">
        <v>10562</v>
      </c>
      <c r="K11" s="13">
        <v>169373</v>
      </c>
      <c r="L11" s="13">
        <v>162379</v>
      </c>
      <c r="M11" s="7"/>
      <c r="N11" s="7"/>
      <c r="O11" s="7"/>
    </row>
    <row r="12" spans="1:15" s="1" customFormat="1" ht="39.7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12502</v>
      </c>
      <c r="G12" s="17">
        <v>12502</v>
      </c>
      <c r="H12" s="17">
        <v>12299</v>
      </c>
      <c r="I12" s="17">
        <v>12299</v>
      </c>
      <c r="J12" s="39">
        <v>9884</v>
      </c>
      <c r="K12" s="13">
        <v>178123</v>
      </c>
      <c r="L12" s="13">
        <v>177948</v>
      </c>
      <c r="M12" s="7"/>
      <c r="N12" s="7"/>
      <c r="O12" s="7"/>
    </row>
    <row r="13" spans="1:15" s="1" customFormat="1" ht="42" customHeight="1">
      <c r="A13" s="13">
        <v>5</v>
      </c>
      <c r="B13" s="14" t="s">
        <v>21</v>
      </c>
      <c r="C13" s="15">
        <f t="shared" si="0"/>
        <v>100</v>
      </c>
      <c r="D13" s="16">
        <v>80</v>
      </c>
      <c r="E13" s="16">
        <v>20</v>
      </c>
      <c r="F13" s="17">
        <v>4071</v>
      </c>
      <c r="G13" s="17">
        <v>4071</v>
      </c>
      <c r="H13" s="17">
        <v>4234</v>
      </c>
      <c r="I13" s="17">
        <v>4234</v>
      </c>
      <c r="J13" s="39">
        <v>3157</v>
      </c>
      <c r="K13" s="13">
        <v>32489</v>
      </c>
      <c r="L13" s="13">
        <v>33781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 t="shared" si="0"/>
        <v>100</v>
      </c>
      <c r="D14" s="16">
        <v>80</v>
      </c>
      <c r="E14" s="16">
        <v>20</v>
      </c>
      <c r="F14" s="17">
        <v>3143</v>
      </c>
      <c r="G14" s="17">
        <v>3143</v>
      </c>
      <c r="H14" s="17">
        <v>3060</v>
      </c>
      <c r="I14" s="17">
        <v>3060</v>
      </c>
      <c r="J14" s="39">
        <v>2659</v>
      </c>
      <c r="K14" s="13">
        <v>22580</v>
      </c>
      <c r="L14" s="13">
        <v>22523</v>
      </c>
      <c r="M14" s="7"/>
      <c r="N14" s="7"/>
      <c r="O14" s="7"/>
    </row>
    <row r="15" spans="1:15" s="1" customFormat="1" ht="33" customHeight="1">
      <c r="A15" s="13">
        <v>7</v>
      </c>
      <c r="B15" s="18" t="s">
        <v>23</v>
      </c>
      <c r="C15" s="15">
        <f t="shared" si="0"/>
        <v>100</v>
      </c>
      <c r="D15" s="16">
        <v>80</v>
      </c>
      <c r="E15" s="16">
        <v>20</v>
      </c>
      <c r="F15" s="17">
        <v>204</v>
      </c>
      <c r="G15" s="17">
        <v>204</v>
      </c>
      <c r="H15" s="17">
        <v>204</v>
      </c>
      <c r="I15" s="17">
        <v>204</v>
      </c>
      <c r="J15" s="39">
        <v>204</v>
      </c>
      <c r="K15" s="13">
        <v>1136</v>
      </c>
      <c r="L15" s="13">
        <v>1136</v>
      </c>
      <c r="M15" s="7"/>
      <c r="N15" s="7"/>
      <c r="O15" s="7"/>
    </row>
    <row r="16" spans="1:15" s="1" customFormat="1" ht="33" customHeight="1">
      <c r="A16" s="13">
        <v>8</v>
      </c>
      <c r="B16" s="14" t="s">
        <v>24</v>
      </c>
      <c r="C16" s="15">
        <f t="shared" si="0"/>
        <v>99.5</v>
      </c>
      <c r="D16" s="16">
        <v>80</v>
      </c>
      <c r="E16" s="16">
        <v>19.5</v>
      </c>
      <c r="F16" s="17">
        <v>1646</v>
      </c>
      <c r="G16" s="17">
        <v>1646</v>
      </c>
      <c r="H16" s="17">
        <v>1646</v>
      </c>
      <c r="I16" s="17">
        <v>1646</v>
      </c>
      <c r="J16" s="39">
        <v>1646</v>
      </c>
      <c r="K16" s="13">
        <v>9989</v>
      </c>
      <c r="L16" s="13">
        <v>9986</v>
      </c>
      <c r="M16" s="7"/>
      <c r="N16" s="7"/>
      <c r="O16" s="7"/>
    </row>
    <row r="17" spans="1:15" s="1" customFormat="1" ht="30" customHeight="1">
      <c r="A17" s="13">
        <v>9</v>
      </c>
      <c r="B17" s="18" t="s">
        <v>25</v>
      </c>
      <c r="C17" s="15">
        <f t="shared" si="0"/>
        <v>98</v>
      </c>
      <c r="D17" s="16">
        <v>80</v>
      </c>
      <c r="E17" s="16">
        <v>18</v>
      </c>
      <c r="F17" s="17">
        <v>492</v>
      </c>
      <c r="G17" s="17">
        <v>492</v>
      </c>
      <c r="H17" s="17">
        <v>484</v>
      </c>
      <c r="I17" s="17">
        <v>484</v>
      </c>
      <c r="J17" s="39">
        <v>463</v>
      </c>
      <c r="K17" s="13">
        <v>3469</v>
      </c>
      <c r="L17" s="13">
        <v>3452</v>
      </c>
      <c r="M17" s="7"/>
      <c r="N17" s="7"/>
      <c r="O17" s="7"/>
    </row>
    <row r="18" spans="1:15" s="1" customFormat="1" ht="30" customHeight="1">
      <c r="A18" s="13">
        <v>10</v>
      </c>
      <c r="B18" s="18" t="s">
        <v>26</v>
      </c>
      <c r="C18" s="15">
        <f t="shared" si="0"/>
        <v>97</v>
      </c>
      <c r="D18" s="16">
        <v>80</v>
      </c>
      <c r="E18" s="16">
        <v>17</v>
      </c>
      <c r="F18" s="17">
        <v>38</v>
      </c>
      <c r="G18" s="17">
        <v>38</v>
      </c>
      <c r="H18" s="17">
        <v>38</v>
      </c>
      <c r="I18" s="17">
        <v>38</v>
      </c>
      <c r="J18" s="39">
        <v>38</v>
      </c>
      <c r="K18" s="13">
        <v>304</v>
      </c>
      <c r="L18" s="13">
        <v>304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 t="shared" si="0"/>
        <v>97</v>
      </c>
      <c r="D19" s="16">
        <v>80</v>
      </c>
      <c r="E19" s="16">
        <v>17</v>
      </c>
      <c r="F19" s="17">
        <v>21</v>
      </c>
      <c r="G19" s="17">
        <v>21</v>
      </c>
      <c r="H19" s="17">
        <v>17</v>
      </c>
      <c r="I19" s="17">
        <v>17</v>
      </c>
      <c r="J19" s="39">
        <v>21</v>
      </c>
      <c r="K19" s="13">
        <v>110</v>
      </c>
      <c r="L19" s="13">
        <v>112</v>
      </c>
      <c r="M19" s="7"/>
      <c r="N19" s="7"/>
      <c r="O19" s="7"/>
    </row>
    <row r="20" spans="1:15" s="1" customFormat="1" ht="30" customHeight="1">
      <c r="A20" s="13">
        <v>12</v>
      </c>
      <c r="B20" s="14" t="s">
        <v>28</v>
      </c>
      <c r="C20" s="15">
        <f t="shared" si="0"/>
        <v>96</v>
      </c>
      <c r="D20" s="16">
        <v>80</v>
      </c>
      <c r="E20" s="16">
        <v>16</v>
      </c>
      <c r="F20" s="17">
        <v>295</v>
      </c>
      <c r="G20" s="17">
        <v>295</v>
      </c>
      <c r="H20" s="17">
        <v>261</v>
      </c>
      <c r="I20" s="17">
        <v>261</v>
      </c>
      <c r="J20" s="39">
        <v>251</v>
      </c>
      <c r="K20" s="13">
        <v>1433</v>
      </c>
      <c r="L20" s="13">
        <v>1404</v>
      </c>
      <c r="M20" s="7"/>
      <c r="N20" s="7"/>
      <c r="O20" s="7"/>
    </row>
    <row r="21" spans="1:15" s="1" customFormat="1" ht="30" customHeight="1">
      <c r="A21" s="13">
        <v>13</v>
      </c>
      <c r="B21" s="18" t="s">
        <v>29</v>
      </c>
      <c r="C21" s="15">
        <f t="shared" si="0"/>
        <v>96</v>
      </c>
      <c r="D21" s="16">
        <v>80</v>
      </c>
      <c r="E21" s="16">
        <v>16</v>
      </c>
      <c r="F21" s="17">
        <v>233</v>
      </c>
      <c r="G21" s="17">
        <v>233</v>
      </c>
      <c r="H21" s="17">
        <v>233</v>
      </c>
      <c r="I21" s="17">
        <v>233</v>
      </c>
      <c r="J21" s="39">
        <v>233</v>
      </c>
      <c r="K21" s="13">
        <v>2091</v>
      </c>
      <c r="L21" s="13">
        <v>2091</v>
      </c>
      <c r="M21" s="7"/>
      <c r="N21" s="7"/>
      <c r="O21" s="7"/>
    </row>
    <row r="22" spans="1:15" s="1" customFormat="1" ht="30" customHeight="1">
      <c r="A22" s="13">
        <v>14</v>
      </c>
      <c r="B22" s="14" t="s">
        <v>30</v>
      </c>
      <c r="C22" s="15">
        <f t="shared" si="0"/>
        <v>96</v>
      </c>
      <c r="D22" s="16">
        <v>80</v>
      </c>
      <c r="E22" s="16">
        <v>16</v>
      </c>
      <c r="F22" s="17">
        <v>69</v>
      </c>
      <c r="G22" s="17">
        <v>69</v>
      </c>
      <c r="H22" s="17">
        <v>69</v>
      </c>
      <c r="I22" s="17">
        <v>69</v>
      </c>
      <c r="J22" s="39">
        <v>69</v>
      </c>
      <c r="K22" s="13">
        <v>431</v>
      </c>
      <c r="L22" s="13">
        <v>431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96</v>
      </c>
      <c r="D23" s="16">
        <v>80</v>
      </c>
      <c r="E23" s="16">
        <v>16</v>
      </c>
      <c r="F23" s="17">
        <v>12</v>
      </c>
      <c r="G23" s="17">
        <v>12</v>
      </c>
      <c r="H23" s="17">
        <v>12</v>
      </c>
      <c r="I23" s="17">
        <v>12</v>
      </c>
      <c r="J23" s="39">
        <v>6</v>
      </c>
      <c r="K23" s="13">
        <v>119</v>
      </c>
      <c r="L23" s="13">
        <v>119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93</v>
      </c>
      <c r="D24" s="16">
        <v>80</v>
      </c>
      <c r="E24" s="16">
        <v>13</v>
      </c>
      <c r="F24" s="17">
        <v>279</v>
      </c>
      <c r="G24" s="19">
        <v>279</v>
      </c>
      <c r="H24" s="17">
        <v>265</v>
      </c>
      <c r="I24" s="17">
        <v>265</v>
      </c>
      <c r="J24" s="39">
        <v>276</v>
      </c>
      <c r="K24" s="13">
        <v>1749</v>
      </c>
      <c r="L24" s="13">
        <v>1819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 t="shared" si="0"/>
        <v>91</v>
      </c>
      <c r="D25" s="16">
        <v>80</v>
      </c>
      <c r="E25" s="16">
        <v>11</v>
      </c>
      <c r="F25" s="17">
        <v>0</v>
      </c>
      <c r="G25" s="17">
        <v>0</v>
      </c>
      <c r="H25" s="17">
        <v>0</v>
      </c>
      <c r="I25" s="17">
        <v>0</v>
      </c>
      <c r="J25" s="39">
        <v>0</v>
      </c>
      <c r="K25" s="13">
        <v>19</v>
      </c>
      <c r="L25" s="13">
        <v>19</v>
      </c>
      <c r="M25" s="7"/>
      <c r="N25" s="7"/>
      <c r="O25" s="7"/>
    </row>
    <row r="26" spans="1:15" s="1" customFormat="1" ht="30" customHeight="1">
      <c r="A26" s="13">
        <v>18</v>
      </c>
      <c r="B26" s="20" t="s">
        <v>34</v>
      </c>
      <c r="C26" s="15">
        <f t="shared" si="0"/>
        <v>89</v>
      </c>
      <c r="D26" s="16">
        <v>80</v>
      </c>
      <c r="E26" s="16">
        <v>9</v>
      </c>
      <c r="F26" s="17">
        <v>13</v>
      </c>
      <c r="G26" s="17">
        <v>13</v>
      </c>
      <c r="H26" s="17">
        <v>13</v>
      </c>
      <c r="I26" s="17">
        <v>13</v>
      </c>
      <c r="J26" s="39">
        <v>13</v>
      </c>
      <c r="K26" s="13">
        <v>68</v>
      </c>
      <c r="L26" s="13">
        <v>68</v>
      </c>
      <c r="M26" s="7"/>
      <c r="N26" s="7"/>
      <c r="O26" s="7"/>
    </row>
    <row r="27" spans="1:15" s="1" customFormat="1" ht="30" customHeight="1">
      <c r="A27" s="13">
        <v>19</v>
      </c>
      <c r="B27" s="18" t="s">
        <v>35</v>
      </c>
      <c r="C27" s="15">
        <f t="shared" si="0"/>
        <v>88.5</v>
      </c>
      <c r="D27" s="16">
        <v>80</v>
      </c>
      <c r="E27" s="16">
        <v>8.5</v>
      </c>
      <c r="F27" s="17">
        <v>317</v>
      </c>
      <c r="G27" s="21"/>
      <c r="H27" s="17">
        <v>317</v>
      </c>
      <c r="I27" s="21"/>
      <c r="J27" s="39">
        <v>163</v>
      </c>
      <c r="K27" s="13">
        <v>2761</v>
      </c>
      <c r="L27" s="13">
        <v>2761</v>
      </c>
      <c r="M27" s="7"/>
      <c r="N27" s="7"/>
      <c r="O27" s="7"/>
    </row>
    <row r="28" spans="1:15" s="1" customFormat="1" ht="30" customHeight="1">
      <c r="A28" s="13">
        <v>20</v>
      </c>
      <c r="B28" s="18" t="s">
        <v>36</v>
      </c>
      <c r="C28" s="15">
        <f t="shared" si="0"/>
        <v>88</v>
      </c>
      <c r="D28" s="16">
        <v>80</v>
      </c>
      <c r="E28" s="16">
        <v>8</v>
      </c>
      <c r="F28" s="17">
        <v>8</v>
      </c>
      <c r="G28" s="17">
        <v>8</v>
      </c>
      <c r="H28" s="17">
        <v>8</v>
      </c>
      <c r="I28" s="17">
        <v>8</v>
      </c>
      <c r="J28" s="39">
        <v>6</v>
      </c>
      <c r="K28" s="13">
        <v>79</v>
      </c>
      <c r="L28" s="13">
        <v>79</v>
      </c>
      <c r="M28" s="7"/>
      <c r="N28" s="7"/>
      <c r="O28" s="7"/>
    </row>
    <row r="29" spans="1:15" s="1" customFormat="1" ht="30" customHeight="1">
      <c r="A29" s="13">
        <v>21</v>
      </c>
      <c r="B29" s="20" t="s">
        <v>37</v>
      </c>
      <c r="C29" s="15">
        <f t="shared" si="0"/>
        <v>87</v>
      </c>
      <c r="D29" s="16">
        <v>80</v>
      </c>
      <c r="E29" s="16">
        <v>7</v>
      </c>
      <c r="F29" s="17">
        <v>2</v>
      </c>
      <c r="G29" s="17">
        <v>2</v>
      </c>
      <c r="H29" s="17">
        <v>2</v>
      </c>
      <c r="I29" s="17">
        <v>2</v>
      </c>
      <c r="J29" s="39">
        <v>1</v>
      </c>
      <c r="K29" s="13">
        <v>20</v>
      </c>
      <c r="L29" s="13">
        <v>20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 t="shared" si="0"/>
        <v>87</v>
      </c>
      <c r="D30" s="16">
        <v>80</v>
      </c>
      <c r="E30" s="16">
        <v>7</v>
      </c>
      <c r="F30" s="17">
        <v>1</v>
      </c>
      <c r="G30" s="17">
        <v>1</v>
      </c>
      <c r="H30" s="17">
        <v>1</v>
      </c>
      <c r="I30" s="17">
        <v>1</v>
      </c>
      <c r="J30" s="39">
        <v>0</v>
      </c>
      <c r="K30" s="13">
        <v>80</v>
      </c>
      <c r="L30" s="13">
        <v>80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 t="shared" si="0"/>
        <v>85.5</v>
      </c>
      <c r="D31" s="16">
        <v>80</v>
      </c>
      <c r="E31" s="16">
        <v>5.5</v>
      </c>
      <c r="F31" s="17">
        <v>116</v>
      </c>
      <c r="G31" s="17">
        <v>116</v>
      </c>
      <c r="H31" s="17">
        <v>116</v>
      </c>
      <c r="I31" s="17">
        <v>116</v>
      </c>
      <c r="J31" s="39">
        <v>116</v>
      </c>
      <c r="K31" s="13">
        <v>688</v>
      </c>
      <c r="L31" s="13">
        <v>688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85</v>
      </c>
      <c r="D32" s="16">
        <v>80</v>
      </c>
      <c r="E32" s="16">
        <v>5</v>
      </c>
      <c r="F32" s="17">
        <v>1</v>
      </c>
      <c r="G32" s="17">
        <v>1</v>
      </c>
      <c r="H32" s="17">
        <v>1</v>
      </c>
      <c r="I32" s="17">
        <v>1</v>
      </c>
      <c r="J32" s="39">
        <v>1</v>
      </c>
      <c r="K32" s="13">
        <v>2</v>
      </c>
      <c r="L32" s="13">
        <v>2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84</v>
      </c>
      <c r="D33" s="16">
        <v>80</v>
      </c>
      <c r="E33" s="16">
        <v>4</v>
      </c>
      <c r="F33" s="17">
        <v>7</v>
      </c>
      <c r="G33" s="17">
        <v>7</v>
      </c>
      <c r="H33" s="17">
        <v>7</v>
      </c>
      <c r="I33" s="17">
        <v>7</v>
      </c>
      <c r="J33" s="39">
        <v>5</v>
      </c>
      <c r="K33" s="13">
        <v>331</v>
      </c>
      <c r="L33" s="13">
        <v>331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129373</v>
      </c>
      <c r="G34" s="24">
        <f t="shared" si="1"/>
        <v>129056</v>
      </c>
      <c r="H34" s="24">
        <f t="shared" si="1"/>
        <v>127781</v>
      </c>
      <c r="I34" s="24">
        <f t="shared" si="1"/>
        <v>127464</v>
      </c>
      <c r="J34" s="40">
        <f t="shared" si="1"/>
        <v>103408</v>
      </c>
      <c r="K34" s="24">
        <f t="shared" si="1"/>
        <v>1059887</v>
      </c>
      <c r="L34" s="24">
        <f t="shared" si="1"/>
        <v>1053976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pans="1:14" s="1" customFormat="1" ht="30" customHeight="1">
      <c r="A40" s="13">
        <v>1</v>
      </c>
      <c r="B40" s="30" t="s">
        <v>50</v>
      </c>
      <c r="C40" s="15">
        <f>D40+E40</f>
        <v>95.5</v>
      </c>
      <c r="D40" s="16">
        <v>80</v>
      </c>
      <c r="E40" s="16">
        <v>15.5</v>
      </c>
      <c r="F40" s="31">
        <v>2298</v>
      </c>
      <c r="G40" s="31">
        <v>2298</v>
      </c>
      <c r="H40" s="31">
        <v>1929</v>
      </c>
      <c r="I40" s="13">
        <v>14657</v>
      </c>
      <c r="J40" s="13">
        <v>14657</v>
      </c>
      <c r="K40" s="45"/>
      <c r="L40" s="7"/>
      <c r="M40" s="7"/>
      <c r="N40" s="46"/>
    </row>
    <row r="41" spans="1:14" s="1" customFormat="1" ht="30" customHeight="1">
      <c r="A41" s="13">
        <v>2</v>
      </c>
      <c r="B41" s="30" t="s">
        <v>51</v>
      </c>
      <c r="C41" s="15">
        <f>D41+E41</f>
        <v>95</v>
      </c>
      <c r="D41" s="16">
        <v>80</v>
      </c>
      <c r="E41" s="16">
        <v>15</v>
      </c>
      <c r="F41" s="31">
        <v>866</v>
      </c>
      <c r="G41" s="31">
        <v>866</v>
      </c>
      <c r="H41" s="31">
        <v>866</v>
      </c>
      <c r="I41" s="13">
        <v>5277</v>
      </c>
      <c r="J41" s="13">
        <v>5277</v>
      </c>
      <c r="K41" s="45"/>
      <c r="L41" s="7"/>
      <c r="M41" s="7"/>
      <c r="N41" s="46"/>
    </row>
    <row r="42" spans="1:14" s="1" customFormat="1" ht="30" customHeight="1">
      <c r="A42" s="13">
        <v>3</v>
      </c>
      <c r="B42" s="32" t="s">
        <v>52</v>
      </c>
      <c r="C42" s="15">
        <f>D42+E42</f>
        <v>95</v>
      </c>
      <c r="D42" s="16">
        <v>80</v>
      </c>
      <c r="E42" s="16">
        <v>15</v>
      </c>
      <c r="F42" s="31">
        <v>434</v>
      </c>
      <c r="G42" s="31">
        <v>434</v>
      </c>
      <c r="H42" s="31">
        <v>434</v>
      </c>
      <c r="I42" s="13">
        <v>3226</v>
      </c>
      <c r="J42" s="13">
        <v>3226</v>
      </c>
      <c r="K42" s="45"/>
      <c r="L42" s="7"/>
      <c r="M42" s="7"/>
      <c r="N42" s="46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5736</v>
      </c>
      <c r="G43" s="31">
        <v>5736</v>
      </c>
      <c r="H43" s="31">
        <v>5736</v>
      </c>
      <c r="I43" s="13">
        <v>34843</v>
      </c>
      <c r="J43" s="13">
        <v>34843</v>
      </c>
      <c r="K43" s="45"/>
      <c r="L43" s="7"/>
      <c r="M43" s="7"/>
      <c r="N43" s="46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2854</v>
      </c>
      <c r="G44" s="31">
        <v>2854</v>
      </c>
      <c r="H44" s="31">
        <v>2854</v>
      </c>
      <c r="I44" s="13">
        <v>22244</v>
      </c>
      <c r="J44" s="13">
        <v>22244</v>
      </c>
      <c r="K44" s="45"/>
      <c r="L44" s="7"/>
      <c r="M44" s="7"/>
      <c r="N44" s="46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473</v>
      </c>
      <c r="G45" s="31">
        <v>473</v>
      </c>
      <c r="H45" s="31">
        <v>473</v>
      </c>
      <c r="I45" s="13">
        <v>2326</v>
      </c>
      <c r="J45" s="13">
        <v>2326</v>
      </c>
      <c r="K45" s="45"/>
      <c r="L45" s="7"/>
      <c r="M45" s="7"/>
      <c r="N45" s="46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17</v>
      </c>
      <c r="G46" s="31">
        <v>17</v>
      </c>
      <c r="H46" s="31">
        <v>17</v>
      </c>
      <c r="I46" s="13">
        <v>228</v>
      </c>
      <c r="J46" s="13">
        <v>228</v>
      </c>
      <c r="K46" s="45"/>
      <c r="L46" s="7"/>
      <c r="M46" s="7"/>
      <c r="N46" s="46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150</v>
      </c>
      <c r="G47" s="31">
        <v>150</v>
      </c>
      <c r="H47" s="31">
        <v>150</v>
      </c>
      <c r="I47" s="13">
        <v>2256</v>
      </c>
      <c r="J47" s="13">
        <v>2256</v>
      </c>
      <c r="K47" s="45"/>
      <c r="L47" s="7"/>
      <c r="M47" s="7"/>
      <c r="N47" s="46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13">
        <v>0</v>
      </c>
      <c r="J48" s="13">
        <v>0</v>
      </c>
      <c r="K48" s="45"/>
      <c r="L48" s="7"/>
      <c r="M48" s="7"/>
      <c r="N48" s="46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1">
        <v>0</v>
      </c>
      <c r="I49" s="13">
        <v>0</v>
      </c>
      <c r="J49" s="13">
        <v>0</v>
      </c>
      <c r="K49" s="45"/>
      <c r="L49" s="7"/>
      <c r="M49" s="7"/>
      <c r="N49" s="46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1">
        <v>0</v>
      </c>
      <c r="I50" s="13">
        <v>0</v>
      </c>
      <c r="J50" s="13">
        <v>0</v>
      </c>
      <c r="K50" s="45"/>
      <c r="L50" s="7"/>
      <c r="M50" s="7"/>
      <c r="N50" s="46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1">
        <v>0</v>
      </c>
      <c r="I51" s="13">
        <v>0</v>
      </c>
      <c r="J51" s="13">
        <v>0</v>
      </c>
      <c r="K51" s="45"/>
      <c r="L51" s="7"/>
      <c r="M51" s="7"/>
      <c r="N51" s="46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1">
        <v>0</v>
      </c>
      <c r="I52" s="13">
        <v>0</v>
      </c>
      <c r="J52" s="13">
        <v>0</v>
      </c>
      <c r="K52" s="45"/>
      <c r="L52" s="7"/>
      <c r="M52" s="7"/>
      <c r="N52" s="46"/>
    </row>
    <row r="53" spans="1:14" s="1" customFormat="1" ht="30" customHeight="1">
      <c r="A53" s="13">
        <v>14</v>
      </c>
      <c r="B53" s="30" t="s">
        <v>63</v>
      </c>
      <c r="C53" s="15">
        <f t="shared" si="2"/>
        <v>80</v>
      </c>
      <c r="D53" s="16">
        <v>78</v>
      </c>
      <c r="E53" s="16">
        <v>2</v>
      </c>
      <c r="F53" s="31">
        <v>0</v>
      </c>
      <c r="G53" s="31">
        <v>0</v>
      </c>
      <c r="H53" s="31">
        <v>0</v>
      </c>
      <c r="I53" s="13">
        <v>7</v>
      </c>
      <c r="J53" s="13">
        <v>7</v>
      </c>
      <c r="K53" s="45"/>
      <c r="L53" s="7"/>
      <c r="M53" s="7"/>
      <c r="N53" s="46"/>
    </row>
    <row r="54" spans="1:13" s="1" customFormat="1" ht="24.75" customHeight="1">
      <c r="A54" s="13"/>
      <c r="B54" s="34" t="s">
        <v>64</v>
      </c>
      <c r="C54" s="23"/>
      <c r="D54" s="23"/>
      <c r="E54" s="23"/>
      <c r="F54" s="35">
        <f>SUM(F41:F53)</f>
        <v>10530</v>
      </c>
      <c r="G54" s="35">
        <f>SUM(G41:G53)</f>
        <v>10530</v>
      </c>
      <c r="H54" s="35">
        <f>SUM(H41:H53)</f>
        <v>10530</v>
      </c>
      <c r="I54" s="35">
        <f>SUM(I40:I53)</f>
        <v>85064</v>
      </c>
      <c r="J54" s="35">
        <f>SUM(J40:J53)</f>
        <v>85064</v>
      </c>
      <c r="K54" s="44"/>
      <c r="L54" s="43"/>
      <c r="M54" s="7"/>
    </row>
    <row r="55" spans="1:11" s="1" customFormat="1" ht="18" customHeight="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" customFormat="1" ht="14.25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2023-09-18T03:29:01Z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