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Sheet1!$I$6:$I$43</definedName>
  </definedNames>
  <calcPr calcId="144525"/>
</workbook>
</file>

<file path=xl/sharedStrings.xml><?xml version="1.0" encoding="utf-8"?>
<sst xmlns="http://schemas.openxmlformats.org/spreadsheetml/2006/main" count="86" uniqueCount="56">
  <si>
    <t>附件</t>
  </si>
  <si>
    <t>2022年省级促进经济高质量发展专项资金（民营经济及中小微企业发展）                                                                                                                                                       贷款贴息资金计划拟入库企业项目名单</t>
  </si>
  <si>
    <t>单位：万元</t>
  </si>
  <si>
    <t>序号</t>
  </si>
  <si>
    <t>所属区县</t>
  </si>
  <si>
    <t>企业名称</t>
  </si>
  <si>
    <t>贷款金额</t>
  </si>
  <si>
    <t>申报利息金额</t>
  </si>
  <si>
    <t>核定利息金额</t>
  </si>
  <si>
    <t>按标准拟贴息金额</t>
  </si>
  <si>
    <t>高新区</t>
  </si>
  <si>
    <t>广东胜达塑胶科技有限公司</t>
  </si>
  <si>
    <t>保税区</t>
  </si>
  <si>
    <t>广东金鸿管材科技有限公司</t>
  </si>
  <si>
    <t>广东新佳兴包装材料有限公司</t>
  </si>
  <si>
    <t>汕头市奥斯博环保材料制造有限公司</t>
  </si>
  <si>
    <t>金平区</t>
  </si>
  <si>
    <t>广东美联新材料股份有限公司</t>
  </si>
  <si>
    <t>汕头市华莎驰家具家饰有限公司</t>
  </si>
  <si>
    <t>汕头市宏基混凝土构件有限公司</t>
  </si>
  <si>
    <t>广东昂斯新材料技术有限公司</t>
  </si>
  <si>
    <t>汕头市天泰机械有限公司</t>
  </si>
  <si>
    <t>广东万田检测股份有限公司</t>
  </si>
  <si>
    <t>汕头市浩大轮胎测试装备有限公司</t>
  </si>
  <si>
    <t>龙湖区</t>
  </si>
  <si>
    <t>汕头市俊国机电科技有限公司</t>
  </si>
  <si>
    <t>广东皇麦世家食品有限公司</t>
  </si>
  <si>
    <t>汕头市三马塑胶制品有限公司</t>
  </si>
  <si>
    <t>澄海区</t>
  </si>
  <si>
    <t>广东佳奇科技教育股份有限公司</t>
  </si>
  <si>
    <t>汕头市高德斯精密科技有限公司</t>
  </si>
  <si>
    <t>广东安德力新材料有限公司</t>
  </si>
  <si>
    <t>广东伟达智能装备股份有限公司</t>
  </si>
  <si>
    <t>广东松炀再生资源股份有限公司</t>
  </si>
  <si>
    <t>广东源信饲料实业有限公司</t>
  </si>
  <si>
    <t>广东启梦玩具实业有限公司</t>
  </si>
  <si>
    <t>汕头市华龙科技有限公司</t>
  </si>
  <si>
    <t>汕头市澄海区乐华纸业有限公司</t>
  </si>
  <si>
    <t>汕头市澄海区平安造纸厂</t>
  </si>
  <si>
    <t>广东德信模钢实业有限公司</t>
  </si>
  <si>
    <t>广东青艺智造文化有限公司</t>
  </si>
  <si>
    <t>汕头市澄海区经纬实业有限公司</t>
  </si>
  <si>
    <t>汕头市澄海洁源垃圾发电厂有限公司</t>
  </si>
  <si>
    <t>广东鸿业玻璃制品有限公司</t>
  </si>
  <si>
    <t>奇士达（广东）智能科技有限公司</t>
  </si>
  <si>
    <t>濠江区</t>
  </si>
  <si>
    <t>　广东隆源实业有限公司</t>
  </si>
  <si>
    <t>宏俐（汕头）电子科技有限公司</t>
  </si>
  <si>
    <t>广东晟琪科技股份有限公司</t>
  </si>
  <si>
    <t>广东英联包装股份有限公司</t>
  </si>
  <si>
    <t>潮阳区</t>
  </si>
  <si>
    <t>广东新通达钢管厂有限公司</t>
  </si>
  <si>
    <t>广东中凯塑业有限公司</t>
  </si>
  <si>
    <t>广东奎创科技股份有限公司</t>
  </si>
  <si>
    <t>合      计</t>
  </si>
  <si>
    <t>注：实际补助金额以省工信厅下达的资金按标准计算的结果为准。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</si>
</sst>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6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3" fontId="6" fillId="0" borderId="1" xfId="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workbookViewId="0">
      <selection activeCell="I6" sqref="I6"/>
    </sheetView>
  </sheetViews>
  <sheetFormatPr defaultColWidth="9" defaultRowHeight="13.5" outlineLevelCol="6"/>
  <cols>
    <col min="1" max="1" width="5.375" style="1" customWidth="1"/>
    <col min="2" max="2" width="10.5" style="1" customWidth="1"/>
    <col min="3" max="3" width="34.5" style="1" customWidth="1"/>
    <col min="4" max="4" width="14" style="1" customWidth="1"/>
    <col min="5" max="6" width="15.5" style="1" customWidth="1"/>
    <col min="7" max="7" width="19.875" style="1" customWidth="1"/>
    <col min="8" max="8" width="9" style="1"/>
    <col min="9" max="9" width="13.875" style="1" customWidth="1"/>
    <col min="10" max="10" width="9" style="1"/>
    <col min="11" max="11" width="10.375" style="1"/>
    <col min="12" max="16379" width="9" style="1"/>
    <col min="16380" max="16384" width="9" style="2"/>
  </cols>
  <sheetData>
    <row r="1" ht="27" customHeight="1" spans="1:2">
      <c r="A1" s="3" t="s">
        <v>0</v>
      </c>
      <c r="B1" s="3"/>
    </row>
    <row r="2" s="1" customFormat="1" ht="15" customHeight="1"/>
    <row r="3" s="1" customFormat="1" ht="44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15" customHeight="1"/>
    <row r="5" s="1" customFormat="1" ht="24" customHeight="1" spans="6:7">
      <c r="F5" s="5" t="s">
        <v>2</v>
      </c>
      <c r="G5" s="5"/>
    </row>
    <row r="6" s="1" customFormat="1" ht="30" customHeight="1" spans="1:7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8" t="s">
        <v>9</v>
      </c>
    </row>
    <row r="7" s="1" customFormat="1" ht="18" customHeight="1" spans="1:7">
      <c r="A7" s="9">
        <v>1</v>
      </c>
      <c r="B7" s="9" t="s">
        <v>10</v>
      </c>
      <c r="C7" s="9" t="s">
        <v>11</v>
      </c>
      <c r="D7" s="10">
        <v>3300</v>
      </c>
      <c r="E7" s="10">
        <v>100.8574</v>
      </c>
      <c r="F7" s="11">
        <v>98.6237</v>
      </c>
      <c r="G7" s="12">
        <v>49.3118</v>
      </c>
    </row>
    <row r="8" s="1" customFormat="1" ht="18" customHeight="1" spans="1:7">
      <c r="A8" s="9">
        <v>2</v>
      </c>
      <c r="B8" s="9" t="s">
        <v>12</v>
      </c>
      <c r="C8" s="9" t="s">
        <v>13</v>
      </c>
      <c r="D8" s="10">
        <v>1156</v>
      </c>
      <c r="E8" s="10">
        <v>48.0893</v>
      </c>
      <c r="F8" s="13">
        <v>47.638</v>
      </c>
      <c r="G8" s="12">
        <v>23.819</v>
      </c>
    </row>
    <row r="9" s="1" customFormat="1" ht="18" customHeight="1" spans="1:7">
      <c r="A9" s="9">
        <v>3</v>
      </c>
      <c r="B9" s="9" t="s">
        <v>12</v>
      </c>
      <c r="C9" s="9" t="s">
        <v>14</v>
      </c>
      <c r="D9" s="10">
        <v>23890</v>
      </c>
      <c r="E9" s="10">
        <v>524.773</v>
      </c>
      <c r="F9" s="11">
        <v>503.4497</v>
      </c>
      <c r="G9" s="12">
        <v>100</v>
      </c>
    </row>
    <row r="10" s="1" customFormat="1" ht="18" customHeight="1" spans="1:7">
      <c r="A10" s="9">
        <v>4</v>
      </c>
      <c r="B10" s="9" t="s">
        <v>12</v>
      </c>
      <c r="C10" s="9" t="s">
        <v>15</v>
      </c>
      <c r="D10" s="10">
        <v>5059.04</v>
      </c>
      <c r="E10" s="10">
        <v>91.5826</v>
      </c>
      <c r="F10" s="11">
        <v>90.2988</v>
      </c>
      <c r="G10" s="12">
        <v>45.1494</v>
      </c>
    </row>
    <row r="11" s="1" customFormat="1" ht="18" customHeight="1" spans="1:7">
      <c r="A11" s="9">
        <v>5</v>
      </c>
      <c r="B11" s="9" t="s">
        <v>16</v>
      </c>
      <c r="C11" s="9" t="s">
        <v>17</v>
      </c>
      <c r="D11" s="10">
        <v>27800</v>
      </c>
      <c r="E11" s="10">
        <v>1203.7776</v>
      </c>
      <c r="F11" s="11">
        <v>1166.3598</v>
      </c>
      <c r="G11" s="12">
        <v>100</v>
      </c>
    </row>
    <row r="12" s="1" customFormat="1" ht="18" customHeight="1" spans="1:7">
      <c r="A12" s="9">
        <v>6</v>
      </c>
      <c r="B12" s="9" t="s">
        <v>16</v>
      </c>
      <c r="C12" s="9" t="s">
        <v>18</v>
      </c>
      <c r="D12" s="10">
        <v>12660</v>
      </c>
      <c r="E12" s="10">
        <v>194.5778</v>
      </c>
      <c r="F12" s="11">
        <v>194.5778</v>
      </c>
      <c r="G12" s="12">
        <v>97.2889</v>
      </c>
    </row>
    <row r="13" s="1" customFormat="1" ht="18" customHeight="1" spans="1:7">
      <c r="A13" s="9">
        <v>7</v>
      </c>
      <c r="B13" s="9" t="s">
        <v>16</v>
      </c>
      <c r="C13" s="9" t="s">
        <v>19</v>
      </c>
      <c r="D13" s="10">
        <v>4000</v>
      </c>
      <c r="E13" s="10">
        <v>158.6667</v>
      </c>
      <c r="F13" s="11">
        <v>154</v>
      </c>
      <c r="G13" s="12">
        <v>77</v>
      </c>
    </row>
    <row r="14" s="1" customFormat="1" ht="18" customHeight="1" spans="1:7">
      <c r="A14" s="9">
        <v>8</v>
      </c>
      <c r="B14" s="9" t="s">
        <v>16</v>
      </c>
      <c r="C14" s="9" t="s">
        <v>20</v>
      </c>
      <c r="D14" s="10">
        <v>2800</v>
      </c>
      <c r="E14" s="10">
        <v>105.7009</v>
      </c>
      <c r="F14" s="11">
        <v>104.7359</v>
      </c>
      <c r="G14" s="12">
        <v>52.368</v>
      </c>
    </row>
    <row r="15" s="1" customFormat="1" ht="18" customHeight="1" spans="1:7">
      <c r="A15" s="9">
        <v>9</v>
      </c>
      <c r="B15" s="9" t="s">
        <v>16</v>
      </c>
      <c r="C15" s="9" t="s">
        <v>21</v>
      </c>
      <c r="D15" s="10">
        <v>1520</v>
      </c>
      <c r="E15" s="10">
        <v>36.137</v>
      </c>
      <c r="F15" s="11">
        <v>36.137</v>
      </c>
      <c r="G15" s="12">
        <v>18.0685</v>
      </c>
    </row>
    <row r="16" s="1" customFormat="1" ht="18" customHeight="1" spans="1:7">
      <c r="A16" s="9">
        <v>10</v>
      </c>
      <c r="B16" s="9" t="s">
        <v>16</v>
      </c>
      <c r="C16" s="9" t="s">
        <v>22</v>
      </c>
      <c r="D16" s="10">
        <v>1500.226</v>
      </c>
      <c r="E16" s="10">
        <v>35.2485</v>
      </c>
      <c r="F16" s="11">
        <v>33.8197</v>
      </c>
      <c r="G16" s="12">
        <v>16.9099</v>
      </c>
    </row>
    <row r="17" s="1" customFormat="1" ht="18" customHeight="1" spans="1:7">
      <c r="A17" s="9">
        <v>11</v>
      </c>
      <c r="B17" s="9" t="s">
        <v>16</v>
      </c>
      <c r="C17" s="9" t="s">
        <v>23</v>
      </c>
      <c r="D17" s="10">
        <v>1610</v>
      </c>
      <c r="E17" s="10">
        <v>31.011</v>
      </c>
      <c r="F17" s="11">
        <v>30.1966</v>
      </c>
      <c r="G17" s="12">
        <v>15.0983</v>
      </c>
    </row>
    <row r="18" s="1" customFormat="1" ht="18" customHeight="1" spans="1:7">
      <c r="A18" s="9">
        <v>12</v>
      </c>
      <c r="B18" s="9" t="s">
        <v>24</v>
      </c>
      <c r="C18" s="9" t="s">
        <v>25</v>
      </c>
      <c r="D18" s="10">
        <v>4872</v>
      </c>
      <c r="E18" s="10">
        <v>148.3022</v>
      </c>
      <c r="F18" s="11">
        <v>145.6197</v>
      </c>
      <c r="G18" s="12">
        <v>72.8098</v>
      </c>
    </row>
    <row r="19" s="1" customFormat="1" ht="18" customHeight="1" spans="1:7">
      <c r="A19" s="9">
        <v>13</v>
      </c>
      <c r="B19" s="9" t="s">
        <v>24</v>
      </c>
      <c r="C19" s="9" t="s">
        <v>26</v>
      </c>
      <c r="D19" s="10">
        <v>3335</v>
      </c>
      <c r="E19" s="10">
        <v>58.617</v>
      </c>
      <c r="F19" s="11">
        <v>56.5685</v>
      </c>
      <c r="G19" s="12">
        <v>28.2843</v>
      </c>
    </row>
    <row r="20" s="1" customFormat="1" ht="18" customHeight="1" spans="1:7">
      <c r="A20" s="9">
        <v>14</v>
      </c>
      <c r="B20" s="9" t="s">
        <v>24</v>
      </c>
      <c r="C20" s="9" t="s">
        <v>27</v>
      </c>
      <c r="D20" s="10">
        <v>2250</v>
      </c>
      <c r="E20" s="10">
        <v>57.8242</v>
      </c>
      <c r="F20" s="11">
        <v>56.3394</v>
      </c>
      <c r="G20" s="12">
        <v>28.1697</v>
      </c>
    </row>
    <row r="21" s="1" customFormat="1" ht="18" customHeight="1" spans="1:7">
      <c r="A21" s="9">
        <v>15</v>
      </c>
      <c r="B21" s="9" t="s">
        <v>28</v>
      </c>
      <c r="C21" s="9" t="s">
        <v>29</v>
      </c>
      <c r="D21" s="10">
        <v>16308.054</v>
      </c>
      <c r="E21" s="10">
        <v>430.926</v>
      </c>
      <c r="F21" s="11">
        <v>430.9266</v>
      </c>
      <c r="G21" s="12">
        <v>100</v>
      </c>
    </row>
    <row r="22" s="1" customFormat="1" ht="18" customHeight="1" spans="1:7">
      <c r="A22" s="9">
        <v>16</v>
      </c>
      <c r="B22" s="9" t="s">
        <v>28</v>
      </c>
      <c r="C22" s="9" t="s">
        <v>30</v>
      </c>
      <c r="D22" s="10">
        <v>12470</v>
      </c>
      <c r="E22" s="10">
        <v>511.3015</v>
      </c>
      <c r="F22" s="11">
        <v>381.497</v>
      </c>
      <c r="G22" s="12">
        <v>100</v>
      </c>
    </row>
    <row r="23" s="1" customFormat="1" ht="18" customHeight="1" spans="1:7">
      <c r="A23" s="9">
        <v>17</v>
      </c>
      <c r="B23" s="9" t="s">
        <v>28</v>
      </c>
      <c r="C23" s="9" t="s">
        <v>31</v>
      </c>
      <c r="D23" s="10">
        <v>9200</v>
      </c>
      <c r="E23" s="10">
        <v>171.0157</v>
      </c>
      <c r="F23" s="11">
        <v>158.9868</v>
      </c>
      <c r="G23" s="12">
        <v>79.4934</v>
      </c>
    </row>
    <row r="24" s="1" customFormat="1" ht="18" customHeight="1" spans="1:7">
      <c r="A24" s="9">
        <v>18</v>
      </c>
      <c r="B24" s="9" t="s">
        <v>28</v>
      </c>
      <c r="C24" s="9" t="s">
        <v>32</v>
      </c>
      <c r="D24" s="10">
        <v>14200</v>
      </c>
      <c r="E24" s="10">
        <v>279.6821</v>
      </c>
      <c r="F24" s="11">
        <v>274.312</v>
      </c>
      <c r="G24" s="12">
        <v>100</v>
      </c>
    </row>
    <row r="25" s="1" customFormat="1" ht="18" customHeight="1" spans="1:7">
      <c r="A25" s="9">
        <v>19</v>
      </c>
      <c r="B25" s="9" t="s">
        <v>28</v>
      </c>
      <c r="C25" s="9" t="s">
        <v>33</v>
      </c>
      <c r="D25" s="10">
        <v>52286</v>
      </c>
      <c r="E25" s="10">
        <v>1036.3599</v>
      </c>
      <c r="F25" s="11">
        <v>1024.3613</v>
      </c>
      <c r="G25" s="12">
        <v>100</v>
      </c>
    </row>
    <row r="26" s="1" customFormat="1" ht="18" customHeight="1" spans="1:7">
      <c r="A26" s="9">
        <v>20</v>
      </c>
      <c r="B26" s="9" t="s">
        <v>28</v>
      </c>
      <c r="C26" s="9" t="s">
        <v>34</v>
      </c>
      <c r="D26" s="10">
        <v>5080</v>
      </c>
      <c r="E26" s="10">
        <v>108.0876</v>
      </c>
      <c r="F26" s="11">
        <v>108.0876</v>
      </c>
      <c r="G26" s="12">
        <v>54.0438</v>
      </c>
    </row>
    <row r="27" s="1" customFormat="1" ht="18" customHeight="1" spans="1:7">
      <c r="A27" s="9">
        <v>21</v>
      </c>
      <c r="B27" s="9" t="s">
        <v>28</v>
      </c>
      <c r="C27" s="9" t="s">
        <v>35</v>
      </c>
      <c r="D27" s="10">
        <v>990</v>
      </c>
      <c r="E27" s="10">
        <v>44.0809</v>
      </c>
      <c r="F27" s="11">
        <v>42.658</v>
      </c>
      <c r="G27" s="12">
        <v>21.329</v>
      </c>
    </row>
    <row r="28" s="1" customFormat="1" ht="18" customHeight="1" spans="1:7">
      <c r="A28" s="9">
        <v>22</v>
      </c>
      <c r="B28" s="9" t="s">
        <v>28</v>
      </c>
      <c r="C28" s="9" t="s">
        <v>36</v>
      </c>
      <c r="D28" s="10">
        <v>6297</v>
      </c>
      <c r="E28" s="10">
        <v>162.822</v>
      </c>
      <c r="F28" s="11">
        <v>160.8037</v>
      </c>
      <c r="G28" s="14">
        <v>80.4018</v>
      </c>
    </row>
    <row r="29" s="1" customFormat="1" ht="18" customHeight="1" spans="1:7">
      <c r="A29" s="9">
        <v>23</v>
      </c>
      <c r="B29" s="9" t="s">
        <v>28</v>
      </c>
      <c r="C29" s="9" t="s">
        <v>37</v>
      </c>
      <c r="D29" s="10">
        <v>6550</v>
      </c>
      <c r="E29" s="10">
        <v>188.313</v>
      </c>
      <c r="F29" s="11">
        <v>188.313</v>
      </c>
      <c r="G29" s="12">
        <v>94.1565</v>
      </c>
    </row>
    <row r="30" s="1" customFormat="1" ht="18" customHeight="1" spans="1:7">
      <c r="A30" s="9">
        <v>24</v>
      </c>
      <c r="B30" s="9" t="s">
        <v>28</v>
      </c>
      <c r="C30" s="9" t="s">
        <v>38</v>
      </c>
      <c r="D30" s="10">
        <v>4200</v>
      </c>
      <c r="E30" s="10">
        <v>70.6964</v>
      </c>
      <c r="F30" s="11">
        <v>66.7888</v>
      </c>
      <c r="G30" s="12">
        <v>33.3944</v>
      </c>
    </row>
    <row r="31" s="1" customFormat="1" ht="18" customHeight="1" spans="1:7">
      <c r="A31" s="9">
        <v>25</v>
      </c>
      <c r="B31" s="9" t="s">
        <v>28</v>
      </c>
      <c r="C31" s="9" t="s">
        <v>39</v>
      </c>
      <c r="D31" s="10">
        <v>10164</v>
      </c>
      <c r="E31" s="10">
        <v>171.4208</v>
      </c>
      <c r="F31" s="11">
        <v>156.444</v>
      </c>
      <c r="G31" s="12">
        <v>78.222</v>
      </c>
    </row>
    <row r="32" s="1" customFormat="1" ht="18" customHeight="1" spans="1:7">
      <c r="A32" s="9">
        <v>26</v>
      </c>
      <c r="B32" s="9" t="s">
        <v>28</v>
      </c>
      <c r="C32" s="9" t="s">
        <v>40</v>
      </c>
      <c r="D32" s="10">
        <v>4300</v>
      </c>
      <c r="E32" s="10">
        <v>86.0593</v>
      </c>
      <c r="F32" s="11">
        <v>86.0593</v>
      </c>
      <c r="G32" s="12">
        <v>43.0297</v>
      </c>
    </row>
    <row r="33" s="1" customFormat="1" ht="18" customHeight="1" spans="1:7">
      <c r="A33" s="9">
        <v>27</v>
      </c>
      <c r="B33" s="9" t="s">
        <v>28</v>
      </c>
      <c r="C33" s="9" t="s">
        <v>41</v>
      </c>
      <c r="D33" s="10">
        <v>5220</v>
      </c>
      <c r="E33" s="10">
        <v>182.6471</v>
      </c>
      <c r="F33" s="11">
        <v>182.6285</v>
      </c>
      <c r="G33" s="12">
        <v>91.3142</v>
      </c>
    </row>
    <row r="34" s="1" customFormat="1" ht="18" customHeight="1" spans="1:7">
      <c r="A34" s="9">
        <v>28</v>
      </c>
      <c r="B34" s="9" t="s">
        <v>28</v>
      </c>
      <c r="C34" s="9" t="s">
        <v>42</v>
      </c>
      <c r="D34" s="10">
        <v>16948.5211</v>
      </c>
      <c r="E34" s="10">
        <v>628.7819</v>
      </c>
      <c r="F34" s="11">
        <v>628.3224</v>
      </c>
      <c r="G34" s="12">
        <v>100</v>
      </c>
    </row>
    <row r="35" s="1" customFormat="1" ht="18" customHeight="1" spans="1:7">
      <c r="A35" s="9">
        <v>29</v>
      </c>
      <c r="B35" s="9" t="s">
        <v>28</v>
      </c>
      <c r="C35" s="9" t="s">
        <v>43</v>
      </c>
      <c r="D35" s="10">
        <v>11742</v>
      </c>
      <c r="E35" s="10">
        <v>397.6633</v>
      </c>
      <c r="F35" s="11">
        <v>395.0381</v>
      </c>
      <c r="G35" s="12">
        <v>100</v>
      </c>
    </row>
    <row r="36" s="1" customFormat="1" ht="18" customHeight="1" spans="1:7">
      <c r="A36" s="9">
        <v>30</v>
      </c>
      <c r="B36" s="9" t="s">
        <v>28</v>
      </c>
      <c r="C36" s="9" t="s">
        <v>44</v>
      </c>
      <c r="D36" s="10">
        <v>19720</v>
      </c>
      <c r="E36" s="10">
        <v>541.7601</v>
      </c>
      <c r="F36" s="11">
        <v>525.4345</v>
      </c>
      <c r="G36" s="12">
        <v>100</v>
      </c>
    </row>
    <row r="37" s="1" customFormat="1" ht="18" customHeight="1" spans="1:7">
      <c r="A37" s="9">
        <v>31</v>
      </c>
      <c r="B37" s="9" t="s">
        <v>45</v>
      </c>
      <c r="C37" s="9" t="s">
        <v>46</v>
      </c>
      <c r="D37" s="10">
        <v>11600</v>
      </c>
      <c r="E37" s="10">
        <v>289.1307</v>
      </c>
      <c r="F37" s="11">
        <v>258.9326</v>
      </c>
      <c r="G37" s="12">
        <v>100</v>
      </c>
    </row>
    <row r="38" s="1" customFormat="1" ht="18" customHeight="1" spans="1:7">
      <c r="A38" s="9">
        <v>32</v>
      </c>
      <c r="B38" s="9" t="s">
        <v>45</v>
      </c>
      <c r="C38" s="9" t="s">
        <v>47</v>
      </c>
      <c r="D38" s="10">
        <v>12730</v>
      </c>
      <c r="E38" s="10">
        <v>351.4066</v>
      </c>
      <c r="F38" s="11">
        <v>341.9639</v>
      </c>
      <c r="G38" s="12">
        <v>100</v>
      </c>
    </row>
    <row r="39" s="1" customFormat="1" ht="18" customHeight="1" spans="1:7">
      <c r="A39" s="9">
        <v>33</v>
      </c>
      <c r="B39" s="9" t="s">
        <v>45</v>
      </c>
      <c r="C39" s="9" t="s">
        <v>48</v>
      </c>
      <c r="D39" s="10">
        <v>5393.5</v>
      </c>
      <c r="E39" s="10">
        <v>125.045</v>
      </c>
      <c r="F39" s="11">
        <v>125.0451</v>
      </c>
      <c r="G39" s="12">
        <v>62.5225</v>
      </c>
    </row>
    <row r="40" s="1" customFormat="1" ht="18" customHeight="1" spans="1:7">
      <c r="A40" s="9">
        <v>34</v>
      </c>
      <c r="B40" s="9" t="s">
        <v>45</v>
      </c>
      <c r="C40" s="9" t="s">
        <v>49</v>
      </c>
      <c r="D40" s="10">
        <v>22520</v>
      </c>
      <c r="E40" s="10">
        <v>302.2315</v>
      </c>
      <c r="F40" s="11">
        <v>302.2315</v>
      </c>
      <c r="G40" s="12">
        <v>100</v>
      </c>
    </row>
    <row r="41" s="1" customFormat="1" ht="18" customHeight="1" spans="1:7">
      <c r="A41" s="9">
        <v>35</v>
      </c>
      <c r="B41" s="9" t="s">
        <v>50</v>
      </c>
      <c r="C41" s="9" t="s">
        <v>51</v>
      </c>
      <c r="D41" s="10">
        <v>5300</v>
      </c>
      <c r="E41" s="10">
        <v>118.3622</v>
      </c>
      <c r="F41" s="11">
        <v>113.7371</v>
      </c>
      <c r="G41" s="12">
        <v>56.8686</v>
      </c>
    </row>
    <row r="42" s="1" customFormat="1" ht="18" customHeight="1" spans="1:7">
      <c r="A42" s="9">
        <v>36</v>
      </c>
      <c r="B42" s="9" t="s">
        <v>50</v>
      </c>
      <c r="C42" s="9" t="s">
        <v>52</v>
      </c>
      <c r="D42" s="10">
        <v>1094</v>
      </c>
      <c r="E42" s="10">
        <v>36.4557</v>
      </c>
      <c r="F42" s="11">
        <v>34.954</v>
      </c>
      <c r="G42" s="12">
        <v>17.477</v>
      </c>
    </row>
    <row r="43" s="1" customFormat="1" ht="18" customHeight="1" spans="1:7">
      <c r="A43" s="9">
        <v>37</v>
      </c>
      <c r="B43" s="9" t="s">
        <v>50</v>
      </c>
      <c r="C43" s="9" t="s">
        <v>53</v>
      </c>
      <c r="D43" s="10">
        <v>2470.784</v>
      </c>
      <c r="E43" s="10">
        <v>56.6625</v>
      </c>
      <c r="F43" s="11">
        <v>55.5167</v>
      </c>
      <c r="G43" s="12">
        <v>27.7583</v>
      </c>
    </row>
    <row r="44" s="1" customFormat="1" ht="18" customHeight="1" spans="1:7">
      <c r="A44" s="6" t="s">
        <v>54</v>
      </c>
      <c r="B44" s="6"/>
      <c r="C44" s="6"/>
      <c r="D44" s="15">
        <v>352536.1251</v>
      </c>
      <c r="E44" s="15">
        <v>9086.077</v>
      </c>
      <c r="F44" s="16">
        <f>SUM(F7:F43)</f>
        <v>8761.4071</v>
      </c>
      <c r="G44" s="17">
        <f>SUM(G7:G43)</f>
        <v>2464.2888</v>
      </c>
    </row>
    <row r="46" ht="18" customHeight="1" spans="1:7">
      <c r="A46" s="18" t="s">
        <v>55</v>
      </c>
      <c r="B46" s="18"/>
      <c r="C46" s="18"/>
      <c r="D46" s="18"/>
      <c r="E46" s="18"/>
      <c r="F46" s="18"/>
      <c r="G46" s="18"/>
    </row>
  </sheetData>
  <mergeCells count="5">
    <mergeCell ref="A1:B1"/>
    <mergeCell ref="A3:G3"/>
    <mergeCell ref="F5:G5"/>
    <mergeCell ref="A44:C44"/>
    <mergeCell ref="A46:G46"/>
  </mergeCells>
  <printOptions horizontalCentered="1"/>
  <pageMargins left="0.554861111111111" right="0.554861111111111" top="0.60625" bottom="0.60625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Leo-榮少</cp:lastModifiedBy>
  <dcterms:created xsi:type="dcterms:W3CDTF">2021-08-09T08:09:00Z</dcterms:created>
  <dcterms:modified xsi:type="dcterms:W3CDTF">2021-08-09T08:48:33Z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