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拨付的保费补助" sheetId="1" r:id="rId1"/>
  </sheets>
  <definedNames>
    <definedName name="_xlnm.Print_Area" localSheetId="0">拟拨付的保费补助!$A$1:$F$17</definedName>
  </definedNames>
  <calcPr calcId="144525"/>
</workbook>
</file>

<file path=xl/sharedStrings.xml><?xml version="1.0" encoding="utf-8"?>
<sst xmlns="http://schemas.openxmlformats.org/spreadsheetml/2006/main" count="22" uniqueCount="22">
  <si>
    <r>
      <rPr>
        <sz val="18"/>
        <color rgb="FF000000"/>
        <rFont val="方正小标宋_GBK"/>
        <charset val="134"/>
      </rPr>
      <t>附件2：</t>
    </r>
    <r>
      <rPr>
        <sz val="24"/>
        <color rgb="FF000000"/>
        <rFont val="方正小标宋_GBK"/>
        <charset val="134"/>
      </rPr>
      <t xml:space="preserve">              拟拨付的保费补贴明细</t>
    </r>
  </si>
  <si>
    <t>单位：万元</t>
  </si>
  <si>
    <t>序号</t>
  </si>
  <si>
    <t>企业名称</t>
  </si>
  <si>
    <t>政银保贷款金额</t>
  </si>
  <si>
    <t>保费</t>
  </si>
  <si>
    <t>补贴比例</t>
  </si>
  <si>
    <t>保费补贴金额</t>
  </si>
  <si>
    <t>汕头市卓峰科技有限公司</t>
  </si>
  <si>
    <t>汕头市广赞食品有限公司</t>
  </si>
  <si>
    <t>冠纳电缆有限公司</t>
  </si>
  <si>
    <t>广东天利丰自动化智能科技有限公司</t>
  </si>
  <si>
    <t>汕头市澄海区威尔森玩具有限公司</t>
  </si>
  <si>
    <t>汕头市格林酒业有限公司</t>
  </si>
  <si>
    <t>汕头市佳峰珠片绣花有限公司</t>
  </si>
  <si>
    <t>汕头市金南香大酒楼有限公司</t>
  </si>
  <si>
    <t>汕头市境麒机电设备有限公司</t>
  </si>
  <si>
    <t>汕头市科润能源设备安装工程有限公司</t>
  </si>
  <si>
    <t>汕头市联盛塑胶玩具实业有限公司</t>
  </si>
  <si>
    <t>汕头市荣海机械工程有限公司</t>
  </si>
  <si>
    <t>汕头市粤盛空调净化系统工程有限公司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</si>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</sst>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rgb="FF000000"/>
      <name val="宋体"/>
      <charset val="134"/>
    </font>
    <font>
      <sz val="24"/>
      <color rgb="FF000000"/>
      <name val="方正小标宋_GBK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 diagonalUp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9" fillId="27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0" fillId="12" borderId="4" applyNumberFormat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16" fillId="25" borderId="7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8" fillId="8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 applyAlignment="true"/>
    <xf numFmtId="0" fontId="0" fillId="0" borderId="0" xfId="0" applyAlignment="true">
      <alignment horizontal="center"/>
    </xf>
    <xf numFmtId="0" fontId="1" fillId="0" borderId="0" xfId="0" applyFont="true" applyAlignment="true">
      <alignment horizontal="left" wrapText="true"/>
    </xf>
    <xf numFmtId="0" fontId="2" fillId="0" borderId="0" xfId="0" applyFont="true" applyBorder="true" applyAlignment="true">
      <alignment horizontal="left"/>
    </xf>
    <xf numFmtId="0" fontId="3" fillId="0" borderId="0" xfId="0" applyFont="true" applyBorder="true" applyAlignment="true">
      <alignment horizontal="left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/>
    </xf>
    <xf numFmtId="0" fontId="3" fillId="0" borderId="1" xfId="0" applyFont="true" applyBorder="true" applyAlignment="true">
      <alignment horizontal="left" vertical="center"/>
    </xf>
    <xf numFmtId="0" fontId="3" fillId="0" borderId="0" xfId="0" applyFont="true" applyBorder="true" applyAlignment="true">
      <alignment horizontal="right"/>
    </xf>
    <xf numFmtId="9" fontId="4" fillId="0" borderId="1" xfId="0" applyNumberFormat="true" applyFont="true" applyBorder="true" applyAlignment="true">
      <alignment horizontal="center" vertical="center" wrapText="true"/>
    </xf>
    <xf numFmtId="9" fontId="4" fillId="0" borderId="2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BreakPreview" zoomScale="145" zoomScaleNormal="60" zoomScaleSheetLayoutView="145" workbookViewId="0">
      <selection activeCell="E15" sqref="E15"/>
    </sheetView>
  </sheetViews>
  <sheetFormatPr defaultColWidth="9" defaultRowHeight="13.5" outlineLevelCol="5"/>
  <cols>
    <col min="1" max="1" width="6.375" customWidth="true"/>
    <col min="2" max="2" width="48.25" customWidth="true"/>
    <col min="3" max="3" width="19.125" customWidth="true"/>
    <col min="4" max="4" width="11.5" customWidth="true"/>
    <col min="5" max="5" width="11.375" customWidth="true"/>
    <col min="6" max="6" width="19.125" customWidth="true"/>
  </cols>
  <sheetData>
    <row r="1" ht="31.5" customHeight="true" spans="1:6">
      <c r="A1" s="2" t="s">
        <v>0</v>
      </c>
      <c r="B1" s="2"/>
      <c r="C1" s="2"/>
      <c r="D1" s="2"/>
      <c r="E1" s="2"/>
      <c r="F1" s="2"/>
    </row>
    <row r="2" ht="18.75" customHeight="true" spans="1:6">
      <c r="A2" s="3"/>
      <c r="B2" s="4"/>
      <c r="C2" s="4"/>
      <c r="D2" s="4"/>
      <c r="E2" s="4"/>
      <c r="F2" s="8" t="s">
        <v>1</v>
      </c>
    </row>
    <row r="3" s="1" customFormat="true" ht="18.75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.25" customHeight="true" spans="1:6">
      <c r="A4" s="6">
        <v>1</v>
      </c>
      <c r="B4" s="5" t="s">
        <v>8</v>
      </c>
      <c r="C4" s="5">
        <v>40</v>
      </c>
      <c r="D4" s="5">
        <v>0.88</v>
      </c>
      <c r="E4" s="9">
        <v>0.5</v>
      </c>
      <c r="F4" s="5">
        <v>0.44</v>
      </c>
    </row>
    <row r="5" ht="20.25" customHeight="true" spans="1:6">
      <c r="A5" s="6">
        <v>2</v>
      </c>
      <c r="B5" s="5" t="s">
        <v>9</v>
      </c>
      <c r="C5" s="5">
        <v>10</v>
      </c>
      <c r="D5" s="5">
        <v>0.2</v>
      </c>
      <c r="E5" s="9">
        <v>0.5</v>
      </c>
      <c r="F5" s="5">
        <v>0.1</v>
      </c>
    </row>
    <row r="6" ht="20.25" customHeight="true" spans="1:6">
      <c r="A6" s="6">
        <v>3</v>
      </c>
      <c r="B6" s="5" t="s">
        <v>10</v>
      </c>
      <c r="C6" s="5">
        <v>200</v>
      </c>
      <c r="D6" s="5">
        <v>4</v>
      </c>
      <c r="E6" s="9">
        <v>0.5</v>
      </c>
      <c r="F6" s="5">
        <f t="shared" ref="F6:F16" si="0">D6*0.5</f>
        <v>2</v>
      </c>
    </row>
    <row r="7" ht="20.25" customHeight="true" spans="1:6">
      <c r="A7" s="6">
        <v>4</v>
      </c>
      <c r="B7" s="5" t="s">
        <v>11</v>
      </c>
      <c r="C7" s="5">
        <v>300</v>
      </c>
      <c r="D7" s="5">
        <v>6</v>
      </c>
      <c r="E7" s="9">
        <v>0.5</v>
      </c>
      <c r="F7" s="5">
        <f t="shared" si="0"/>
        <v>3</v>
      </c>
    </row>
    <row r="8" ht="20.25" customHeight="true" spans="1:6">
      <c r="A8" s="6">
        <v>5</v>
      </c>
      <c r="B8" s="5" t="s">
        <v>12</v>
      </c>
      <c r="C8" s="5">
        <v>200</v>
      </c>
      <c r="D8" s="5">
        <v>4</v>
      </c>
      <c r="E8" s="9">
        <v>0.5</v>
      </c>
      <c r="F8" s="5">
        <f t="shared" si="0"/>
        <v>2</v>
      </c>
    </row>
    <row r="9" ht="20.25" customHeight="true" spans="1:6">
      <c r="A9" s="6">
        <v>6</v>
      </c>
      <c r="B9" s="5" t="s">
        <v>13</v>
      </c>
      <c r="C9" s="5">
        <v>50</v>
      </c>
      <c r="D9" s="5">
        <v>1</v>
      </c>
      <c r="E9" s="9">
        <v>0.5</v>
      </c>
      <c r="F9" s="5">
        <f t="shared" si="0"/>
        <v>0.5</v>
      </c>
    </row>
    <row r="10" ht="20.25" customHeight="true" spans="1:6">
      <c r="A10" s="6">
        <v>7</v>
      </c>
      <c r="B10" s="5" t="s">
        <v>14</v>
      </c>
      <c r="C10" s="5">
        <v>100</v>
      </c>
      <c r="D10" s="5">
        <v>2</v>
      </c>
      <c r="E10" s="9">
        <v>0.5</v>
      </c>
      <c r="F10" s="5">
        <f t="shared" si="0"/>
        <v>1</v>
      </c>
    </row>
    <row r="11" ht="20.25" customHeight="true" spans="1:6">
      <c r="A11" s="6">
        <v>8</v>
      </c>
      <c r="B11" s="5" t="s">
        <v>15</v>
      </c>
      <c r="C11" s="5">
        <v>90</v>
      </c>
      <c r="D11" s="5">
        <v>1.8</v>
      </c>
      <c r="E11" s="9">
        <v>0.5</v>
      </c>
      <c r="F11" s="5">
        <f t="shared" si="0"/>
        <v>0.9</v>
      </c>
    </row>
    <row r="12" ht="20.25" customHeight="true" spans="1:6">
      <c r="A12" s="6">
        <v>9</v>
      </c>
      <c r="B12" s="5" t="s">
        <v>16</v>
      </c>
      <c r="C12" s="5">
        <v>50</v>
      </c>
      <c r="D12" s="5">
        <v>1</v>
      </c>
      <c r="E12" s="9">
        <v>0.5</v>
      </c>
      <c r="F12" s="5">
        <f t="shared" si="0"/>
        <v>0.5</v>
      </c>
    </row>
    <row r="13" ht="20.25" customHeight="true" spans="1:6">
      <c r="A13" s="6">
        <v>10</v>
      </c>
      <c r="B13" s="5" t="s">
        <v>17</v>
      </c>
      <c r="C13" s="5">
        <v>50</v>
      </c>
      <c r="D13" s="5">
        <v>1</v>
      </c>
      <c r="E13" s="9">
        <v>0.5</v>
      </c>
      <c r="F13" s="5">
        <f t="shared" si="0"/>
        <v>0.5</v>
      </c>
    </row>
    <row r="14" ht="20.25" customHeight="true" spans="1:6">
      <c r="A14" s="6">
        <v>11</v>
      </c>
      <c r="B14" s="5" t="s">
        <v>18</v>
      </c>
      <c r="C14" s="5">
        <v>150</v>
      </c>
      <c r="D14" s="5">
        <v>3</v>
      </c>
      <c r="E14" s="9">
        <v>0.5</v>
      </c>
      <c r="F14" s="5">
        <f t="shared" si="0"/>
        <v>1.5</v>
      </c>
    </row>
    <row r="15" ht="20.25" customHeight="true" spans="1:6">
      <c r="A15" s="6">
        <v>12</v>
      </c>
      <c r="B15" s="5" t="s">
        <v>19</v>
      </c>
      <c r="C15" s="5">
        <v>100</v>
      </c>
      <c r="D15" s="5">
        <v>2</v>
      </c>
      <c r="E15" s="9">
        <v>0.5</v>
      </c>
      <c r="F15" s="5">
        <f t="shared" si="0"/>
        <v>1</v>
      </c>
    </row>
    <row r="16" ht="20.25" customHeight="true" spans="1:6">
      <c r="A16" s="6">
        <v>13</v>
      </c>
      <c r="B16" s="5" t="s">
        <v>20</v>
      </c>
      <c r="C16" s="5">
        <v>100</v>
      </c>
      <c r="D16" s="5">
        <v>2</v>
      </c>
      <c r="E16" s="9">
        <v>0.5</v>
      </c>
      <c r="F16" s="5">
        <f t="shared" si="0"/>
        <v>1</v>
      </c>
    </row>
    <row r="17" ht="20.25" customHeight="true" spans="1:6">
      <c r="A17" s="6" t="s">
        <v>21</v>
      </c>
      <c r="B17" s="7"/>
      <c r="C17" s="5">
        <f>SUM(C4:C16)</f>
        <v>1440</v>
      </c>
      <c r="D17" s="5">
        <f>SUM(D4:D16)</f>
        <v>28.88</v>
      </c>
      <c r="E17" s="10"/>
      <c r="F17" s="5">
        <f>SUM(F4:F16)</f>
        <v>14.44</v>
      </c>
    </row>
  </sheetData>
  <mergeCells count="2">
    <mergeCell ref="A1:F1"/>
    <mergeCell ref="A2:E2"/>
  </mergeCells>
  <pageMargins left="0.699912516150888" right="0.699912516150888" top="0.74990626395218" bottom="0.74990626395218" header="0.299962510274151" footer="0.299962510274151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china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拟拨付的保费补助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user</cp:lastModifiedBy>
  <cp:revision>0</cp:revision>
  <dcterms:created xsi:type="dcterms:W3CDTF">2022-01-18T01:21:00Z</dcterms:created>
  <cp:lastPrinted>2022-01-18T01:29:00Z</cp:lastPrinted>
  <dcterms:modified xsi:type="dcterms:W3CDTF">2022-09-16T09:55:25Z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