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拨付的保费补助" sheetId="1" r:id="rId1"/>
  </sheets>
  <definedNames>
    <definedName name="_xlnm.Print_Area" localSheetId="0">拟拨付的保费补助!$A$1:$F$28</definedName>
  </definedNames>
  <calcPr calcId="144525"/>
</workbook>
</file>

<file path=xl/sharedStrings.xml><?xml version="1.0" encoding="utf-8"?>
<sst xmlns="http://schemas.openxmlformats.org/spreadsheetml/2006/main" count="33" uniqueCount="31">
  <si>
    <r>
      <t>附件2：</t>
    </r>
    <r>
      <rPr>
        <sz val="24"/>
        <color rgb="FF000000"/>
        <rFont val="方正小标宋_GBK"/>
        <charset val="134"/>
      </rPr>
      <t xml:space="preserve">                   拟拨付的保费补贴明细</t>
    </r>
  </si>
  <si>
    <t>单位：万元</t>
  </si>
  <si>
    <t>序号</t>
  </si>
  <si>
    <t>企业名称</t>
  </si>
  <si>
    <t>政银保贷款金额</t>
  </si>
  <si>
    <t>保费</t>
  </si>
  <si>
    <t>补贴比例</t>
  </si>
  <si>
    <t>保费补贴金额</t>
  </si>
  <si>
    <t>汕头市一个岛夫电子商务有限公司</t>
  </si>
  <si>
    <t>汕头（粤东）粮食交易批发市场有限公司</t>
  </si>
  <si>
    <t>广东锦都置业有限公司</t>
  </si>
  <si>
    <t>汕头市聚航玩具科技有限公司</t>
  </si>
  <si>
    <t xml:space="preserve">汕头市粤元建筑有限公司  </t>
  </si>
  <si>
    <t>汕头市澄海区天鹰塑料实业有限公司</t>
  </si>
  <si>
    <t>汕头市广纳贸易有限公司</t>
  </si>
  <si>
    <t>汕头市荣达新材料有限公司</t>
  </si>
  <si>
    <t>汕头市高智玩具有限公司</t>
  </si>
  <si>
    <t>汕头市海森涂装工程有限公司</t>
  </si>
  <si>
    <t>汕头市潮阳区文光潮兴工艺品经营部</t>
  </si>
  <si>
    <t>汕头市新益彩印实业有限公司</t>
  </si>
  <si>
    <t>南澳县深澳镇细细海鲜餐馆</t>
  </si>
  <si>
    <t>南澳县后宅镇良明海特产店</t>
  </si>
  <si>
    <t>汕头市沅哲建材贸易有限公司</t>
  </si>
  <si>
    <t>汕头市澳游文化旅游开发有限公司</t>
  </si>
  <si>
    <t>汕头市百年潮香食品有限公司</t>
  </si>
  <si>
    <t>汕头市壹星晨塑胶有限公司</t>
  </si>
  <si>
    <t>汕头市梦想屋玩具实业有限公司</t>
  </si>
  <si>
    <t>汕头市创辉织造有限公司</t>
  </si>
  <si>
    <t>汕头市森弘织造有限公司</t>
  </si>
  <si>
    <t>南澳县南兴公交汽车出租运输有限公司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</si>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</sst>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rgb="FF000000"/>
      <name val="宋体"/>
      <charset val="134"/>
    </font>
    <font>
      <sz val="18"/>
      <color rgb="FF000000"/>
      <name val="方正小标宋_GBK"/>
      <charset val="134"/>
    </font>
    <font>
      <sz val="24"/>
      <color rgb="FF000000"/>
      <name val="方正小标宋_GBK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9" fillId="22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8" fillId="17" borderId="8" applyNumberFormat="false" applyAlignment="false" applyProtection="false">
      <alignment vertical="center"/>
    </xf>
    <xf numFmtId="0" fontId="25" fillId="22" borderId="11" applyNumberFormat="false" applyAlignment="false" applyProtection="false">
      <alignment vertical="center"/>
    </xf>
    <xf numFmtId="0" fontId="20" fillId="24" borderId="10" applyNumberFormat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1" fillId="18" borderId="9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 applyAlignment="true"/>
    <xf numFmtId="0" fontId="1" fillId="0" borderId="0" xfId="0" applyFont="true" applyAlignment="true">
      <alignment horizontal="left" wrapText="true"/>
    </xf>
    <xf numFmtId="0" fontId="2" fillId="0" borderId="0" xfId="0" applyFont="true" applyAlignment="true">
      <alignment horizontal="left" wrapText="true"/>
    </xf>
    <xf numFmtId="0" fontId="3" fillId="0" borderId="0" xfId="0" applyFont="true" applyBorder="true" applyAlignment="true">
      <alignment horizontal="left"/>
    </xf>
    <xf numFmtId="0" fontId="4" fillId="0" borderId="0" xfId="0" applyFont="true" applyBorder="true" applyAlignment="true">
      <alignment horizontal="left"/>
    </xf>
    <xf numFmtId="0" fontId="0" fillId="0" borderId="1" xfId="0" applyBorder="true" applyAlignment="true"/>
    <xf numFmtId="0" fontId="4" fillId="0" borderId="1" xfId="0" applyFont="true" applyBorder="true" applyAlignment="true"/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/>
    </xf>
    <xf numFmtId="0" fontId="4" fillId="0" borderId="0" xfId="0" applyFont="true" applyBorder="true" applyAlignment="true">
      <alignment horizontal="right"/>
    </xf>
    <xf numFmtId="9" fontId="4" fillId="0" borderId="1" xfId="0" applyNumberFormat="true" applyFont="true" applyBorder="true" applyAlignment="true">
      <alignment horizontal="center" vertical="center"/>
    </xf>
    <xf numFmtId="9" fontId="5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180971</xdr:rowOff>
    </xdr:to>
    <xdr:sp>
      <xdr:nvSpPr>
        <xdr:cNvPr id="2" name="直线"/>
        <xdr:cNvSpPr/>
      </xdr:nvSpPr>
      <xdr:spPr>
        <a:xfrm rot="21600000" flipH="true">
          <a:off x="6496050" y="7048500"/>
          <a:ext cx="866775" cy="18034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view="pageBreakPreview" zoomScaleNormal="60" zoomScaleSheetLayoutView="100" workbookViewId="0">
      <selection activeCell="C10" sqref="C10"/>
    </sheetView>
  </sheetViews>
  <sheetFormatPr defaultColWidth="9" defaultRowHeight="13.5" outlineLevelCol="5"/>
  <cols>
    <col min="1" max="1" width="6.375" customWidth="true"/>
    <col min="2" max="2" width="48.25" customWidth="true"/>
    <col min="3" max="3" width="19.125" customWidth="true"/>
    <col min="4" max="4" width="11.5" customWidth="true"/>
    <col min="5" max="5" width="11.375" customWidth="true"/>
    <col min="6" max="6" width="19.125" customWidth="true"/>
  </cols>
  <sheetData>
    <row r="1" ht="31.5" customHeight="true" spans="1:6">
      <c r="A1" s="1" t="s">
        <v>0</v>
      </c>
      <c r="B1" s="2"/>
      <c r="C1" s="2"/>
      <c r="D1" s="2"/>
      <c r="E1" s="2"/>
      <c r="F1" s="2"/>
    </row>
    <row r="2" ht="18.75" customHeight="true" spans="1:6">
      <c r="A2" s="3"/>
      <c r="B2" s="4"/>
      <c r="C2" s="4"/>
      <c r="D2" s="4"/>
      <c r="E2" s="4"/>
      <c r="F2" s="14" t="s">
        <v>1</v>
      </c>
    </row>
    <row r="3" ht="18.75" customHeight="true" spans="1:6">
      <c r="A3" s="5" t="s">
        <v>2</v>
      </c>
      <c r="B3" s="6" t="s">
        <v>3</v>
      </c>
      <c r="C3" s="7" t="s">
        <v>4</v>
      </c>
      <c r="D3" s="7" t="s">
        <v>5</v>
      </c>
      <c r="E3" s="15" t="s">
        <v>6</v>
      </c>
      <c r="F3" s="8" t="s">
        <v>7</v>
      </c>
    </row>
    <row r="4" ht="20.25" customHeight="true" spans="1:6">
      <c r="A4" s="8">
        <v>1</v>
      </c>
      <c r="B4" s="9" t="s">
        <v>8</v>
      </c>
      <c r="C4" s="10">
        <v>150</v>
      </c>
      <c r="D4" s="10">
        <v>3</v>
      </c>
      <c r="E4" s="16">
        <v>0.5</v>
      </c>
      <c r="F4" s="10">
        <f t="shared" ref="F4:F27" si="0">D4*E4</f>
        <v>1.5</v>
      </c>
    </row>
    <row r="5" ht="20.25" customHeight="true" spans="1:6">
      <c r="A5" s="8">
        <v>2</v>
      </c>
      <c r="B5" s="9" t="s">
        <v>9</v>
      </c>
      <c r="C5" s="10">
        <v>300</v>
      </c>
      <c r="D5" s="10">
        <v>6</v>
      </c>
      <c r="E5" s="16">
        <v>0.5</v>
      </c>
      <c r="F5" s="10">
        <f t="shared" si="0"/>
        <v>3</v>
      </c>
    </row>
    <row r="6" ht="20.25" customHeight="true" spans="1:6">
      <c r="A6" s="8">
        <v>3</v>
      </c>
      <c r="B6" s="11" t="s">
        <v>10</v>
      </c>
      <c r="C6" s="10">
        <v>200</v>
      </c>
      <c r="D6" s="10">
        <v>4</v>
      </c>
      <c r="E6" s="16">
        <v>0.5</v>
      </c>
      <c r="F6" s="10">
        <f t="shared" si="0"/>
        <v>2</v>
      </c>
    </row>
    <row r="7" ht="20.25" customHeight="true" spans="1:6">
      <c r="A7" s="8">
        <v>4</v>
      </c>
      <c r="B7" s="11" t="s">
        <v>10</v>
      </c>
      <c r="C7" s="10">
        <v>300</v>
      </c>
      <c r="D7" s="10">
        <v>6</v>
      </c>
      <c r="E7" s="16">
        <v>0.5</v>
      </c>
      <c r="F7" s="10">
        <f t="shared" si="0"/>
        <v>3</v>
      </c>
    </row>
    <row r="8" ht="20.25" customHeight="true" spans="1:6">
      <c r="A8" s="8">
        <v>5</v>
      </c>
      <c r="B8" s="9" t="s">
        <v>11</v>
      </c>
      <c r="C8" s="10">
        <v>300</v>
      </c>
      <c r="D8" s="10">
        <v>6</v>
      </c>
      <c r="E8" s="16">
        <v>0.5</v>
      </c>
      <c r="F8" s="10">
        <f t="shared" si="0"/>
        <v>3</v>
      </c>
    </row>
    <row r="9" ht="20.25" customHeight="true" spans="1:6">
      <c r="A9" s="8">
        <v>6</v>
      </c>
      <c r="B9" s="9" t="s">
        <v>12</v>
      </c>
      <c r="C9" s="10">
        <v>150</v>
      </c>
      <c r="D9" s="10">
        <v>3</v>
      </c>
      <c r="E9" s="16">
        <v>0.5</v>
      </c>
      <c r="F9" s="10">
        <f t="shared" si="0"/>
        <v>1.5</v>
      </c>
    </row>
    <row r="10" ht="20.25" customHeight="true" spans="1:6">
      <c r="A10" s="8">
        <v>7</v>
      </c>
      <c r="B10" s="9" t="s">
        <v>13</v>
      </c>
      <c r="C10" s="10">
        <v>300</v>
      </c>
      <c r="D10" s="10">
        <v>6</v>
      </c>
      <c r="E10" s="16">
        <v>0.5</v>
      </c>
      <c r="F10" s="10">
        <f t="shared" si="0"/>
        <v>3</v>
      </c>
    </row>
    <row r="11" ht="20.25" customHeight="true" spans="1:6">
      <c r="A11" s="8">
        <v>8</v>
      </c>
      <c r="B11" s="9" t="s">
        <v>14</v>
      </c>
      <c r="C11" s="10">
        <v>100</v>
      </c>
      <c r="D11" s="10">
        <v>2</v>
      </c>
      <c r="E11" s="16">
        <v>0.5</v>
      </c>
      <c r="F11" s="10">
        <f t="shared" si="0"/>
        <v>1</v>
      </c>
    </row>
    <row r="12" ht="20.25" customHeight="true" spans="1:6">
      <c r="A12" s="8">
        <v>9</v>
      </c>
      <c r="B12" s="9" t="s">
        <v>15</v>
      </c>
      <c r="C12" s="10">
        <v>300</v>
      </c>
      <c r="D12" s="10">
        <v>6</v>
      </c>
      <c r="E12" s="16">
        <v>0.5</v>
      </c>
      <c r="F12" s="10">
        <f t="shared" si="0"/>
        <v>3</v>
      </c>
    </row>
    <row r="13" ht="20.25" customHeight="true" spans="1:6">
      <c r="A13" s="8">
        <v>10</v>
      </c>
      <c r="B13" s="9" t="s">
        <v>15</v>
      </c>
      <c r="C13" s="10">
        <v>100</v>
      </c>
      <c r="D13" s="10">
        <v>2</v>
      </c>
      <c r="E13" s="16">
        <v>0.5</v>
      </c>
      <c r="F13" s="10">
        <f t="shared" si="0"/>
        <v>1</v>
      </c>
    </row>
    <row r="14" ht="20.25" customHeight="true" spans="1:6">
      <c r="A14" s="8">
        <v>11</v>
      </c>
      <c r="B14" s="9" t="s">
        <v>16</v>
      </c>
      <c r="C14" s="10">
        <v>300</v>
      </c>
      <c r="D14" s="10">
        <v>6</v>
      </c>
      <c r="E14" s="16">
        <v>0.5</v>
      </c>
      <c r="F14" s="10">
        <f t="shared" si="0"/>
        <v>3</v>
      </c>
    </row>
    <row r="15" ht="20.25" customHeight="true" spans="1:6">
      <c r="A15" s="8">
        <v>12</v>
      </c>
      <c r="B15" s="9" t="s">
        <v>17</v>
      </c>
      <c r="C15" s="10">
        <v>100</v>
      </c>
      <c r="D15" s="10">
        <v>2</v>
      </c>
      <c r="E15" s="16">
        <v>0.5</v>
      </c>
      <c r="F15" s="10">
        <f t="shared" si="0"/>
        <v>1</v>
      </c>
    </row>
    <row r="16" ht="20.25" customHeight="true" spans="1:6">
      <c r="A16" s="8">
        <v>13</v>
      </c>
      <c r="B16" s="9" t="s">
        <v>18</v>
      </c>
      <c r="C16" s="10">
        <v>5</v>
      </c>
      <c r="D16" s="10">
        <v>0.1</v>
      </c>
      <c r="E16" s="16">
        <v>0.5</v>
      </c>
      <c r="F16" s="10">
        <f t="shared" si="0"/>
        <v>0.05</v>
      </c>
    </row>
    <row r="17" ht="20.25" customHeight="true" spans="1:6">
      <c r="A17" s="8">
        <v>14</v>
      </c>
      <c r="B17" s="9" t="s">
        <v>19</v>
      </c>
      <c r="C17" s="7">
        <v>10</v>
      </c>
      <c r="D17" s="7">
        <v>0.2</v>
      </c>
      <c r="E17" s="16">
        <v>0.5</v>
      </c>
      <c r="F17" s="10">
        <f t="shared" si="0"/>
        <v>0.1</v>
      </c>
    </row>
    <row r="18" ht="20.25" customHeight="true" spans="1:6">
      <c r="A18" s="8">
        <v>15</v>
      </c>
      <c r="B18" s="9" t="s">
        <v>20</v>
      </c>
      <c r="C18" s="12">
        <v>25</v>
      </c>
      <c r="D18" s="12">
        <v>0.5</v>
      </c>
      <c r="E18" s="16">
        <v>0.5</v>
      </c>
      <c r="F18" s="10">
        <f t="shared" si="0"/>
        <v>0.25</v>
      </c>
    </row>
    <row r="19" ht="20.25" customHeight="true" spans="1:6">
      <c r="A19" s="8">
        <v>16</v>
      </c>
      <c r="B19" s="9" t="s">
        <v>21</v>
      </c>
      <c r="C19" s="12">
        <v>30</v>
      </c>
      <c r="D19" s="12">
        <v>0.6</v>
      </c>
      <c r="E19" s="16">
        <v>0.5</v>
      </c>
      <c r="F19" s="10">
        <f t="shared" si="0"/>
        <v>0.3</v>
      </c>
    </row>
    <row r="20" ht="20.25" customHeight="true" spans="1:6">
      <c r="A20" s="8">
        <v>17</v>
      </c>
      <c r="B20" s="9" t="s">
        <v>22</v>
      </c>
      <c r="C20" s="12">
        <v>20</v>
      </c>
      <c r="D20" s="12">
        <v>0.4</v>
      </c>
      <c r="E20" s="16">
        <v>0.5</v>
      </c>
      <c r="F20" s="10">
        <f t="shared" si="0"/>
        <v>0.2</v>
      </c>
    </row>
    <row r="21" ht="20.25" customHeight="true" spans="1:6">
      <c r="A21" s="8">
        <v>18</v>
      </c>
      <c r="B21" s="9" t="s">
        <v>23</v>
      </c>
      <c r="C21" s="12">
        <v>20</v>
      </c>
      <c r="D21" s="12">
        <v>0.4</v>
      </c>
      <c r="E21" s="16">
        <v>0.5</v>
      </c>
      <c r="F21" s="10">
        <f t="shared" si="0"/>
        <v>0.2</v>
      </c>
    </row>
    <row r="22" ht="20.25" customHeight="true" spans="1:6">
      <c r="A22" s="8">
        <v>19</v>
      </c>
      <c r="B22" s="9" t="s">
        <v>24</v>
      </c>
      <c r="C22" s="12">
        <v>100</v>
      </c>
      <c r="D22" s="12">
        <v>2.2</v>
      </c>
      <c r="E22" s="16">
        <v>0.5</v>
      </c>
      <c r="F22" s="10">
        <f t="shared" si="0"/>
        <v>1.1</v>
      </c>
    </row>
    <row r="23" ht="20.25" customHeight="true" spans="1:6">
      <c r="A23" s="8">
        <v>20</v>
      </c>
      <c r="B23" s="9" t="s">
        <v>25</v>
      </c>
      <c r="C23" s="12">
        <v>20</v>
      </c>
      <c r="D23" s="12">
        <v>0.44</v>
      </c>
      <c r="E23" s="16">
        <v>0.5</v>
      </c>
      <c r="F23" s="10">
        <f t="shared" si="0"/>
        <v>0.22</v>
      </c>
    </row>
    <row r="24" ht="20.25" customHeight="true" spans="1:6">
      <c r="A24" s="8">
        <v>21</v>
      </c>
      <c r="B24" s="9" t="s">
        <v>26</v>
      </c>
      <c r="C24" s="12">
        <v>80</v>
      </c>
      <c r="D24" s="12">
        <v>1.6</v>
      </c>
      <c r="E24" s="16">
        <v>0.5</v>
      </c>
      <c r="F24" s="10">
        <f t="shared" si="0"/>
        <v>0.8</v>
      </c>
    </row>
    <row r="25" ht="20.25" customHeight="true" spans="1:6">
      <c r="A25" s="8">
        <v>22</v>
      </c>
      <c r="B25" s="9" t="s">
        <v>27</v>
      </c>
      <c r="C25" s="12">
        <v>100</v>
      </c>
      <c r="D25" s="12">
        <v>2.2</v>
      </c>
      <c r="E25" s="16">
        <v>0.5</v>
      </c>
      <c r="F25" s="10">
        <f t="shared" si="0"/>
        <v>1.1</v>
      </c>
    </row>
    <row r="26" ht="20.25" customHeight="true" spans="1:6">
      <c r="A26" s="8">
        <v>23</v>
      </c>
      <c r="B26" s="9" t="s">
        <v>28</v>
      </c>
      <c r="C26" s="12">
        <v>80</v>
      </c>
      <c r="D26" s="12">
        <v>1.6</v>
      </c>
      <c r="E26" s="16">
        <v>0.5</v>
      </c>
      <c r="F26" s="10">
        <f t="shared" si="0"/>
        <v>0.8</v>
      </c>
    </row>
    <row r="27" ht="20.25" customHeight="true" spans="1:6">
      <c r="A27" s="8">
        <v>24</v>
      </c>
      <c r="B27" s="9" t="s">
        <v>29</v>
      </c>
      <c r="C27" s="12">
        <v>50</v>
      </c>
      <c r="D27" s="12">
        <v>1</v>
      </c>
      <c r="E27" s="16">
        <v>0.5</v>
      </c>
      <c r="F27" s="10">
        <f t="shared" si="0"/>
        <v>0.5</v>
      </c>
    </row>
    <row r="28" ht="20.25" customHeight="true" spans="1:6">
      <c r="A28" s="8" t="s">
        <v>30</v>
      </c>
      <c r="B28" s="13"/>
      <c r="C28" s="10">
        <f>SUM(C4:C27)</f>
        <v>3140</v>
      </c>
      <c r="D28" s="10">
        <f>SUM(D4:D27)</f>
        <v>63.24</v>
      </c>
      <c r="E28" s="16"/>
      <c r="F28" s="10">
        <f>SUM(F4:F27)</f>
        <v>31.62</v>
      </c>
    </row>
  </sheetData>
  <mergeCells count="2">
    <mergeCell ref="A1:F1"/>
    <mergeCell ref="A2:E2"/>
  </mergeCells>
  <pageMargins left="0.699912516150888" right="0.699912516150888" top="0.74990626395218" bottom="0.74990626395218" header="0.299962510274151" footer="0.299962510274151"/>
  <pageSetup paperSize="9" scale="76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china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拟拨付的保费补助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user</cp:lastModifiedBy>
  <cp:revision>0</cp:revision>
  <dcterms:created xsi:type="dcterms:W3CDTF">2022-01-17T17:21:00Z</dcterms:created>
  <cp:lastPrinted>2022-01-17T17:29:00Z</cp:lastPrinted>
  <dcterms:modified xsi:type="dcterms:W3CDTF">2022-07-18T16:28:44Z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