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Print_Area" localSheetId="3">'表3-2 新增地方政府专项债券资金收支情况表'!$B$4:$G$44</definedName>
    <definedName name="_xlnm.Print_Area" localSheetId="1">'表3-1 新增地方政府专项债券情况表'!$A$4:$Q$45</definedName>
    <definedName name="_xlnm.Print_Area" localSheetId="0">'表3-1 新增地方政府一般债券情况表'!$B$1:$N$14</definedName>
  </definedNames>
  <calcPr calcId="144525"/>
</workbook>
</file>

<file path=xl/sharedStrings.xml><?xml version="1.0" encoding="utf-8"?>
<sst xmlns="http://schemas.openxmlformats.org/spreadsheetml/2006/main" count="577" uniqueCount="254">
  <si>
    <t>DEBT_T_XXGK_CXZQSY</t>
  </si>
  <si>
    <t xml:space="preserve"> AND T.AD_CODE_GK=440500 AND T.SET_YEAR_GK=2022 AND T.ZWLB_ID=01</t>
  </si>
  <si>
    <t>债券存续期公开</t>
  </si>
  <si>
    <t>AD_CODE_GK#440500</t>
  </si>
  <si>
    <t>AD_CODE#440500</t>
  </si>
  <si>
    <t>SET_YEAR_GK#2022</t>
  </si>
  <si>
    <t>ad_name#440500 汕头市本级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</si>
  <si>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</si>
  <si>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</si>
  <si>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</si>
  <si>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</si>
  <si>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</si>
  <si>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</si>
  <si>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</si>
  <si>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</si>
  <si>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</si>
  <si>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</si>
  <si>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</si>
  <si>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</si>
  <si>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</si>
  <si>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</si>
  <si>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</si>
  <si>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</si>
  <si>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</si>
  <si>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</si>
  <si>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2020年--2021年末440500 汕头市本级发行的新增地方政府一般债券情况表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</si>
  <si>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</si>
  <si>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</si>
  <si>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</si>
  <si>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</si>
  <si>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</si>
  <si>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</si>
  <si>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</si>
  <si>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</si>
  <si>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</si>
  <si>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</si>
  <si>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</si>
  <si>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</si>
  <si>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</si>
  <si>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</si>
  <si>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2020年广东省政府一般债券（二期）</t>
  </si>
  <si>
    <t>2005088</t>
  </si>
  <si>
    <t>一般债券</t>
  </si>
  <si>
    <t>2020</t>
  </si>
  <si>
    <t>2020-02-18</t>
  </si>
  <si>
    <t>3.1</t>
  </si>
  <si>
    <t>10年</t>
  </si>
  <si>
    <t>9CBBC28A6A953B48E053F1F5600A6FA3</t>
  </si>
  <si>
    <t>2020年广东省政府一般债券（四期）</t>
  </si>
  <si>
    <t>2005739</t>
  </si>
  <si>
    <t>2020-08-11</t>
  </si>
  <si>
    <t>3.27</t>
  </si>
  <si>
    <t>7年</t>
  </si>
  <si>
    <t>B62D86D1842E47F8B891B15EDE9840B5</t>
  </si>
  <si>
    <t>2021年广东省政府一般债券（四期）</t>
  </si>
  <si>
    <t>104981</t>
  </si>
  <si>
    <t>2021</t>
  </si>
  <si>
    <t>2021-04-20</t>
  </si>
  <si>
    <t>3.41</t>
  </si>
  <si>
    <t>62F6ABF55A3D424F92871F905A3A72A6</t>
  </si>
  <si>
    <t>2021年广东省政府一般债券（七期）</t>
  </si>
  <si>
    <t>2105267</t>
  </si>
  <si>
    <t>2021-06-08</t>
  </si>
  <si>
    <t>3.32</t>
  </si>
  <si>
    <t>0F37A7FEA1AE4F48A096762ABF178F88</t>
  </si>
  <si>
    <t>2021年广东省政府一般债券（八期）</t>
  </si>
  <si>
    <t>2105690</t>
  </si>
  <si>
    <t>2021-08-18</t>
  </si>
  <si>
    <t>3.03</t>
  </si>
  <si>
    <t>689CDE19E2104D05873B55286F863762</t>
  </si>
  <si>
    <t>注：本表由使用债券资金的部门不迟于每年6月底前公开，反映截至上年末一般债券及项目信息。</t>
  </si>
  <si>
    <t xml:space="preserve"> AND T.AD_CODE_GK=440500 AND T.SET_YEAR_GK=2022 AND T.ZWLB_ID=02</t>
  </si>
  <si>
    <t>ZWLB_ID#02</t>
  </si>
  <si>
    <t>XMZCLX#</t>
  </si>
  <si>
    <t>XMSY#</t>
  </si>
  <si>
    <t>2020年--2021年末440500 汕头市本级发行的新增地方政府专项债券情况表</t>
  </si>
  <si>
    <t>债券项目资产类型</t>
  </si>
  <si>
    <t>已取得项目收益</t>
  </si>
  <si>
    <t>2021年度已取得收益</t>
  </si>
  <si>
    <t>项目预期收益</t>
  </si>
  <si>
    <t>2020年广东省交通基础设施专项债券（二期）--2020年广东省政府专项债券（十期）</t>
  </si>
  <si>
    <t>104746</t>
  </si>
  <si>
    <t>其他自平衡专项债券</t>
  </si>
  <si>
    <t>2020-01-17</t>
  </si>
  <si>
    <t>3.34</t>
  </si>
  <si>
    <t>2020年广东省民生服务专项债券（一期）--2020年广东省政府专项债券（二十期）</t>
  </si>
  <si>
    <t>104756</t>
  </si>
  <si>
    <t>公立医院</t>
  </si>
  <si>
    <t>2020年广东省民生服务专项债券（二期）--2020年广东省政府专项债券（二十一期）</t>
  </si>
  <si>
    <t>104757</t>
  </si>
  <si>
    <t>3.67</t>
  </si>
  <si>
    <t>20年</t>
  </si>
  <si>
    <t>2020年广东省民生服务专项债券（三期）--2020年广东省政府专项债券（二十二期）</t>
  </si>
  <si>
    <t>104758</t>
  </si>
  <si>
    <t>3.92</t>
  </si>
  <si>
    <t>30年</t>
  </si>
  <si>
    <t>2020年广东省交通基础设施专项债券（六期）--2020年广东省政府专项债券（四十七期）</t>
  </si>
  <si>
    <t>104806</t>
  </si>
  <si>
    <t>2020-05-12</t>
  </si>
  <si>
    <t>3.37</t>
  </si>
  <si>
    <t>15年</t>
  </si>
  <si>
    <t>2020年广东省民生服务专项债券（四期）--2020年广东省政府专项债券（五十四期）</t>
  </si>
  <si>
    <t>104813</t>
  </si>
  <si>
    <t>2.88</t>
  </si>
  <si>
    <t>2020年广东省民生服务专项债券（五期）--2020年广东省政府专项债券（五十五期）</t>
  </si>
  <si>
    <t>104814</t>
  </si>
  <si>
    <t>3.49</t>
  </si>
  <si>
    <t>2020年广东省交通基础设施专项债券（十期）--2020年广东省政府专项债券（七十四期）</t>
  </si>
  <si>
    <t>2005752</t>
  </si>
  <si>
    <t>3.98</t>
  </si>
  <si>
    <t>2020年广东省农林水利专项债券（五期）--2020年广东省政府专项债券（七十六期）</t>
  </si>
  <si>
    <t>2005754</t>
  </si>
  <si>
    <t>3.21</t>
  </si>
  <si>
    <t>2020年广东省生态环保专项债券（七期）--2020年广东省政府专项债券（七十九期）</t>
  </si>
  <si>
    <t>2005757</t>
  </si>
  <si>
    <t>3.82</t>
  </si>
  <si>
    <t>2020年广东省民生服务专项债券（七期）--2020年广东省政府专项债券（八十一期）</t>
  </si>
  <si>
    <t>2005759</t>
  </si>
  <si>
    <t>3.7</t>
  </si>
  <si>
    <t>2020年广东省民生服务专项债券（八期）--2020年广东省政府专项债券（八十二期）</t>
  </si>
  <si>
    <t>2005760</t>
  </si>
  <si>
    <t>2020年广东省棚户区改造专项债券（一期）--2020年广东省政府专项债券（八十八期）</t>
  </si>
  <si>
    <t>2005766</t>
  </si>
  <si>
    <t>棚改专项债券</t>
  </si>
  <si>
    <t>2021年广东省农林水利专项债券（二期）--2021年广东省政府专项债券（十期）</t>
  </si>
  <si>
    <t>104988</t>
  </si>
  <si>
    <t>3.89</t>
  </si>
  <si>
    <t>2021年广东省生态环保专项债券（三期）--2021年广东省政府专项债券（十四期）</t>
  </si>
  <si>
    <t>104992</t>
  </si>
  <si>
    <t>2021年广东省民生服务专项债券（二期）--2021年广东省政府专项债券（十六期）</t>
  </si>
  <si>
    <t>104994</t>
  </si>
  <si>
    <t>3.77</t>
  </si>
  <si>
    <t>2021年广东省民生服务专项债券（三期）--2021年广东省政府专项债券（十七期）</t>
  </si>
  <si>
    <t>104995</t>
  </si>
  <si>
    <t>2021年广东省民生服务专项债券（四期）--2021年广东省政府专项债券（十八期）</t>
  </si>
  <si>
    <t>104996</t>
  </si>
  <si>
    <t xml:space="preserve"> 2021年广东省市政和产业园区基础设施专项债券（三期）--2021年广东省政府专项债券（二十二期） </t>
  </si>
  <si>
    <t>198000</t>
  </si>
  <si>
    <t>2021年广东省棚改专项债券（一期）--2021年广东省政府专项债券（二十五期）</t>
  </si>
  <si>
    <t>198003</t>
  </si>
  <si>
    <t>2021年广东省农林水利专项债券（五期）--2021年广东省政府专项债券（三十七期）</t>
  </si>
  <si>
    <t>2105276</t>
  </si>
  <si>
    <t>3.79</t>
  </si>
  <si>
    <t>2021年广东省生态环保专项债券（六期）--2021年广东省政府专项债券（四十一期）</t>
  </si>
  <si>
    <t>2105280</t>
  </si>
  <si>
    <t>2021年广东省民生服务专项债券（六期）--2021年广东省政府专项债券（四十三期）</t>
  </si>
  <si>
    <t>2105282</t>
  </si>
  <si>
    <t>3.65</t>
  </si>
  <si>
    <t>2021年广东省民生服务专项债券（七期）--2021年广东省政府专项债券（四十四期）</t>
  </si>
  <si>
    <t>2105283</t>
  </si>
  <si>
    <t>2021年广东省民生服务专项债券（八期）--2021年广东省政府专项债券（四十五期）</t>
  </si>
  <si>
    <t>2105284</t>
  </si>
  <si>
    <t>2021年广东省政府专项债券（六十四期）</t>
  </si>
  <si>
    <t>2105699</t>
  </si>
  <si>
    <t>2021年广东省政府专项债券（六十五期）</t>
  </si>
  <si>
    <t>2105700</t>
  </si>
  <si>
    <t>3.45</t>
  </si>
  <si>
    <t>2021年广东省政府专项债券（六十六期）</t>
  </si>
  <si>
    <t>2105701</t>
  </si>
  <si>
    <t>2021年广东省政府专项债券（六十七期）</t>
  </si>
  <si>
    <t>2105702</t>
  </si>
  <si>
    <t>3.58</t>
  </si>
  <si>
    <t>2021年广东省政府专项债券（六十八期）</t>
  </si>
  <si>
    <t>2105703</t>
  </si>
  <si>
    <t>2021年广东省棚改专项债券（三期）--2021年广东省政府专项债券（六十九期）</t>
  </si>
  <si>
    <t>2105704</t>
  </si>
  <si>
    <t>2021年广东省政府专项债券（七十五期）</t>
  </si>
  <si>
    <t>198104</t>
  </si>
  <si>
    <t>2021-10-22</t>
  </si>
  <si>
    <t>3.63</t>
  </si>
  <si>
    <t>2021年广东省政府专项债券（七十六期）</t>
  </si>
  <si>
    <t>198105</t>
  </si>
  <si>
    <t>3.69</t>
  </si>
  <si>
    <t>2021年广东省政府专项债券（八十五期）</t>
  </si>
  <si>
    <t>173884</t>
  </si>
  <si>
    <t>2021-11-18</t>
  </si>
  <si>
    <t>2021年广东省政府专项债券（八十六期）</t>
  </si>
  <si>
    <t>173885</t>
  </si>
  <si>
    <t>3.59</t>
  </si>
  <si>
    <t>注：本表由使用债券资金的部门不迟于每年6月底前公开，反映截至上年末专项债券及项目信息。</t>
  </si>
  <si>
    <t>DEBT_T_XXGK_CXSRZC</t>
  </si>
  <si>
    <t xml:space="preserve"> AND T.AD_CODE_GK=440500 AND T.SET_YEAR_GK=2022 AND T.ZWLB_ID='01'</t>
  </si>
  <si>
    <t>AD_NAME#440500 汕头市本级</t>
  </si>
  <si>
    <t>SET_YEAR#2022</t>
  </si>
  <si>
    <t>SR_AMT#</t>
  </si>
  <si>
    <t>GNFL_NAME#</t>
  </si>
  <si>
    <t>ZC_AMT#</t>
  </si>
  <si>
    <t>GNFL_CODE#</t>
  </si>
  <si>
    <t>表3-2</t>
  </si>
  <si>
    <t>2020年--2021年末440500 汕头市本级发行的新增地方政府一般债券资金收支情况表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</si>
  <si>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</si>
  <si>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</si>
  <si>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</si>
  <si>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</si>
  <si>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</si>
  <si>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</si>
  <si>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7ed8e0c0c13463ad141d1149cf9886d6</t>
  </si>
  <si>
    <t>205教育支出</t>
  </si>
  <si>
    <t>205</t>
  </si>
  <si>
    <t>fb06358731343d6211a4fa7e28793fbb</t>
  </si>
  <si>
    <t>211节能环保支出</t>
  </si>
  <si>
    <t>211</t>
  </si>
  <si>
    <t>9DF5C92A51A33B3AE053F1F5600AF943</t>
  </si>
  <si>
    <t>212城乡社区支出</t>
  </si>
  <si>
    <t>212</t>
  </si>
  <si>
    <t>a9e78039713462e3ab5de592fa2406ee</t>
  </si>
  <si>
    <t>213农林水支出</t>
  </si>
  <si>
    <t>213</t>
  </si>
  <si>
    <t>101e7d4791346474dcd4fb07800edb73</t>
  </si>
  <si>
    <t>214交通运输支出</t>
  </si>
  <si>
    <t>214</t>
  </si>
  <si>
    <t>229其他支出</t>
  </si>
  <si>
    <t>229</t>
  </si>
  <si>
    <t xml:space="preserve"> AND T.AD_CODE_GK=440500 AND T.SET_YEAR_GK=2022 AND T.ZWLB_ID='02'</t>
  </si>
  <si>
    <t>2020年--2021年末440500 汕头市本级发行的新增地方政府专项债券资金收支情况表</t>
  </si>
  <si>
    <t>2020年--2021年末新增专项债券资金收入</t>
  </si>
  <si>
    <t>2020年--2021年末新增专项债券资金安排的支出</t>
  </si>
  <si>
    <t>9CA1FF2DD4793BA2E053F1F5600A9262</t>
  </si>
  <si>
    <t>A5562B4F6386F986E053F1F5600A69C6</t>
  </si>
  <si>
    <t>210</t>
  </si>
  <si>
    <t>A533D5BCEB75F996E053F1F5600ADA79</t>
  </si>
  <si>
    <t>1a578a4c6134653b98c94907dd5ae8a3</t>
  </si>
  <si>
    <t>fa09c304413465a1f674f9049d5c99bc</t>
  </si>
  <si>
    <t>230</t>
  </si>
  <si>
    <t>c7c1556641346474f62918e3f11444bd</t>
  </si>
  <si>
    <t>53ad299c513462e3ea42e48feaf9a409</t>
  </si>
  <si>
    <t>af8a8d5601343d60153d9851f947b151</t>
  </si>
  <si>
    <t>0097024a51343d62e6032645e6d55406</t>
  </si>
  <si>
    <t>d62ee4b0313463ad12aa35015c48cfcb</t>
  </si>
  <si>
    <t>e2e0e77be13465a1f89a7f2dae1a3bf7</t>
  </si>
  <si>
    <t>2559106791346474f6d2b1263858b044</t>
  </si>
  <si>
    <t>1a95303d61346474f58cf2a359110206</t>
  </si>
  <si>
    <t>3be66a54e13463ad12a32210b410c0d2</t>
  </si>
  <si>
    <t>9f6d0571713462e3e96139c7bedede4b</t>
  </si>
  <si>
    <t>443f8b9a71346472dc2f3d580622c5cf</t>
  </si>
  <si>
    <t>cbdc3b96f13462e3f787621039f37a73</t>
  </si>
  <si>
    <t>5ec68f12713463ad128f257173675144</t>
  </si>
  <si>
    <t>9CBC91A6BB833B82E053F1F5600A80AC</t>
  </si>
  <si>
    <t>9CA36FA65F463B3EE053F1F5600AC953</t>
  </si>
  <si>
    <t>bdf398916134653b9241b546b6373154</t>
  </si>
  <si>
    <t>1c0b904d01346474f6a3d0dc002df490</t>
  </si>
  <si>
    <t>9CA1FF2DD3AE3BA2E053F1F5600A9262</t>
  </si>
  <si>
    <t>45ffee5991343d61d708c088bc20dd18</t>
  </si>
  <si>
    <t>b4279266d13463ad1315e98a4a076a16</t>
  </si>
  <si>
    <t>5d575a7401343d6015168f3a176e72e5</t>
  </si>
  <si>
    <t>1cef316561343d60150fa0b8902b3134</t>
  </si>
  <si>
    <t>db2586f931343d61144a548ce2860d37</t>
  </si>
  <si>
    <t>59c91511313462e3eb722992e65c3d0f</t>
  </si>
  <si>
    <t>0ccdd954013462e3f5ba6bbd072f966e</t>
  </si>
  <si>
    <t>d2dec545513462e3f4c768864359a0c1</t>
  </si>
  <si>
    <t>A52F52E4F46BF9E2E053F1F5600ABC09</t>
  </si>
  <si>
    <t>a7dcc26ba13462e3f628a2caab99559f</t>
  </si>
  <si>
    <t>d7f27ae1e1346474dc11fa5828e76ff3</t>
  </si>
  <si>
    <t>343b2268113463ad12a7697c395ed858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</si>
</sst>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5" borderId="2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2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0" fontId="11" fillId="4" borderId="27" applyNumberFormat="0" applyAlignment="0" applyProtection="0">
      <alignment vertical="center"/>
    </xf>
    <xf numFmtId="0" fontId="20" fillId="12" borderId="3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4"/>
  <sheetViews>
    <sheetView workbookViewId="0">
      <pane xSplit="2" ySplit="8" topLeftCell="D9" activePane="bottomRight" state="frozen"/>
      <selection/>
      <selection pane="topRight"/>
      <selection pane="bottomLeft"/>
      <selection pane="bottomRight" activeCell="I31" sqref="I3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3" t="s">
        <v>25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30"/>
      <c r="C7" s="31" t="s">
        <v>27</v>
      </c>
      <c r="D7" s="31"/>
      <c r="E7" s="31"/>
      <c r="F7" s="31"/>
      <c r="G7" s="31"/>
      <c r="H7" s="31"/>
      <c r="I7" s="31"/>
      <c r="J7" s="38" t="s">
        <v>28</v>
      </c>
      <c r="K7" s="38"/>
      <c r="L7" s="43" t="s">
        <v>29</v>
      </c>
      <c r="M7" s="43"/>
      <c r="N7" s="44" t="s">
        <v>30</v>
      </c>
    </row>
    <row r="8" ht="27.1" customHeight="1" spans="1:14">
      <c r="A8" s="1">
        <v>0</v>
      </c>
      <c r="B8" s="32" t="s">
        <v>31</v>
      </c>
      <c r="C8" s="33" t="s">
        <v>32</v>
      </c>
      <c r="D8" s="33" t="s">
        <v>33</v>
      </c>
      <c r="E8" s="33" t="s">
        <v>34</v>
      </c>
      <c r="G8" s="33" t="s">
        <v>35</v>
      </c>
      <c r="H8" s="33" t="s">
        <v>36</v>
      </c>
      <c r="I8" s="33" t="s">
        <v>37</v>
      </c>
      <c r="J8" s="19"/>
      <c r="K8" s="33" t="s">
        <v>38</v>
      </c>
      <c r="L8" s="19"/>
      <c r="M8" s="33" t="s">
        <v>38</v>
      </c>
      <c r="N8" s="44"/>
    </row>
    <row r="9" ht="14.3" customHeight="1" spans="1:17">
      <c r="A9" s="1" t="s">
        <v>39</v>
      </c>
      <c r="B9" s="34" t="s">
        <v>40</v>
      </c>
      <c r="C9" s="34" t="s">
        <v>41</v>
      </c>
      <c r="D9" s="34" t="s">
        <v>42</v>
      </c>
      <c r="E9" s="23">
        <v>3.5</v>
      </c>
      <c r="F9" s="1" t="s">
        <v>43</v>
      </c>
      <c r="G9" s="34" t="s">
        <v>44</v>
      </c>
      <c r="H9" s="35" t="s">
        <v>45</v>
      </c>
      <c r="I9" s="34" t="s">
        <v>46</v>
      </c>
      <c r="J9" s="23">
        <v>41.083695</v>
      </c>
      <c r="K9" s="23">
        <v>14.2</v>
      </c>
      <c r="L9" s="23">
        <v>12.4015</v>
      </c>
      <c r="M9" s="23">
        <v>3.5</v>
      </c>
      <c r="N9" s="45"/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34" t="s">
        <v>48</v>
      </c>
      <c r="C10" s="34" t="s">
        <v>49</v>
      </c>
      <c r="D10" s="34" t="s">
        <v>42</v>
      </c>
      <c r="E10" s="23">
        <v>2.4</v>
      </c>
      <c r="F10" s="1" t="s">
        <v>43</v>
      </c>
      <c r="G10" s="34" t="s">
        <v>50</v>
      </c>
      <c r="H10" s="35" t="s">
        <v>51</v>
      </c>
      <c r="I10" s="34" t="s">
        <v>52</v>
      </c>
      <c r="J10" s="23">
        <v>32.0626</v>
      </c>
      <c r="K10" s="23">
        <v>6.9</v>
      </c>
      <c r="L10" s="23">
        <v>3.6013</v>
      </c>
      <c r="M10" s="23">
        <v>2.4</v>
      </c>
      <c r="N10" s="45"/>
      <c r="O10" s="1" t="s">
        <v>43</v>
      </c>
      <c r="P10" s="1" t="s">
        <v>53</v>
      </c>
      <c r="Q10" s="1"/>
    </row>
    <row r="11" ht="14.3" customHeight="1" spans="1:17">
      <c r="A11" s="1" t="s">
        <v>39</v>
      </c>
      <c r="B11" s="34" t="s">
        <v>54</v>
      </c>
      <c r="C11" s="34" t="s">
        <v>55</v>
      </c>
      <c r="D11" s="34" t="s">
        <v>42</v>
      </c>
      <c r="E11" s="23">
        <v>6.34</v>
      </c>
      <c r="F11" s="1" t="s">
        <v>56</v>
      </c>
      <c r="G11" s="34" t="s">
        <v>57</v>
      </c>
      <c r="H11" s="35" t="s">
        <v>58</v>
      </c>
      <c r="I11" s="34" t="s">
        <v>46</v>
      </c>
      <c r="J11" s="23">
        <v>86.7467</v>
      </c>
      <c r="K11" s="23">
        <v>38.6788</v>
      </c>
      <c r="L11" s="23">
        <v>13.94</v>
      </c>
      <c r="M11" s="23">
        <v>6.34</v>
      </c>
      <c r="N11" s="45"/>
      <c r="O11" s="1" t="s">
        <v>56</v>
      </c>
      <c r="P11" s="1" t="s">
        <v>59</v>
      </c>
      <c r="Q11" s="1"/>
    </row>
    <row r="12" ht="14.3" customHeight="1" spans="1:17">
      <c r="A12" s="1" t="s">
        <v>39</v>
      </c>
      <c r="B12" s="34" t="s">
        <v>60</v>
      </c>
      <c r="C12" s="34" t="s">
        <v>61</v>
      </c>
      <c r="D12" s="34" t="s">
        <v>42</v>
      </c>
      <c r="E12" s="23">
        <v>0.16</v>
      </c>
      <c r="F12" s="1" t="s">
        <v>56</v>
      </c>
      <c r="G12" s="34" t="s">
        <v>62</v>
      </c>
      <c r="H12" s="35" t="s">
        <v>63</v>
      </c>
      <c r="I12" s="34" t="s">
        <v>46</v>
      </c>
      <c r="J12" s="23">
        <v>7.3637</v>
      </c>
      <c r="K12" s="23">
        <v>3.6</v>
      </c>
      <c r="L12" s="23">
        <v>0.7</v>
      </c>
      <c r="M12" s="23">
        <v>0.16</v>
      </c>
      <c r="N12" s="45"/>
      <c r="O12" s="1" t="s">
        <v>56</v>
      </c>
      <c r="P12" s="1" t="s">
        <v>64</v>
      </c>
      <c r="Q12" s="1"/>
    </row>
    <row r="13" ht="14.3" customHeight="1" spans="1:17">
      <c r="A13" s="1" t="s">
        <v>39</v>
      </c>
      <c r="B13" s="34" t="s">
        <v>65</v>
      </c>
      <c r="C13" s="34" t="s">
        <v>66</v>
      </c>
      <c r="D13" s="34" t="s">
        <v>42</v>
      </c>
      <c r="E13" s="23">
        <v>1.7</v>
      </c>
      <c r="F13" s="1" t="s">
        <v>56</v>
      </c>
      <c r="G13" s="34" t="s">
        <v>67</v>
      </c>
      <c r="H13" s="35" t="s">
        <v>68</v>
      </c>
      <c r="I13" s="34" t="s">
        <v>52</v>
      </c>
      <c r="J13" s="23">
        <v>63.7538</v>
      </c>
      <c r="K13" s="23">
        <v>18.5</v>
      </c>
      <c r="L13" s="23">
        <v>9.61</v>
      </c>
      <c r="M13" s="23">
        <v>1.7</v>
      </c>
      <c r="N13" s="45"/>
      <c r="O13" s="1" t="s">
        <v>56</v>
      </c>
      <c r="P13" s="1" t="s">
        <v>69</v>
      </c>
      <c r="Q13" s="1"/>
    </row>
    <row r="14" ht="14.3" customHeight="1" spans="2:10">
      <c r="B14" s="36" t="s">
        <v>70</v>
      </c>
      <c r="C14" s="36"/>
      <c r="D14" s="36"/>
      <c r="E14" s="36"/>
      <c r="F14" s="36"/>
      <c r="G14" s="36"/>
      <c r="H14" s="36"/>
      <c r="I14" s="36"/>
      <c r="J14" s="36"/>
    </row>
  </sheetData>
  <mergeCells count="6">
    <mergeCell ref="B5:N5"/>
    <mergeCell ref="C7:I7"/>
    <mergeCell ref="J7:K7"/>
    <mergeCell ref="L7:M7"/>
    <mergeCell ref="B14:J14"/>
    <mergeCell ref="N7:N8"/>
  </mergeCells>
  <pageMargins left="0.393055555555556" right="0.393055555555556" top="0.393055555555556" bottom="0.393055555555556" header="0" footer="0"/>
  <pageSetup paperSize="8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Q44"/>
  <sheetViews>
    <sheetView tabSelected="1" workbookViewId="0">
      <pane xSplit="2" ySplit="8" topLeftCell="C27" activePane="bottomRight" state="frozen"/>
      <selection/>
      <selection pane="topRight"/>
      <selection pane="bottomLeft"/>
      <selection pane="bottomRight" activeCell="Q4" sqref="A4:Q4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20.7583333333333" customWidth="1"/>
    <col min="7" max="7" width="13.5666666666667" customWidth="1"/>
    <col min="8" max="8" width="12.35" customWidth="1"/>
    <col min="9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16.0083333333333" customWidth="1"/>
    <col min="15" max="15" width="9.76666666666667" customWidth="1"/>
    <col min="16" max="17" width="17.75" customWidth="1"/>
  </cols>
  <sheetData>
    <row r="1" ht="33.75" hidden="1" spans="1:3">
      <c r="A1" s="1">
        <v>0</v>
      </c>
      <c r="B1" s="1" t="s">
        <v>0</v>
      </c>
      <c r="C1" s="1" t="s">
        <v>71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72</v>
      </c>
      <c r="G2" s="1"/>
      <c r="H2" s="1"/>
    </row>
    <row r="3" hidden="1" spans="1:15">
      <c r="A3" s="1">
        <v>0</v>
      </c>
      <c r="B3" s="1" t="s">
        <v>9</v>
      </c>
      <c r="C3" s="1" t="s">
        <v>10</v>
      </c>
      <c r="E3" s="1" t="s">
        <v>11</v>
      </c>
      <c r="F3" s="1" t="s">
        <v>13</v>
      </c>
      <c r="G3" s="1" t="s">
        <v>14</v>
      </c>
      <c r="H3" s="1" t="s">
        <v>15</v>
      </c>
      <c r="I3" s="1" t="s">
        <v>73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74</v>
      </c>
      <c r="O3" s="1" t="s">
        <v>20</v>
      </c>
    </row>
    <row r="4" ht="14.3" customHeight="1" spans="1:2">
      <c r="A4" s="1">
        <v>0</v>
      </c>
      <c r="B4" s="1" t="s">
        <v>24</v>
      </c>
    </row>
    <row r="5" ht="27.85" customHeight="1" spans="1:17">
      <c r="A5" s="1">
        <v>0</v>
      </c>
      <c r="B5" s="29" t="s">
        <v>75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ht="14.3" customHeight="1" spans="1:17">
      <c r="A6" s="1">
        <v>0</v>
      </c>
      <c r="B6" s="1"/>
      <c r="C6" s="1"/>
      <c r="D6" s="1"/>
      <c r="E6" s="1"/>
      <c r="F6" s="1"/>
      <c r="G6" s="1"/>
      <c r="H6" s="1"/>
      <c r="K6" s="1"/>
      <c r="L6" s="1"/>
      <c r="M6" s="1"/>
      <c r="Q6" s="1" t="s">
        <v>26</v>
      </c>
    </row>
    <row r="7" ht="18.05" customHeight="1" spans="1:17">
      <c r="A7" s="1">
        <v>0</v>
      </c>
      <c r="B7" s="30"/>
      <c r="C7" s="31" t="s">
        <v>27</v>
      </c>
      <c r="D7" s="31"/>
      <c r="E7" s="31"/>
      <c r="F7" s="31"/>
      <c r="G7" s="31"/>
      <c r="H7" s="31"/>
      <c r="I7" s="37" t="s">
        <v>76</v>
      </c>
      <c r="J7" s="38" t="s">
        <v>28</v>
      </c>
      <c r="K7" s="38"/>
      <c r="L7" s="6" t="s">
        <v>29</v>
      </c>
      <c r="M7" s="6"/>
      <c r="N7" s="39" t="s">
        <v>77</v>
      </c>
      <c r="O7" s="39" t="s">
        <v>30</v>
      </c>
      <c r="P7" s="40" t="s">
        <v>78</v>
      </c>
      <c r="Q7" s="40" t="s">
        <v>79</v>
      </c>
    </row>
    <row r="8" ht="27.1" customHeight="1" spans="1:17">
      <c r="A8" s="1">
        <v>0</v>
      </c>
      <c r="B8" s="32" t="s">
        <v>31</v>
      </c>
      <c r="C8" s="33" t="s">
        <v>32</v>
      </c>
      <c r="D8" s="33" t="s">
        <v>33</v>
      </c>
      <c r="E8" s="33" t="s">
        <v>34</v>
      </c>
      <c r="F8" s="33" t="s">
        <v>35</v>
      </c>
      <c r="G8" s="33" t="s">
        <v>36</v>
      </c>
      <c r="H8" s="33" t="s">
        <v>37</v>
      </c>
      <c r="I8" s="37"/>
      <c r="J8" s="19"/>
      <c r="K8" s="41" t="s">
        <v>38</v>
      </c>
      <c r="L8" s="6"/>
      <c r="M8" s="6" t="s">
        <v>38</v>
      </c>
      <c r="N8" s="39"/>
      <c r="O8" s="39"/>
      <c r="P8" s="40"/>
      <c r="Q8" s="40"/>
    </row>
    <row r="9" ht="40.7" customHeight="1" spans="1:17">
      <c r="A9" s="1" t="s">
        <v>39</v>
      </c>
      <c r="B9" s="34" t="s">
        <v>80</v>
      </c>
      <c r="C9" s="34" t="s">
        <v>81</v>
      </c>
      <c r="D9" s="34" t="s">
        <v>82</v>
      </c>
      <c r="E9" s="23">
        <v>0.95</v>
      </c>
      <c r="F9" s="34" t="s">
        <v>83</v>
      </c>
      <c r="G9" s="35" t="s">
        <v>84</v>
      </c>
      <c r="H9" s="34" t="s">
        <v>46</v>
      </c>
      <c r="I9" s="42"/>
      <c r="J9" s="23">
        <v>0.9501</v>
      </c>
      <c r="K9" s="24">
        <v>0.95</v>
      </c>
      <c r="L9" s="9">
        <v>20.7085</v>
      </c>
      <c r="M9" s="9">
        <v>0.95</v>
      </c>
      <c r="N9" s="9">
        <v>0</v>
      </c>
      <c r="O9" s="11"/>
      <c r="P9" s="12">
        <v>0</v>
      </c>
      <c r="Q9" s="12">
        <v>99500</v>
      </c>
    </row>
    <row r="10" ht="40.7" customHeight="1" spans="1:17">
      <c r="A10" s="1" t="s">
        <v>39</v>
      </c>
      <c r="B10" s="34" t="s">
        <v>85</v>
      </c>
      <c r="C10" s="34" t="s">
        <v>86</v>
      </c>
      <c r="D10" s="34" t="s">
        <v>82</v>
      </c>
      <c r="E10" s="23">
        <v>1.6206</v>
      </c>
      <c r="F10" s="34" t="s">
        <v>83</v>
      </c>
      <c r="G10" s="35" t="s">
        <v>84</v>
      </c>
      <c r="H10" s="34" t="s">
        <v>46</v>
      </c>
      <c r="I10" s="42" t="s">
        <v>87</v>
      </c>
      <c r="J10" s="23">
        <v>41.710316</v>
      </c>
      <c r="K10" s="24">
        <v>15.8244</v>
      </c>
      <c r="L10" s="9">
        <v>14.46284</v>
      </c>
      <c r="M10" s="9">
        <v>1.6206</v>
      </c>
      <c r="N10" s="9">
        <v>0.054061</v>
      </c>
      <c r="O10" s="11"/>
      <c r="P10" s="12">
        <v>4981.57</v>
      </c>
      <c r="Q10" s="12">
        <v>566136.53</v>
      </c>
    </row>
    <row r="11" ht="40.7" customHeight="1" spans="1:17">
      <c r="A11" s="1" t="s">
        <v>39</v>
      </c>
      <c r="B11" s="34" t="s">
        <v>88</v>
      </c>
      <c r="C11" s="34" t="s">
        <v>89</v>
      </c>
      <c r="D11" s="34" t="s">
        <v>82</v>
      </c>
      <c r="E11" s="23">
        <v>1.5</v>
      </c>
      <c r="F11" s="34" t="s">
        <v>83</v>
      </c>
      <c r="G11" s="35" t="s">
        <v>90</v>
      </c>
      <c r="H11" s="34" t="s">
        <v>91</v>
      </c>
      <c r="I11" s="42" t="s">
        <v>87</v>
      </c>
      <c r="J11" s="23">
        <v>86.924916</v>
      </c>
      <c r="K11" s="24">
        <v>41.233704</v>
      </c>
      <c r="L11" s="9">
        <v>33.295379</v>
      </c>
      <c r="M11" s="9">
        <v>1.5</v>
      </c>
      <c r="N11" s="9">
        <v>0.054061</v>
      </c>
      <c r="O11" s="11"/>
      <c r="P11" s="12">
        <v>5111.36</v>
      </c>
      <c r="Q11" s="12">
        <v>6942373.01</v>
      </c>
    </row>
    <row r="12" ht="40.7" customHeight="1" spans="1:17">
      <c r="A12" s="1" t="s">
        <v>39</v>
      </c>
      <c r="B12" s="34" t="s">
        <v>92</v>
      </c>
      <c r="C12" s="34" t="s">
        <v>93</v>
      </c>
      <c r="D12" s="34" t="s">
        <v>82</v>
      </c>
      <c r="E12" s="23">
        <v>10.9</v>
      </c>
      <c r="F12" s="34" t="s">
        <v>83</v>
      </c>
      <c r="G12" s="35" t="s">
        <v>94</v>
      </c>
      <c r="H12" s="34" t="s">
        <v>95</v>
      </c>
      <c r="I12" s="42"/>
      <c r="J12" s="23">
        <v>38.6361</v>
      </c>
      <c r="K12" s="24">
        <v>10.677</v>
      </c>
      <c r="L12" s="9">
        <v>16.359898</v>
      </c>
      <c r="M12" s="9">
        <v>10.9</v>
      </c>
      <c r="N12" s="9">
        <v>0.0998</v>
      </c>
      <c r="O12" s="11"/>
      <c r="P12" s="12">
        <v>2467.12</v>
      </c>
      <c r="Q12" s="12">
        <v>1622916.65</v>
      </c>
    </row>
    <row r="13" ht="40.7" customHeight="1" spans="1:17">
      <c r="A13" s="1" t="s">
        <v>39</v>
      </c>
      <c r="B13" s="34" t="s">
        <v>96</v>
      </c>
      <c r="C13" s="34" t="s">
        <v>97</v>
      </c>
      <c r="D13" s="34" t="s">
        <v>82</v>
      </c>
      <c r="E13" s="23">
        <v>5</v>
      </c>
      <c r="F13" s="34" t="s">
        <v>98</v>
      </c>
      <c r="G13" s="35" t="s">
        <v>99</v>
      </c>
      <c r="H13" s="34" t="s">
        <v>100</v>
      </c>
      <c r="I13" s="42"/>
      <c r="J13" s="23">
        <v>73.25</v>
      </c>
      <c r="K13" s="24">
        <v>73.25</v>
      </c>
      <c r="L13" s="9">
        <v>10</v>
      </c>
      <c r="M13" s="9">
        <v>5</v>
      </c>
      <c r="N13" s="9">
        <v>0</v>
      </c>
      <c r="O13" s="11"/>
      <c r="P13" s="12">
        <v>0</v>
      </c>
      <c r="Q13" s="12">
        <v>499463.73</v>
      </c>
    </row>
    <row r="14" ht="40.7" customHeight="1" spans="1:17">
      <c r="A14" s="1" t="s">
        <v>39</v>
      </c>
      <c r="B14" s="34" t="s">
        <v>101</v>
      </c>
      <c r="C14" s="34" t="s">
        <v>102</v>
      </c>
      <c r="D14" s="34" t="s">
        <v>82</v>
      </c>
      <c r="E14" s="23">
        <v>1.5</v>
      </c>
      <c r="F14" s="34" t="s">
        <v>98</v>
      </c>
      <c r="G14" s="35" t="s">
        <v>103</v>
      </c>
      <c r="H14" s="34" t="s">
        <v>46</v>
      </c>
      <c r="I14" s="42"/>
      <c r="J14" s="23">
        <v>6</v>
      </c>
      <c r="K14" s="24">
        <v>1.5</v>
      </c>
      <c r="L14" s="9">
        <v>1.500000015</v>
      </c>
      <c r="M14" s="9">
        <v>1.5</v>
      </c>
      <c r="N14" s="9">
        <v>0</v>
      </c>
      <c r="O14" s="11"/>
      <c r="P14" s="12">
        <v>0</v>
      </c>
      <c r="Q14" s="12">
        <v>85148.75</v>
      </c>
    </row>
    <row r="15" ht="40.7" customHeight="1" spans="1:17">
      <c r="A15" s="1" t="s">
        <v>39</v>
      </c>
      <c r="B15" s="34" t="s">
        <v>104</v>
      </c>
      <c r="C15" s="34" t="s">
        <v>105</v>
      </c>
      <c r="D15" s="34" t="s">
        <v>82</v>
      </c>
      <c r="E15" s="23">
        <v>5.2</v>
      </c>
      <c r="F15" s="34" t="s">
        <v>98</v>
      </c>
      <c r="G15" s="35" t="s">
        <v>106</v>
      </c>
      <c r="H15" s="34" t="s">
        <v>91</v>
      </c>
      <c r="I15" s="42" t="s">
        <v>87</v>
      </c>
      <c r="J15" s="23">
        <v>29.215487</v>
      </c>
      <c r="K15" s="24">
        <v>10.1188</v>
      </c>
      <c r="L15" s="9">
        <v>14.894763</v>
      </c>
      <c r="M15" s="9">
        <v>5.2</v>
      </c>
      <c r="N15" s="9">
        <v>0.153861</v>
      </c>
      <c r="O15" s="11"/>
      <c r="P15" s="12">
        <v>8779.44</v>
      </c>
      <c r="Q15" s="12">
        <v>821077.86</v>
      </c>
    </row>
    <row r="16" ht="40.7" customHeight="1" spans="1:17">
      <c r="A16" s="1" t="s">
        <v>39</v>
      </c>
      <c r="B16" s="34" t="s">
        <v>107</v>
      </c>
      <c r="C16" s="34" t="s">
        <v>108</v>
      </c>
      <c r="D16" s="34" t="s">
        <v>82</v>
      </c>
      <c r="E16" s="23">
        <v>2</v>
      </c>
      <c r="F16" s="34" t="s">
        <v>50</v>
      </c>
      <c r="G16" s="35" t="s">
        <v>109</v>
      </c>
      <c r="H16" s="34" t="s">
        <v>95</v>
      </c>
      <c r="I16" s="42"/>
      <c r="J16" s="23">
        <v>73.25</v>
      </c>
      <c r="K16" s="24">
        <v>73.25</v>
      </c>
      <c r="L16" s="9">
        <v>10</v>
      </c>
      <c r="M16" s="9">
        <v>2</v>
      </c>
      <c r="N16" s="9">
        <v>0</v>
      </c>
      <c r="O16" s="11"/>
      <c r="P16" s="12">
        <v>0</v>
      </c>
      <c r="Q16" s="12">
        <v>499463.73</v>
      </c>
    </row>
    <row r="17" ht="40.7" customHeight="1" spans="1:17">
      <c r="A17" s="1" t="s">
        <v>39</v>
      </c>
      <c r="B17" s="34" t="s">
        <v>110</v>
      </c>
      <c r="C17" s="34" t="s">
        <v>111</v>
      </c>
      <c r="D17" s="34" t="s">
        <v>82</v>
      </c>
      <c r="E17" s="23">
        <v>0.8</v>
      </c>
      <c r="F17" s="34" t="s">
        <v>50</v>
      </c>
      <c r="G17" s="35" t="s">
        <v>112</v>
      </c>
      <c r="H17" s="34" t="s">
        <v>46</v>
      </c>
      <c r="I17" s="42"/>
      <c r="J17" s="23">
        <v>5.2461</v>
      </c>
      <c r="K17" s="24">
        <v>4.1</v>
      </c>
      <c r="L17" s="9">
        <v>1</v>
      </c>
      <c r="M17" s="9">
        <v>0.8</v>
      </c>
      <c r="N17" s="9">
        <v>0</v>
      </c>
      <c r="O17" s="11"/>
      <c r="P17" s="12">
        <v>0</v>
      </c>
      <c r="Q17" s="12">
        <v>119651.18</v>
      </c>
    </row>
    <row r="18" ht="40.7" customHeight="1" spans="1:17">
      <c r="A18" s="1" t="s">
        <v>39</v>
      </c>
      <c r="B18" s="34" t="s">
        <v>113</v>
      </c>
      <c r="C18" s="34" t="s">
        <v>114</v>
      </c>
      <c r="D18" s="34" t="s">
        <v>82</v>
      </c>
      <c r="E18" s="23">
        <v>4</v>
      </c>
      <c r="F18" s="34" t="s">
        <v>50</v>
      </c>
      <c r="G18" s="35" t="s">
        <v>115</v>
      </c>
      <c r="H18" s="34" t="s">
        <v>91</v>
      </c>
      <c r="I18" s="42"/>
      <c r="J18" s="23">
        <v>12</v>
      </c>
      <c r="K18" s="24">
        <v>6.6</v>
      </c>
      <c r="L18" s="9">
        <v>9.319881</v>
      </c>
      <c r="M18" s="9">
        <v>4</v>
      </c>
      <c r="N18" s="9">
        <v>0</v>
      </c>
      <c r="O18" s="11"/>
      <c r="P18" s="12">
        <v>0</v>
      </c>
      <c r="Q18" s="12">
        <v>273100.96</v>
      </c>
    </row>
    <row r="19" ht="40.7" customHeight="1" spans="1:17">
      <c r="A19" s="1" t="s">
        <v>39</v>
      </c>
      <c r="B19" s="34" t="s">
        <v>116</v>
      </c>
      <c r="C19" s="34" t="s">
        <v>117</v>
      </c>
      <c r="D19" s="34" t="s">
        <v>82</v>
      </c>
      <c r="E19" s="23">
        <v>0.7</v>
      </c>
      <c r="F19" s="34" t="s">
        <v>50</v>
      </c>
      <c r="G19" s="35" t="s">
        <v>118</v>
      </c>
      <c r="H19" s="34" t="s">
        <v>100</v>
      </c>
      <c r="I19" s="42"/>
      <c r="J19" s="23">
        <v>4.6002</v>
      </c>
      <c r="K19" s="24">
        <v>3.6</v>
      </c>
      <c r="L19" s="9">
        <v>4.274681</v>
      </c>
      <c r="M19" s="9">
        <v>0.7</v>
      </c>
      <c r="N19" s="9">
        <v>0</v>
      </c>
      <c r="O19" s="11"/>
      <c r="P19" s="12">
        <v>0</v>
      </c>
      <c r="Q19" s="12">
        <v>158326.72</v>
      </c>
    </row>
    <row r="20" ht="40.7" customHeight="1" spans="1:17">
      <c r="A20" s="1" t="s">
        <v>39</v>
      </c>
      <c r="B20" s="34" t="s">
        <v>119</v>
      </c>
      <c r="C20" s="34" t="s">
        <v>120</v>
      </c>
      <c r="D20" s="34" t="s">
        <v>82</v>
      </c>
      <c r="E20" s="23">
        <v>16.7</v>
      </c>
      <c r="F20" s="34" t="s">
        <v>50</v>
      </c>
      <c r="G20" s="35" t="s">
        <v>109</v>
      </c>
      <c r="H20" s="34" t="s">
        <v>95</v>
      </c>
      <c r="I20" s="42"/>
      <c r="J20" s="23">
        <v>171.865102</v>
      </c>
      <c r="K20" s="24">
        <v>54.280204</v>
      </c>
      <c r="L20" s="9">
        <v>46.523323</v>
      </c>
      <c r="M20" s="9">
        <v>16.7</v>
      </c>
      <c r="N20" s="9">
        <v>0</v>
      </c>
      <c r="O20" s="11"/>
      <c r="P20" s="12">
        <v>3507.28</v>
      </c>
      <c r="Q20" s="12">
        <v>8649502.78</v>
      </c>
    </row>
    <row r="21" ht="40.7" customHeight="1" spans="1:17">
      <c r="A21" s="1" t="s">
        <v>39</v>
      </c>
      <c r="B21" s="34" t="s">
        <v>121</v>
      </c>
      <c r="C21" s="34" t="s">
        <v>122</v>
      </c>
      <c r="D21" s="34" t="s">
        <v>123</v>
      </c>
      <c r="E21" s="23">
        <v>5</v>
      </c>
      <c r="F21" s="34" t="s">
        <v>50</v>
      </c>
      <c r="G21" s="35" t="s">
        <v>112</v>
      </c>
      <c r="H21" s="34" t="s">
        <v>46</v>
      </c>
      <c r="I21" s="42"/>
      <c r="J21" s="23">
        <v>27.2645</v>
      </c>
      <c r="K21" s="24">
        <v>16</v>
      </c>
      <c r="L21" s="9">
        <v>55.081801</v>
      </c>
      <c r="M21" s="9">
        <v>5</v>
      </c>
      <c r="N21" s="9">
        <v>0</v>
      </c>
      <c r="O21" s="11"/>
      <c r="P21" s="12">
        <v>0</v>
      </c>
      <c r="Q21" s="12">
        <v>159257.09</v>
      </c>
    </row>
    <row r="22" ht="40.7" customHeight="1" spans="1:17">
      <c r="A22" s="1" t="s">
        <v>39</v>
      </c>
      <c r="B22" s="34" t="s">
        <v>124</v>
      </c>
      <c r="C22" s="34" t="s">
        <v>125</v>
      </c>
      <c r="D22" s="34" t="s">
        <v>82</v>
      </c>
      <c r="E22" s="23">
        <v>1.05</v>
      </c>
      <c r="F22" s="34" t="s">
        <v>57</v>
      </c>
      <c r="G22" s="35" t="s">
        <v>126</v>
      </c>
      <c r="H22" s="34" t="s">
        <v>91</v>
      </c>
      <c r="I22" s="42"/>
      <c r="J22" s="23">
        <v>5.2461</v>
      </c>
      <c r="K22" s="24">
        <v>4.1</v>
      </c>
      <c r="L22" s="9">
        <v>3.2917</v>
      </c>
      <c r="M22" s="9">
        <v>1.05</v>
      </c>
      <c r="N22" s="9">
        <v>0</v>
      </c>
      <c r="O22" s="11"/>
      <c r="P22" s="12">
        <v>0</v>
      </c>
      <c r="Q22" s="12">
        <v>119651.18</v>
      </c>
    </row>
    <row r="23" ht="40.7" customHeight="1" spans="1:17">
      <c r="A23" s="1" t="s">
        <v>39</v>
      </c>
      <c r="B23" s="34" t="s">
        <v>127</v>
      </c>
      <c r="C23" s="34" t="s">
        <v>128</v>
      </c>
      <c r="D23" s="34" t="s">
        <v>82</v>
      </c>
      <c r="E23" s="23">
        <v>0.46</v>
      </c>
      <c r="F23" s="34" t="s">
        <v>57</v>
      </c>
      <c r="G23" s="35" t="s">
        <v>94</v>
      </c>
      <c r="H23" s="34" t="s">
        <v>95</v>
      </c>
      <c r="I23" s="42"/>
      <c r="J23" s="23">
        <v>2</v>
      </c>
      <c r="K23" s="24">
        <v>1.1</v>
      </c>
      <c r="L23" s="9">
        <v>1.396081</v>
      </c>
      <c r="M23" s="9">
        <v>0.46</v>
      </c>
      <c r="N23" s="9">
        <v>0</v>
      </c>
      <c r="O23" s="11"/>
      <c r="P23" s="12">
        <v>0</v>
      </c>
      <c r="Q23" s="12">
        <v>69335.06</v>
      </c>
    </row>
    <row r="24" ht="40.7" customHeight="1" spans="1:17">
      <c r="A24" s="1" t="s">
        <v>39</v>
      </c>
      <c r="B24" s="34" t="s">
        <v>129</v>
      </c>
      <c r="C24" s="34" t="s">
        <v>130</v>
      </c>
      <c r="D24" s="34" t="s">
        <v>82</v>
      </c>
      <c r="E24" s="23">
        <v>0.85</v>
      </c>
      <c r="F24" s="34" t="s">
        <v>57</v>
      </c>
      <c r="G24" s="35" t="s">
        <v>131</v>
      </c>
      <c r="H24" s="34" t="s">
        <v>100</v>
      </c>
      <c r="I24" s="42"/>
      <c r="J24" s="23">
        <v>4.6002</v>
      </c>
      <c r="K24" s="24">
        <v>3.6</v>
      </c>
      <c r="L24" s="9">
        <v>4.274681</v>
      </c>
      <c r="M24" s="9">
        <v>0.85</v>
      </c>
      <c r="N24" s="9">
        <v>0</v>
      </c>
      <c r="O24" s="11"/>
      <c r="P24" s="12">
        <v>0</v>
      </c>
      <c r="Q24" s="12">
        <v>158326.72</v>
      </c>
    </row>
    <row r="25" ht="40.7" customHeight="1" spans="1:17">
      <c r="A25" s="1" t="s">
        <v>39</v>
      </c>
      <c r="B25" s="34" t="s">
        <v>132</v>
      </c>
      <c r="C25" s="34" t="s">
        <v>133</v>
      </c>
      <c r="D25" s="34" t="s">
        <v>82</v>
      </c>
      <c r="E25" s="23">
        <v>0.54</v>
      </c>
      <c r="F25" s="34" t="s">
        <v>57</v>
      </c>
      <c r="G25" s="35" t="s">
        <v>126</v>
      </c>
      <c r="H25" s="34" t="s">
        <v>91</v>
      </c>
      <c r="I25" s="42"/>
      <c r="J25" s="23">
        <v>3.9754</v>
      </c>
      <c r="K25" s="24">
        <v>2.55</v>
      </c>
      <c r="L25" s="9">
        <v>1.45</v>
      </c>
      <c r="M25" s="9">
        <v>0.54</v>
      </c>
      <c r="N25" s="9">
        <v>0</v>
      </c>
      <c r="O25" s="11"/>
      <c r="P25" s="12">
        <v>0</v>
      </c>
      <c r="Q25" s="12">
        <v>120741.44</v>
      </c>
    </row>
    <row r="26" ht="40.7" customHeight="1" spans="1:17">
      <c r="A26" s="1" t="s">
        <v>39</v>
      </c>
      <c r="B26" s="34" t="s">
        <v>134</v>
      </c>
      <c r="C26" s="34" t="s">
        <v>135</v>
      </c>
      <c r="D26" s="34" t="s">
        <v>82</v>
      </c>
      <c r="E26" s="23">
        <v>1.8</v>
      </c>
      <c r="F26" s="34" t="s">
        <v>57</v>
      </c>
      <c r="G26" s="35" t="s">
        <v>94</v>
      </c>
      <c r="H26" s="34" t="s">
        <v>95</v>
      </c>
      <c r="I26" s="42"/>
      <c r="J26" s="23">
        <v>53.311807</v>
      </c>
      <c r="K26" s="24">
        <v>28.021904</v>
      </c>
      <c r="L26" s="9">
        <v>19.942469</v>
      </c>
      <c r="M26" s="9">
        <v>1.8</v>
      </c>
      <c r="N26" s="9">
        <v>0</v>
      </c>
      <c r="O26" s="11"/>
      <c r="P26" s="12">
        <v>4962.41</v>
      </c>
      <c r="Q26" s="12">
        <v>5691941.47</v>
      </c>
    </row>
    <row r="27" ht="40.7" customHeight="1" spans="1:17">
      <c r="A27" s="1" t="s">
        <v>39</v>
      </c>
      <c r="B27" s="34" t="s">
        <v>136</v>
      </c>
      <c r="C27" s="34" t="s">
        <v>137</v>
      </c>
      <c r="D27" s="34" t="s">
        <v>82</v>
      </c>
      <c r="E27" s="23">
        <v>0.15</v>
      </c>
      <c r="F27" s="34" t="s">
        <v>57</v>
      </c>
      <c r="G27" s="35" t="s">
        <v>94</v>
      </c>
      <c r="H27" s="34" t="s">
        <v>95</v>
      </c>
      <c r="I27" s="42"/>
      <c r="J27" s="23">
        <v>1.5682</v>
      </c>
      <c r="K27" s="24">
        <v>1</v>
      </c>
      <c r="L27" s="9">
        <v>0.878</v>
      </c>
      <c r="M27" s="9">
        <v>0.15</v>
      </c>
      <c r="N27" s="9">
        <v>0</v>
      </c>
      <c r="O27" s="11"/>
      <c r="P27" s="12">
        <v>0</v>
      </c>
      <c r="Q27" s="12">
        <v>29446.6</v>
      </c>
    </row>
    <row r="28" ht="27.1" customHeight="1" spans="1:17">
      <c r="A28" s="1" t="s">
        <v>39</v>
      </c>
      <c r="B28" s="34" t="s">
        <v>138</v>
      </c>
      <c r="C28" s="34" t="s">
        <v>139</v>
      </c>
      <c r="D28" s="34" t="s">
        <v>123</v>
      </c>
      <c r="E28" s="23">
        <v>0.7</v>
      </c>
      <c r="F28" s="34" t="s">
        <v>57</v>
      </c>
      <c r="G28" s="35" t="s">
        <v>131</v>
      </c>
      <c r="H28" s="34" t="s">
        <v>100</v>
      </c>
      <c r="I28" s="42"/>
      <c r="J28" s="23">
        <v>27.2645</v>
      </c>
      <c r="K28" s="24">
        <v>16</v>
      </c>
      <c r="L28" s="9">
        <v>55.081801</v>
      </c>
      <c r="M28" s="9">
        <v>0.7</v>
      </c>
      <c r="N28" s="9">
        <v>0</v>
      </c>
      <c r="O28" s="11"/>
      <c r="P28" s="12">
        <v>0</v>
      </c>
      <c r="Q28" s="12">
        <v>159257.09</v>
      </c>
    </row>
    <row r="29" ht="40.7" customHeight="1" spans="1:17">
      <c r="A29" s="1" t="s">
        <v>39</v>
      </c>
      <c r="B29" s="34" t="s">
        <v>140</v>
      </c>
      <c r="C29" s="34" t="s">
        <v>141</v>
      </c>
      <c r="D29" s="34" t="s">
        <v>82</v>
      </c>
      <c r="E29" s="23">
        <v>0.55</v>
      </c>
      <c r="F29" s="34" t="s">
        <v>62</v>
      </c>
      <c r="G29" s="35" t="s">
        <v>142</v>
      </c>
      <c r="H29" s="34" t="s">
        <v>91</v>
      </c>
      <c r="I29" s="42"/>
      <c r="J29" s="23">
        <v>5.2461</v>
      </c>
      <c r="K29" s="24">
        <v>4.1</v>
      </c>
      <c r="L29" s="9">
        <v>3.2917</v>
      </c>
      <c r="M29" s="9">
        <v>0.55</v>
      </c>
      <c r="N29" s="9">
        <v>0</v>
      </c>
      <c r="O29" s="11"/>
      <c r="P29" s="12">
        <v>0</v>
      </c>
      <c r="Q29" s="12">
        <v>119651.18</v>
      </c>
    </row>
    <row r="30" ht="40.7" customHeight="1" spans="1:17">
      <c r="A30" s="1" t="s">
        <v>39</v>
      </c>
      <c r="B30" s="34" t="s">
        <v>143</v>
      </c>
      <c r="C30" s="34" t="s">
        <v>144</v>
      </c>
      <c r="D30" s="34" t="s">
        <v>82</v>
      </c>
      <c r="E30" s="23">
        <v>0.04</v>
      </c>
      <c r="F30" s="34" t="s">
        <v>62</v>
      </c>
      <c r="G30" s="35" t="s">
        <v>131</v>
      </c>
      <c r="H30" s="34" t="s">
        <v>95</v>
      </c>
      <c r="I30" s="42"/>
      <c r="J30" s="23">
        <v>2</v>
      </c>
      <c r="K30" s="24">
        <v>1.1</v>
      </c>
      <c r="L30" s="9">
        <v>1.396081</v>
      </c>
      <c r="M30" s="9">
        <v>0.04</v>
      </c>
      <c r="N30" s="9">
        <v>0</v>
      </c>
      <c r="O30" s="11"/>
      <c r="P30" s="12">
        <v>0</v>
      </c>
      <c r="Q30" s="12">
        <v>69335.06</v>
      </c>
    </row>
    <row r="31" ht="40.7" customHeight="1" spans="1:17">
      <c r="A31" s="1" t="s">
        <v>39</v>
      </c>
      <c r="B31" s="34" t="s">
        <v>145</v>
      </c>
      <c r="C31" s="34" t="s">
        <v>146</v>
      </c>
      <c r="D31" s="34" t="s">
        <v>82</v>
      </c>
      <c r="E31" s="23">
        <v>1.05</v>
      </c>
      <c r="F31" s="34" t="s">
        <v>62</v>
      </c>
      <c r="G31" s="35" t="s">
        <v>147</v>
      </c>
      <c r="H31" s="34" t="s">
        <v>100</v>
      </c>
      <c r="I31" s="42"/>
      <c r="J31" s="23">
        <v>4.6002</v>
      </c>
      <c r="K31" s="24">
        <v>3.6</v>
      </c>
      <c r="L31" s="9">
        <v>4.274681</v>
      </c>
      <c r="M31" s="9">
        <v>1.05</v>
      </c>
      <c r="N31" s="9">
        <v>0</v>
      </c>
      <c r="O31" s="11"/>
      <c r="P31" s="12">
        <v>0</v>
      </c>
      <c r="Q31" s="12">
        <v>158326.72</v>
      </c>
    </row>
    <row r="32" ht="40.7" customHeight="1" spans="1:17">
      <c r="A32" s="1" t="s">
        <v>39</v>
      </c>
      <c r="B32" s="34" t="s">
        <v>148</v>
      </c>
      <c r="C32" s="34" t="s">
        <v>149</v>
      </c>
      <c r="D32" s="34" t="s">
        <v>82</v>
      </c>
      <c r="E32" s="23">
        <v>0.16</v>
      </c>
      <c r="F32" s="34" t="s">
        <v>62</v>
      </c>
      <c r="G32" s="35" t="s">
        <v>131</v>
      </c>
      <c r="H32" s="34" t="s">
        <v>91</v>
      </c>
      <c r="I32" s="42"/>
      <c r="J32" s="23">
        <v>3.9754</v>
      </c>
      <c r="K32" s="24">
        <v>2.55</v>
      </c>
      <c r="L32" s="9">
        <v>1.45</v>
      </c>
      <c r="M32" s="9">
        <v>0.16</v>
      </c>
      <c r="N32" s="9">
        <v>0</v>
      </c>
      <c r="O32" s="11"/>
      <c r="P32" s="12">
        <v>0</v>
      </c>
      <c r="Q32" s="12">
        <v>120741.44</v>
      </c>
    </row>
    <row r="33" ht="40.7" customHeight="1" spans="1:17">
      <c r="A33" s="1" t="s">
        <v>39</v>
      </c>
      <c r="B33" s="34" t="s">
        <v>150</v>
      </c>
      <c r="C33" s="34" t="s">
        <v>151</v>
      </c>
      <c r="D33" s="34" t="s">
        <v>82</v>
      </c>
      <c r="E33" s="23">
        <v>1.3</v>
      </c>
      <c r="F33" s="34" t="s">
        <v>62</v>
      </c>
      <c r="G33" s="35" t="s">
        <v>142</v>
      </c>
      <c r="H33" s="34" t="s">
        <v>95</v>
      </c>
      <c r="I33" s="42"/>
      <c r="J33" s="23">
        <v>53.311807</v>
      </c>
      <c r="K33" s="24">
        <v>28.021904</v>
      </c>
      <c r="L33" s="9">
        <v>19.942469</v>
      </c>
      <c r="M33" s="9">
        <v>1.3</v>
      </c>
      <c r="N33" s="9">
        <v>0</v>
      </c>
      <c r="O33" s="11"/>
      <c r="P33" s="12">
        <v>4962.41</v>
      </c>
      <c r="Q33" s="12">
        <v>5691941.47</v>
      </c>
    </row>
    <row r="34" ht="14.3" customHeight="1" spans="1:17">
      <c r="A34" s="1" t="s">
        <v>39</v>
      </c>
      <c r="B34" s="34" t="s">
        <v>152</v>
      </c>
      <c r="C34" s="34" t="s">
        <v>153</v>
      </c>
      <c r="D34" s="34" t="s">
        <v>82</v>
      </c>
      <c r="E34" s="23">
        <v>0.1</v>
      </c>
      <c r="F34" s="34" t="s">
        <v>67</v>
      </c>
      <c r="G34" s="35" t="s">
        <v>58</v>
      </c>
      <c r="H34" s="34" t="s">
        <v>100</v>
      </c>
      <c r="I34" s="42"/>
      <c r="J34" s="23">
        <v>4.6002</v>
      </c>
      <c r="K34" s="24">
        <v>3.6</v>
      </c>
      <c r="L34" s="9">
        <v>4.274681</v>
      </c>
      <c r="M34" s="9">
        <v>0.1</v>
      </c>
      <c r="N34" s="9">
        <v>0</v>
      </c>
      <c r="O34" s="11"/>
      <c r="P34" s="12">
        <v>0</v>
      </c>
      <c r="Q34" s="12">
        <v>158326.72</v>
      </c>
    </row>
    <row r="35" ht="14.3" customHeight="1" spans="1:17">
      <c r="A35" s="1" t="s">
        <v>39</v>
      </c>
      <c r="B35" s="34" t="s">
        <v>154</v>
      </c>
      <c r="C35" s="34" t="s">
        <v>155</v>
      </c>
      <c r="D35" s="34" t="s">
        <v>82</v>
      </c>
      <c r="E35" s="23">
        <v>3.6</v>
      </c>
      <c r="F35" s="34" t="s">
        <v>67</v>
      </c>
      <c r="G35" s="35" t="s">
        <v>156</v>
      </c>
      <c r="H35" s="34" t="s">
        <v>91</v>
      </c>
      <c r="I35" s="42"/>
      <c r="J35" s="23">
        <v>47.784309</v>
      </c>
      <c r="K35" s="24">
        <v>23.4796</v>
      </c>
      <c r="L35" s="9">
        <v>21.53775</v>
      </c>
      <c r="M35" s="9">
        <v>3.6</v>
      </c>
      <c r="N35" s="9">
        <v>0</v>
      </c>
      <c r="O35" s="11"/>
      <c r="P35" s="12">
        <v>0</v>
      </c>
      <c r="Q35" s="12">
        <v>1483961.94</v>
      </c>
    </row>
    <row r="36" ht="14.3" customHeight="1" spans="1:17">
      <c r="A36" s="1" t="s">
        <v>39</v>
      </c>
      <c r="B36" s="34" t="s">
        <v>157</v>
      </c>
      <c r="C36" s="34" t="s">
        <v>158</v>
      </c>
      <c r="D36" s="34" t="s">
        <v>82</v>
      </c>
      <c r="E36" s="23">
        <v>1.395</v>
      </c>
      <c r="F36" s="34" t="s">
        <v>67</v>
      </c>
      <c r="G36" s="35" t="s">
        <v>156</v>
      </c>
      <c r="H36" s="34" t="s">
        <v>91</v>
      </c>
      <c r="I36" s="42"/>
      <c r="J36" s="23">
        <v>33.269437</v>
      </c>
      <c r="K36" s="24">
        <v>15.6</v>
      </c>
      <c r="L36" s="9">
        <v>17.655581</v>
      </c>
      <c r="M36" s="9">
        <v>1.395</v>
      </c>
      <c r="N36" s="9">
        <v>0</v>
      </c>
      <c r="O36" s="11"/>
      <c r="P36" s="12">
        <v>0</v>
      </c>
      <c r="Q36" s="12">
        <v>712307.76</v>
      </c>
    </row>
    <row r="37" ht="14.3" customHeight="1" spans="1:17">
      <c r="A37" s="1" t="s">
        <v>39</v>
      </c>
      <c r="B37" s="34" t="s">
        <v>159</v>
      </c>
      <c r="C37" s="34" t="s">
        <v>160</v>
      </c>
      <c r="D37" s="34" t="s">
        <v>82</v>
      </c>
      <c r="E37" s="23">
        <v>22.135</v>
      </c>
      <c r="F37" s="34" t="s">
        <v>67</v>
      </c>
      <c r="G37" s="35" t="s">
        <v>161</v>
      </c>
      <c r="H37" s="34" t="s">
        <v>95</v>
      </c>
      <c r="I37" s="42"/>
      <c r="J37" s="23">
        <v>141.793615</v>
      </c>
      <c r="K37" s="24">
        <v>82.052108</v>
      </c>
      <c r="L37" s="9">
        <v>77.485003</v>
      </c>
      <c r="M37" s="9">
        <v>22.135</v>
      </c>
      <c r="N37" s="9">
        <v>0</v>
      </c>
      <c r="O37" s="11"/>
      <c r="P37" s="12">
        <v>7257.53</v>
      </c>
      <c r="Q37" s="12">
        <v>10555380.64</v>
      </c>
    </row>
    <row r="38" ht="14.3" customHeight="1" spans="1:17">
      <c r="A38" s="1" t="s">
        <v>39</v>
      </c>
      <c r="B38" s="34" t="s">
        <v>162</v>
      </c>
      <c r="C38" s="34" t="s">
        <v>163</v>
      </c>
      <c r="D38" s="34" t="s">
        <v>82</v>
      </c>
      <c r="E38" s="23">
        <v>0.7</v>
      </c>
      <c r="F38" s="34" t="s">
        <v>67</v>
      </c>
      <c r="G38" s="35" t="s">
        <v>161</v>
      </c>
      <c r="H38" s="34" t="s">
        <v>95</v>
      </c>
      <c r="I38" s="42"/>
      <c r="J38" s="23">
        <v>4.370111</v>
      </c>
      <c r="K38" s="24">
        <v>2.4</v>
      </c>
      <c r="L38" s="9">
        <v>3.393</v>
      </c>
      <c r="M38" s="9">
        <v>0.7</v>
      </c>
      <c r="N38" s="9">
        <v>0</v>
      </c>
      <c r="O38" s="11"/>
      <c r="P38" s="12">
        <v>0</v>
      </c>
      <c r="Q38" s="12">
        <v>95654.7</v>
      </c>
    </row>
    <row r="39" ht="27.1" customHeight="1" spans="1:17">
      <c r="A39" s="1" t="s">
        <v>39</v>
      </c>
      <c r="B39" s="34" t="s">
        <v>164</v>
      </c>
      <c r="C39" s="34" t="s">
        <v>165</v>
      </c>
      <c r="D39" s="34" t="s">
        <v>123</v>
      </c>
      <c r="E39" s="23">
        <v>0.3</v>
      </c>
      <c r="F39" s="34" t="s">
        <v>67</v>
      </c>
      <c r="G39" s="35" t="s">
        <v>58</v>
      </c>
      <c r="H39" s="34" t="s">
        <v>100</v>
      </c>
      <c r="I39" s="42"/>
      <c r="J39" s="23">
        <v>27.2645</v>
      </c>
      <c r="K39" s="24">
        <v>16</v>
      </c>
      <c r="L39" s="9">
        <v>55.081801</v>
      </c>
      <c r="M39" s="9">
        <v>0.3</v>
      </c>
      <c r="N39" s="9">
        <v>0</v>
      </c>
      <c r="O39" s="11"/>
      <c r="P39" s="12">
        <v>0</v>
      </c>
      <c r="Q39" s="12">
        <v>159257.09</v>
      </c>
    </row>
    <row r="40" ht="14.3" customHeight="1" spans="1:17">
      <c r="A40" s="1" t="s">
        <v>39</v>
      </c>
      <c r="B40" s="34" t="s">
        <v>166</v>
      </c>
      <c r="C40" s="34" t="s">
        <v>167</v>
      </c>
      <c r="D40" s="34" t="s">
        <v>82</v>
      </c>
      <c r="E40" s="23">
        <v>2</v>
      </c>
      <c r="F40" s="34" t="s">
        <v>168</v>
      </c>
      <c r="G40" s="35" t="s">
        <v>169</v>
      </c>
      <c r="H40" s="34" t="s">
        <v>91</v>
      </c>
      <c r="I40" s="42"/>
      <c r="J40" s="23">
        <v>15.08127</v>
      </c>
      <c r="K40" s="24">
        <v>9.985</v>
      </c>
      <c r="L40" s="9">
        <v>4.2501</v>
      </c>
      <c r="M40" s="9">
        <v>2</v>
      </c>
      <c r="N40" s="9">
        <v>0</v>
      </c>
      <c r="O40" s="11"/>
      <c r="P40" s="12">
        <v>0</v>
      </c>
      <c r="Q40" s="12">
        <v>533897.88</v>
      </c>
    </row>
    <row r="41" ht="14.3" customHeight="1" spans="1:17">
      <c r="A41" s="1" t="s">
        <v>39</v>
      </c>
      <c r="B41" s="34" t="s">
        <v>170</v>
      </c>
      <c r="C41" s="34" t="s">
        <v>171</v>
      </c>
      <c r="D41" s="34" t="s">
        <v>82</v>
      </c>
      <c r="E41" s="23">
        <v>2.635</v>
      </c>
      <c r="F41" s="34" t="s">
        <v>168</v>
      </c>
      <c r="G41" s="35" t="s">
        <v>172</v>
      </c>
      <c r="H41" s="34" t="s">
        <v>95</v>
      </c>
      <c r="I41" s="42"/>
      <c r="J41" s="23">
        <v>35.110685</v>
      </c>
      <c r="K41" s="24">
        <v>16.5</v>
      </c>
      <c r="L41" s="9">
        <v>6.8437</v>
      </c>
      <c r="M41" s="9">
        <v>2.635</v>
      </c>
      <c r="N41" s="9">
        <v>0</v>
      </c>
      <c r="O41" s="11"/>
      <c r="P41" s="12">
        <v>0</v>
      </c>
      <c r="Q41" s="12">
        <v>1860720.4</v>
      </c>
    </row>
    <row r="42" ht="14.3" customHeight="1" spans="1:17">
      <c r="A42" s="1" t="s">
        <v>39</v>
      </c>
      <c r="B42" s="34" t="s">
        <v>173</v>
      </c>
      <c r="C42" s="34" t="s">
        <v>174</v>
      </c>
      <c r="D42" s="34" t="s">
        <v>82</v>
      </c>
      <c r="E42" s="23">
        <v>0.605</v>
      </c>
      <c r="F42" s="34" t="s">
        <v>175</v>
      </c>
      <c r="G42" s="35" t="s">
        <v>156</v>
      </c>
      <c r="H42" s="34" t="s">
        <v>91</v>
      </c>
      <c r="I42" s="42"/>
      <c r="J42" s="23">
        <v>27.827019</v>
      </c>
      <c r="K42" s="24">
        <v>11.3296</v>
      </c>
      <c r="L42" s="9">
        <v>13.8251</v>
      </c>
      <c r="M42" s="9">
        <v>0.605</v>
      </c>
      <c r="N42" s="9">
        <v>0</v>
      </c>
      <c r="O42" s="11"/>
      <c r="P42" s="12">
        <v>0</v>
      </c>
      <c r="Q42" s="12">
        <v>488512.11</v>
      </c>
    </row>
    <row r="43" ht="14.3" customHeight="1" spans="1:17">
      <c r="A43" s="1" t="s">
        <v>39</v>
      </c>
      <c r="B43" s="34" t="s">
        <v>176</v>
      </c>
      <c r="C43" s="34" t="s">
        <v>177</v>
      </c>
      <c r="D43" s="34" t="s">
        <v>82</v>
      </c>
      <c r="E43" s="23">
        <v>5.88</v>
      </c>
      <c r="F43" s="34" t="s">
        <v>175</v>
      </c>
      <c r="G43" s="35" t="s">
        <v>178</v>
      </c>
      <c r="H43" s="34" t="s">
        <v>95</v>
      </c>
      <c r="I43" s="42"/>
      <c r="J43" s="23">
        <v>101.930916</v>
      </c>
      <c r="K43" s="24">
        <v>59.723104</v>
      </c>
      <c r="L43" s="9">
        <v>38.454422</v>
      </c>
      <c r="M43" s="9">
        <v>5.88</v>
      </c>
      <c r="N43" s="9">
        <v>0</v>
      </c>
      <c r="O43" s="11"/>
      <c r="P43" s="12">
        <v>0</v>
      </c>
      <c r="Q43" s="12">
        <v>8287647.1</v>
      </c>
    </row>
    <row r="44" spans="2:11">
      <c r="B44" s="36" t="s">
        <v>179</v>
      </c>
      <c r="C44" s="36"/>
      <c r="D44" s="36"/>
      <c r="E44" s="36"/>
      <c r="F44" s="36"/>
      <c r="G44" s="36"/>
      <c r="H44" s="36"/>
      <c r="I44" s="36"/>
      <c r="J44" s="36"/>
      <c r="K44" s="36"/>
    </row>
  </sheetData>
  <mergeCells count="10">
    <mergeCell ref="B5:Q5"/>
    <mergeCell ref="C7:H7"/>
    <mergeCell ref="J7:K7"/>
    <mergeCell ref="L7:M7"/>
    <mergeCell ref="B44:K44"/>
    <mergeCell ref="I7:I8"/>
    <mergeCell ref="N7:N8"/>
    <mergeCell ref="O7:O8"/>
    <mergeCell ref="P7:P8"/>
    <mergeCell ref="Q7:Q8"/>
  </mergeCells>
  <pageMargins left="0.751388888888889" right="0.751388888888889" top="0.267361111111111" bottom="0.267361111111111" header="0" footer="0"/>
  <pageSetup paperSize="8" scale="62" fitToHeight="6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15"/>
  <sheetViews>
    <sheetView workbookViewId="0">
      <pane ySplit="8" topLeftCell="A9" activePane="bottomLeft" state="frozen"/>
      <selection/>
      <selection pane="bottomLeft" activeCell="F21" sqref="F2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180</v>
      </c>
      <c r="C1" s="1" t="s">
        <v>181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182</v>
      </c>
      <c r="G2" s="1" t="s">
        <v>183</v>
      </c>
      <c r="H2" s="1" t="s">
        <v>8</v>
      </c>
    </row>
    <row r="3" hidden="1" spans="1:9">
      <c r="A3" s="1">
        <v>0</v>
      </c>
      <c r="C3" s="1" t="s">
        <v>9</v>
      </c>
      <c r="D3" s="1" t="s">
        <v>184</v>
      </c>
      <c r="E3" s="1" t="s">
        <v>22</v>
      </c>
      <c r="F3" s="1" t="s">
        <v>185</v>
      </c>
      <c r="G3" s="1" t="s">
        <v>186</v>
      </c>
      <c r="H3" s="1" t="s">
        <v>187</v>
      </c>
      <c r="I3" s="1" t="s">
        <v>187</v>
      </c>
    </row>
    <row r="4" ht="14.3" customHeight="1" spans="1:2">
      <c r="A4" s="1">
        <v>0</v>
      </c>
      <c r="B4" s="1" t="s">
        <v>188</v>
      </c>
    </row>
    <row r="5" ht="27.85" customHeight="1" spans="1:7">
      <c r="A5" s="1">
        <v>0</v>
      </c>
      <c r="B5" s="3" t="s">
        <v>189</v>
      </c>
      <c r="C5" s="3"/>
      <c r="D5" s="3"/>
      <c r="E5" s="3"/>
      <c r="F5" s="3"/>
      <c r="G5" s="3"/>
    </row>
    <row r="6" ht="14.3" customHeight="1" spans="1:7">
      <c r="A6" s="1">
        <v>0</v>
      </c>
      <c r="G6" s="4" t="s">
        <v>26</v>
      </c>
    </row>
    <row r="7" ht="19.9" customHeight="1" spans="1:7">
      <c r="A7" s="1">
        <v>0</v>
      </c>
      <c r="B7" s="16" t="s">
        <v>190</v>
      </c>
      <c r="C7" s="17" t="s">
        <v>191</v>
      </c>
      <c r="D7" s="17"/>
      <c r="F7" s="18" t="s">
        <v>192</v>
      </c>
      <c r="G7" s="18"/>
    </row>
    <row r="8" ht="19.9" customHeight="1" spans="1:7">
      <c r="A8" s="1">
        <v>0</v>
      </c>
      <c r="B8" s="16"/>
      <c r="C8" s="19" t="s">
        <v>31</v>
      </c>
      <c r="D8" s="19" t="s">
        <v>193</v>
      </c>
      <c r="F8" s="19" t="s">
        <v>194</v>
      </c>
      <c r="G8" s="20" t="s">
        <v>193</v>
      </c>
    </row>
    <row r="9" ht="17.3" customHeight="1" spans="1:7">
      <c r="A9" s="1">
        <v>0</v>
      </c>
      <c r="B9" s="21" t="s">
        <v>195</v>
      </c>
      <c r="C9" s="22"/>
      <c r="D9" s="23">
        <v>14.1</v>
      </c>
      <c r="F9" s="22"/>
      <c r="G9" s="24">
        <v>14.1</v>
      </c>
    </row>
    <row r="10" ht="17.3" customHeight="1" spans="1:9">
      <c r="A10" s="1" t="s">
        <v>39</v>
      </c>
      <c r="B10" s="25">
        <v>1</v>
      </c>
      <c r="C10" s="26" t="s">
        <v>60</v>
      </c>
      <c r="D10" s="27">
        <v>0.16</v>
      </c>
      <c r="E10" s="1" t="s">
        <v>196</v>
      </c>
      <c r="F10" s="26" t="s">
        <v>197</v>
      </c>
      <c r="G10" s="28">
        <v>1</v>
      </c>
      <c r="H10" s="1" t="s">
        <v>198</v>
      </c>
      <c r="I10" s="1" t="s">
        <v>198</v>
      </c>
    </row>
    <row r="11" ht="17.3" customHeight="1" spans="1:9">
      <c r="A11" s="1" t="s">
        <v>39</v>
      </c>
      <c r="B11" s="25">
        <v>2</v>
      </c>
      <c r="C11" s="26" t="s">
        <v>48</v>
      </c>
      <c r="D11" s="27">
        <v>2.4</v>
      </c>
      <c r="E11" s="1" t="s">
        <v>199</v>
      </c>
      <c r="F11" s="26" t="s">
        <v>200</v>
      </c>
      <c r="G11" s="28">
        <v>2.5</v>
      </c>
      <c r="H11" s="1" t="s">
        <v>201</v>
      </c>
      <c r="I11" s="1" t="s">
        <v>201</v>
      </c>
    </row>
    <row r="12" ht="17.3" customHeight="1" spans="1:9">
      <c r="A12" s="1" t="s">
        <v>39</v>
      </c>
      <c r="B12" s="25">
        <v>3</v>
      </c>
      <c r="C12" s="26" t="s">
        <v>40</v>
      </c>
      <c r="D12" s="27">
        <v>3.5</v>
      </c>
      <c r="E12" s="1" t="s">
        <v>202</v>
      </c>
      <c r="F12" s="26" t="s">
        <v>203</v>
      </c>
      <c r="G12" s="28">
        <v>7.63647451</v>
      </c>
      <c r="H12" s="1" t="s">
        <v>204</v>
      </c>
      <c r="I12" s="1" t="s">
        <v>204</v>
      </c>
    </row>
    <row r="13" ht="17.3" customHeight="1" spans="1:9">
      <c r="A13" s="1" t="s">
        <v>39</v>
      </c>
      <c r="B13" s="25">
        <v>4</v>
      </c>
      <c r="C13" s="26" t="s">
        <v>54</v>
      </c>
      <c r="D13" s="27">
        <v>6.34</v>
      </c>
      <c r="E13" s="1" t="s">
        <v>205</v>
      </c>
      <c r="F13" s="26" t="s">
        <v>206</v>
      </c>
      <c r="G13" s="28">
        <v>0.7</v>
      </c>
      <c r="H13" s="1" t="s">
        <v>207</v>
      </c>
      <c r="I13" s="1" t="s">
        <v>207</v>
      </c>
    </row>
    <row r="14" ht="17.3" customHeight="1" spans="1:9">
      <c r="A14" s="1" t="s">
        <v>39</v>
      </c>
      <c r="B14" s="25">
        <v>5</v>
      </c>
      <c r="C14" s="26" t="s">
        <v>65</v>
      </c>
      <c r="D14" s="27">
        <v>1.7</v>
      </c>
      <c r="E14" s="1" t="s">
        <v>208</v>
      </c>
      <c r="F14" s="26" t="s">
        <v>209</v>
      </c>
      <c r="G14" s="28">
        <v>2.2</v>
      </c>
      <c r="H14" s="1" t="s">
        <v>210</v>
      </c>
      <c r="I14" s="1" t="s">
        <v>210</v>
      </c>
    </row>
    <row r="15" ht="17.3" customHeight="1" spans="1:9">
      <c r="A15" s="1" t="s">
        <v>39</v>
      </c>
      <c r="B15" s="25">
        <v>6</v>
      </c>
      <c r="C15" s="26"/>
      <c r="D15" s="27"/>
      <c r="E15" s="1"/>
      <c r="F15" s="26" t="s">
        <v>211</v>
      </c>
      <c r="G15" s="28">
        <v>0.06352549</v>
      </c>
      <c r="H15" s="1" t="s">
        <v>212</v>
      </c>
      <c r="I15" s="1" t="s">
        <v>212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M44"/>
  <sheetViews>
    <sheetView topLeftCell="B16" workbookViewId="0">
      <selection activeCell="F7" sqref="A7:G16"/>
    </sheetView>
  </sheetViews>
  <sheetFormatPr defaultColWidth="10" defaultRowHeight="13.5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/>
    <col min="9" max="9" width="9.76666666666667" customWidth="1"/>
    <col min="13" max="13" width="12.625"/>
  </cols>
  <sheetData>
    <row r="1" ht="22.5" hidden="1" spans="1:3">
      <c r="A1" s="1">
        <v>0</v>
      </c>
      <c r="B1" s="1" t="s">
        <v>180</v>
      </c>
      <c r="C1" s="1" t="s">
        <v>213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182</v>
      </c>
      <c r="G2" s="1" t="s">
        <v>183</v>
      </c>
      <c r="H2" s="1" t="s">
        <v>72</v>
      </c>
    </row>
    <row r="3" hidden="1" spans="1:8">
      <c r="A3" s="1">
        <v>0</v>
      </c>
      <c r="C3" s="1" t="s">
        <v>9</v>
      </c>
      <c r="D3" s="1" t="s">
        <v>184</v>
      </c>
      <c r="E3" s="1" t="s">
        <v>22</v>
      </c>
      <c r="F3" s="1" t="s">
        <v>185</v>
      </c>
      <c r="G3" s="1" t="s">
        <v>186</v>
      </c>
      <c r="H3" s="1" t="s">
        <v>187</v>
      </c>
    </row>
    <row r="4" ht="14.3" customHeight="1" spans="1:7">
      <c r="A4" s="1">
        <v>0</v>
      </c>
      <c r="B4" s="1" t="s">
        <v>188</v>
      </c>
      <c r="C4" s="2"/>
      <c r="D4" s="2"/>
      <c r="E4" s="2"/>
      <c r="F4" s="2"/>
      <c r="G4" s="2"/>
    </row>
    <row r="5" ht="27.85" customHeight="1" spans="1:7">
      <c r="A5" s="1">
        <v>0</v>
      </c>
      <c r="B5" s="3" t="s">
        <v>214</v>
      </c>
      <c r="C5" s="3"/>
      <c r="D5" s="3"/>
      <c r="E5" s="3"/>
      <c r="F5" s="3"/>
      <c r="G5" s="3"/>
    </row>
    <row r="6" ht="14.3" customHeight="1" spans="1:7">
      <c r="A6" s="1">
        <v>0</v>
      </c>
      <c r="B6" s="2"/>
      <c r="C6" s="2"/>
      <c r="D6" s="2"/>
      <c r="E6" s="2"/>
      <c r="F6" s="2"/>
      <c r="G6" s="4" t="s">
        <v>26</v>
      </c>
    </row>
    <row r="7" ht="19.9" customHeight="1" spans="1:7">
      <c r="A7" s="5">
        <v>0</v>
      </c>
      <c r="B7" s="6" t="s">
        <v>190</v>
      </c>
      <c r="C7" s="6" t="s">
        <v>215</v>
      </c>
      <c r="D7" s="6"/>
      <c r="E7" s="7"/>
      <c r="F7" s="6" t="s">
        <v>216</v>
      </c>
      <c r="G7" s="6"/>
    </row>
    <row r="8" ht="19.9" customHeight="1" spans="1:7">
      <c r="A8" s="5">
        <v>0</v>
      </c>
      <c r="B8" s="6"/>
      <c r="C8" s="6" t="s">
        <v>31</v>
      </c>
      <c r="D8" s="6" t="s">
        <v>193</v>
      </c>
      <c r="E8" s="7"/>
      <c r="F8" s="6" t="s">
        <v>194</v>
      </c>
      <c r="G8" s="6" t="s">
        <v>193</v>
      </c>
    </row>
    <row r="9" ht="17.3" customHeight="1" spans="1:13">
      <c r="A9" s="5">
        <v>0</v>
      </c>
      <c r="B9" s="8" t="s">
        <v>195</v>
      </c>
      <c r="C9" s="5"/>
      <c r="D9" s="9">
        <v>103.8706</v>
      </c>
      <c r="E9" s="5"/>
      <c r="F9" s="5"/>
      <c r="G9" s="9">
        <v>103.8706</v>
      </c>
      <c r="H9" s="1"/>
      <c r="M9">
        <f>D9-G9</f>
        <v>0</v>
      </c>
    </row>
    <row r="10" ht="40.7" customHeight="1" spans="1:8">
      <c r="A10" s="5" t="s">
        <v>39</v>
      </c>
      <c r="B10" s="10">
        <v>1</v>
      </c>
      <c r="C10" s="11" t="s">
        <v>80</v>
      </c>
      <c r="D10" s="9">
        <v>0.95</v>
      </c>
      <c r="E10" s="11" t="s">
        <v>217</v>
      </c>
      <c r="F10" s="11" t="s">
        <v>203</v>
      </c>
      <c r="G10" s="9">
        <v>6</v>
      </c>
      <c r="H10" s="1" t="s">
        <v>198</v>
      </c>
    </row>
    <row r="11" ht="40.7" customHeight="1" spans="1:8">
      <c r="A11" s="5" t="s">
        <v>39</v>
      </c>
      <c r="B11" s="10">
        <v>2</v>
      </c>
      <c r="C11" s="11" t="s">
        <v>101</v>
      </c>
      <c r="D11" s="9">
        <v>1.5</v>
      </c>
      <c r="E11" s="11" t="s">
        <v>218</v>
      </c>
      <c r="F11" s="11" t="s">
        <v>211</v>
      </c>
      <c r="G11" s="9">
        <f>D9-G10</f>
        <v>97.8706</v>
      </c>
      <c r="H11" s="1" t="s">
        <v>219</v>
      </c>
    </row>
    <row r="12" ht="40.7" customHeight="1" spans="1:8">
      <c r="A12" s="5" t="s">
        <v>39</v>
      </c>
      <c r="B12" s="10">
        <v>3</v>
      </c>
      <c r="C12" s="11" t="s">
        <v>96</v>
      </c>
      <c r="D12" s="9">
        <v>5</v>
      </c>
      <c r="E12" s="11" t="s">
        <v>220</v>
      </c>
      <c r="F12" s="12"/>
      <c r="G12" s="12"/>
      <c r="H12" s="1" t="s">
        <v>204</v>
      </c>
    </row>
    <row r="13" ht="19.55" customHeight="1" spans="1:8">
      <c r="A13" s="5" t="s">
        <v>39</v>
      </c>
      <c r="B13" s="10">
        <v>4</v>
      </c>
      <c r="C13" s="11" t="s">
        <v>166</v>
      </c>
      <c r="D13" s="9">
        <v>2</v>
      </c>
      <c r="E13" s="11" t="s">
        <v>221</v>
      </c>
      <c r="F13" s="12"/>
      <c r="G13" s="12"/>
      <c r="H13" s="1" t="s">
        <v>212</v>
      </c>
    </row>
    <row r="14" ht="19.55" customHeight="1" spans="1:8">
      <c r="A14" s="5" t="s">
        <v>39</v>
      </c>
      <c r="B14" s="10">
        <v>5</v>
      </c>
      <c r="C14" s="11" t="s">
        <v>176</v>
      </c>
      <c r="D14" s="9">
        <v>5.88</v>
      </c>
      <c r="E14" s="11" t="s">
        <v>222</v>
      </c>
      <c r="F14" s="11"/>
      <c r="G14" s="9"/>
      <c r="H14" s="1" t="s">
        <v>223</v>
      </c>
    </row>
    <row r="15" ht="19.55" customHeight="1" spans="1:8">
      <c r="A15" s="5" t="s">
        <v>39</v>
      </c>
      <c r="B15" s="10">
        <v>6</v>
      </c>
      <c r="C15" s="11" t="s">
        <v>154</v>
      </c>
      <c r="D15" s="9">
        <v>3.6</v>
      </c>
      <c r="E15" s="11" t="s">
        <v>224</v>
      </c>
      <c r="F15" s="11"/>
      <c r="G15" s="9"/>
      <c r="H15" s="1"/>
    </row>
    <row r="16" ht="40.7" customHeight="1" spans="1:8">
      <c r="A16" s="5" t="s">
        <v>39</v>
      </c>
      <c r="B16" s="10">
        <v>7</v>
      </c>
      <c r="C16" s="11" t="s">
        <v>129</v>
      </c>
      <c r="D16" s="9">
        <v>0.85</v>
      </c>
      <c r="E16" s="11" t="s">
        <v>225</v>
      </c>
      <c r="F16" s="11"/>
      <c r="G16" s="9"/>
      <c r="H16" s="1"/>
    </row>
    <row r="17" ht="40.7" customHeight="1" spans="1:8">
      <c r="A17" s="1" t="s">
        <v>39</v>
      </c>
      <c r="B17" s="13">
        <v>8</v>
      </c>
      <c r="C17" s="14" t="s">
        <v>119</v>
      </c>
      <c r="D17" s="15">
        <v>16.7</v>
      </c>
      <c r="E17" s="14" t="s">
        <v>226</v>
      </c>
      <c r="F17" s="14"/>
      <c r="G17" s="15"/>
      <c r="H17" s="1"/>
    </row>
    <row r="18" ht="40.7" customHeight="1" spans="1:8">
      <c r="A18" s="1" t="s">
        <v>39</v>
      </c>
      <c r="B18" s="10">
        <v>9</v>
      </c>
      <c r="C18" s="11" t="s">
        <v>116</v>
      </c>
      <c r="D18" s="9">
        <v>0.7</v>
      </c>
      <c r="E18" s="11" t="s">
        <v>227</v>
      </c>
      <c r="F18" s="11"/>
      <c r="G18" s="9"/>
      <c r="H18" s="1"/>
    </row>
    <row r="19" ht="40.7" customHeight="1" spans="1:8">
      <c r="A19" s="1" t="s">
        <v>39</v>
      </c>
      <c r="B19" s="10">
        <v>10</v>
      </c>
      <c r="C19" s="11" t="s">
        <v>150</v>
      </c>
      <c r="D19" s="9">
        <v>1.3</v>
      </c>
      <c r="E19" s="11" t="s">
        <v>228</v>
      </c>
      <c r="F19" s="11"/>
      <c r="G19" s="9"/>
      <c r="H19" s="1"/>
    </row>
    <row r="20" ht="19.55" customHeight="1" spans="1:8">
      <c r="A20" s="1" t="s">
        <v>39</v>
      </c>
      <c r="B20" s="10">
        <v>11</v>
      </c>
      <c r="C20" s="11" t="s">
        <v>173</v>
      </c>
      <c r="D20" s="9">
        <v>0.605</v>
      </c>
      <c r="E20" s="11" t="s">
        <v>229</v>
      </c>
      <c r="F20" s="11"/>
      <c r="G20" s="9"/>
      <c r="H20" s="1"/>
    </row>
    <row r="21" ht="19.55" customHeight="1" spans="1:8">
      <c r="A21" s="1" t="s">
        <v>39</v>
      </c>
      <c r="B21" s="10">
        <v>12</v>
      </c>
      <c r="C21" s="11" t="s">
        <v>162</v>
      </c>
      <c r="D21" s="9">
        <v>0.7</v>
      </c>
      <c r="E21" s="11" t="s">
        <v>230</v>
      </c>
      <c r="F21" s="11"/>
      <c r="G21" s="9"/>
      <c r="H21" s="1"/>
    </row>
    <row r="22" ht="19.55" customHeight="1" spans="1:8">
      <c r="A22" s="1" t="s">
        <v>39</v>
      </c>
      <c r="B22" s="10">
        <v>13</v>
      </c>
      <c r="C22" s="11" t="s">
        <v>152</v>
      </c>
      <c r="D22" s="9">
        <v>0.1</v>
      </c>
      <c r="E22" s="11" t="s">
        <v>231</v>
      </c>
      <c r="F22" s="11"/>
      <c r="G22" s="9"/>
      <c r="H22" s="1"/>
    </row>
    <row r="23" ht="40.7" customHeight="1" spans="1:8">
      <c r="A23" s="1" t="s">
        <v>39</v>
      </c>
      <c r="B23" s="10">
        <v>14</v>
      </c>
      <c r="C23" s="11" t="s">
        <v>145</v>
      </c>
      <c r="D23" s="9">
        <v>1.05</v>
      </c>
      <c r="E23" s="11" t="s">
        <v>232</v>
      </c>
      <c r="F23" s="11"/>
      <c r="G23" s="9"/>
      <c r="H23" s="1"/>
    </row>
    <row r="24" ht="27.1" customHeight="1" spans="1:8">
      <c r="A24" s="1" t="s">
        <v>39</v>
      </c>
      <c r="B24" s="10">
        <v>15</v>
      </c>
      <c r="C24" s="11" t="s">
        <v>138</v>
      </c>
      <c r="D24" s="9">
        <v>0.7</v>
      </c>
      <c r="E24" s="11" t="s">
        <v>233</v>
      </c>
      <c r="F24" s="11"/>
      <c r="G24" s="9"/>
      <c r="H24" s="1"/>
    </row>
    <row r="25" ht="19.55" customHeight="1" spans="1:8">
      <c r="A25" s="1" t="s">
        <v>39</v>
      </c>
      <c r="B25" s="10">
        <v>16</v>
      </c>
      <c r="C25" s="11" t="s">
        <v>157</v>
      </c>
      <c r="D25" s="9">
        <v>1.395</v>
      </c>
      <c r="E25" s="11" t="s">
        <v>234</v>
      </c>
      <c r="F25" s="11"/>
      <c r="G25" s="9"/>
      <c r="H25" s="1"/>
    </row>
    <row r="26" ht="40.7" customHeight="1" spans="1:8">
      <c r="A26" s="1" t="s">
        <v>39</v>
      </c>
      <c r="B26" s="10">
        <v>17</v>
      </c>
      <c r="C26" s="11" t="s">
        <v>136</v>
      </c>
      <c r="D26" s="9">
        <v>0.15</v>
      </c>
      <c r="E26" s="11" t="s">
        <v>235</v>
      </c>
      <c r="F26" s="11"/>
      <c r="G26" s="9"/>
      <c r="H26" s="1"/>
    </row>
    <row r="27" ht="40.7" customHeight="1" spans="1:8">
      <c r="A27" s="1" t="s">
        <v>39</v>
      </c>
      <c r="B27" s="10">
        <v>18</v>
      </c>
      <c r="C27" s="11" t="s">
        <v>140</v>
      </c>
      <c r="D27" s="9">
        <v>0.55</v>
      </c>
      <c r="E27" s="11" t="s">
        <v>236</v>
      </c>
      <c r="F27" s="11"/>
      <c r="G27" s="9"/>
      <c r="H27" s="1"/>
    </row>
    <row r="28" ht="40.7" customHeight="1" spans="1:8">
      <c r="A28" s="1" t="s">
        <v>39</v>
      </c>
      <c r="B28" s="10">
        <v>19</v>
      </c>
      <c r="C28" s="11" t="s">
        <v>92</v>
      </c>
      <c r="D28" s="9">
        <v>10.9</v>
      </c>
      <c r="E28" s="11" t="s">
        <v>237</v>
      </c>
      <c r="F28" s="11"/>
      <c r="G28" s="9"/>
      <c r="H28" s="1"/>
    </row>
    <row r="29" ht="40.7" customHeight="1" spans="1:8">
      <c r="A29" s="1" t="s">
        <v>39</v>
      </c>
      <c r="B29" s="10">
        <v>20</v>
      </c>
      <c r="C29" s="11" t="s">
        <v>88</v>
      </c>
      <c r="D29" s="9">
        <v>1.5</v>
      </c>
      <c r="E29" s="11" t="s">
        <v>238</v>
      </c>
      <c r="F29" s="11"/>
      <c r="G29" s="9"/>
      <c r="H29" s="1"/>
    </row>
    <row r="30" ht="19.55" customHeight="1" spans="1:8">
      <c r="A30" s="1" t="s">
        <v>39</v>
      </c>
      <c r="B30" s="10">
        <v>21</v>
      </c>
      <c r="C30" s="11" t="s">
        <v>170</v>
      </c>
      <c r="D30" s="9">
        <v>2.635</v>
      </c>
      <c r="E30" s="11" t="s">
        <v>239</v>
      </c>
      <c r="F30" s="11"/>
      <c r="G30" s="9"/>
      <c r="H30" s="1"/>
    </row>
    <row r="31" ht="19.55" customHeight="1" spans="1:8">
      <c r="A31" s="1" t="s">
        <v>39</v>
      </c>
      <c r="B31" s="10">
        <v>22</v>
      </c>
      <c r="C31" s="11" t="s">
        <v>159</v>
      </c>
      <c r="D31" s="9">
        <v>22.135</v>
      </c>
      <c r="E31" s="11" t="s">
        <v>240</v>
      </c>
      <c r="F31" s="11"/>
      <c r="G31" s="9"/>
      <c r="H31" s="1"/>
    </row>
    <row r="32" ht="40.7" customHeight="1" spans="1:8">
      <c r="A32" s="1" t="s">
        <v>39</v>
      </c>
      <c r="B32" s="10">
        <v>23</v>
      </c>
      <c r="C32" s="11" t="s">
        <v>85</v>
      </c>
      <c r="D32" s="9">
        <v>1.6206</v>
      </c>
      <c r="E32" s="11" t="s">
        <v>241</v>
      </c>
      <c r="F32" s="11"/>
      <c r="G32" s="9"/>
      <c r="H32" s="1"/>
    </row>
    <row r="33" ht="40.7" customHeight="1" spans="1:8">
      <c r="A33" s="1" t="s">
        <v>39</v>
      </c>
      <c r="B33" s="10">
        <v>24</v>
      </c>
      <c r="C33" s="11" t="s">
        <v>113</v>
      </c>
      <c r="D33" s="9">
        <v>4</v>
      </c>
      <c r="E33" s="11" t="s">
        <v>242</v>
      </c>
      <c r="F33" s="11"/>
      <c r="G33" s="9"/>
      <c r="H33" s="1"/>
    </row>
    <row r="34" ht="40.7" customHeight="1" spans="1:8">
      <c r="A34" s="1" t="s">
        <v>39</v>
      </c>
      <c r="B34" s="10">
        <v>25</v>
      </c>
      <c r="C34" s="11" t="s">
        <v>143</v>
      </c>
      <c r="D34" s="9">
        <v>0.04</v>
      </c>
      <c r="E34" s="11" t="s">
        <v>243</v>
      </c>
      <c r="F34" s="11"/>
      <c r="G34" s="9"/>
      <c r="H34" s="1"/>
    </row>
    <row r="35" ht="40.7" customHeight="1" spans="1:8">
      <c r="A35" s="1" t="s">
        <v>39</v>
      </c>
      <c r="B35" s="10">
        <v>26</v>
      </c>
      <c r="C35" s="11" t="s">
        <v>110</v>
      </c>
      <c r="D35" s="9">
        <v>0.8</v>
      </c>
      <c r="E35" s="11" t="s">
        <v>244</v>
      </c>
      <c r="F35" s="11"/>
      <c r="G35" s="9"/>
      <c r="H35" s="1"/>
    </row>
    <row r="36" ht="40.7" customHeight="1" spans="1:8">
      <c r="A36" s="1" t="s">
        <v>39</v>
      </c>
      <c r="B36" s="10">
        <v>27</v>
      </c>
      <c r="C36" s="11" t="s">
        <v>107</v>
      </c>
      <c r="D36" s="9">
        <v>2</v>
      </c>
      <c r="E36" s="11" t="s">
        <v>245</v>
      </c>
      <c r="F36" s="11"/>
      <c r="G36" s="9"/>
      <c r="H36" s="1"/>
    </row>
    <row r="37" ht="40.7" customHeight="1" spans="1:8">
      <c r="A37" s="1" t="s">
        <v>39</v>
      </c>
      <c r="B37" s="10">
        <v>28</v>
      </c>
      <c r="C37" s="11" t="s">
        <v>121</v>
      </c>
      <c r="D37" s="9">
        <v>5</v>
      </c>
      <c r="E37" s="11" t="s">
        <v>246</v>
      </c>
      <c r="F37" s="11"/>
      <c r="G37" s="9"/>
      <c r="H37" s="1"/>
    </row>
    <row r="38" ht="40.7" customHeight="1" spans="1:8">
      <c r="A38" s="1" t="s">
        <v>39</v>
      </c>
      <c r="B38" s="10">
        <v>29</v>
      </c>
      <c r="C38" s="11" t="s">
        <v>134</v>
      </c>
      <c r="D38" s="9">
        <v>1.8</v>
      </c>
      <c r="E38" s="11" t="s">
        <v>247</v>
      </c>
      <c r="F38" s="11"/>
      <c r="G38" s="9"/>
      <c r="H38" s="1"/>
    </row>
    <row r="39" ht="40.7" customHeight="1" spans="1:8">
      <c r="A39" s="1" t="s">
        <v>39</v>
      </c>
      <c r="B39" s="10">
        <v>30</v>
      </c>
      <c r="C39" s="11" t="s">
        <v>124</v>
      </c>
      <c r="D39" s="9">
        <v>1.05</v>
      </c>
      <c r="E39" s="11" t="s">
        <v>248</v>
      </c>
      <c r="F39" s="11"/>
      <c r="G39" s="9"/>
      <c r="H39" s="1"/>
    </row>
    <row r="40" ht="40.7" customHeight="1" spans="1:8">
      <c r="A40" s="1" t="s">
        <v>39</v>
      </c>
      <c r="B40" s="10">
        <v>31</v>
      </c>
      <c r="C40" s="11" t="s">
        <v>132</v>
      </c>
      <c r="D40" s="9">
        <v>0.54</v>
      </c>
      <c r="E40" s="11" t="s">
        <v>249</v>
      </c>
      <c r="F40" s="11"/>
      <c r="G40" s="9"/>
      <c r="H40" s="1"/>
    </row>
    <row r="41" ht="40.7" customHeight="1" spans="1:8">
      <c r="A41" s="1" t="s">
        <v>39</v>
      </c>
      <c r="B41" s="10">
        <v>32</v>
      </c>
      <c r="C41" s="11" t="s">
        <v>104</v>
      </c>
      <c r="D41" s="9">
        <v>5.2</v>
      </c>
      <c r="E41" s="11" t="s">
        <v>250</v>
      </c>
      <c r="F41" s="11"/>
      <c r="G41" s="9"/>
      <c r="H41" s="1"/>
    </row>
    <row r="42" ht="40.7" customHeight="1" spans="1:8">
      <c r="A42" s="1" t="s">
        <v>39</v>
      </c>
      <c r="B42" s="10">
        <v>33</v>
      </c>
      <c r="C42" s="11" t="s">
        <v>127</v>
      </c>
      <c r="D42" s="9">
        <v>0.46</v>
      </c>
      <c r="E42" s="11" t="s">
        <v>251</v>
      </c>
      <c r="F42" s="11"/>
      <c r="G42" s="9"/>
      <c r="H42" s="1"/>
    </row>
    <row r="43" ht="27.1" customHeight="1" spans="1:8">
      <c r="A43" s="1" t="s">
        <v>39</v>
      </c>
      <c r="B43" s="10">
        <v>34</v>
      </c>
      <c r="C43" s="11" t="s">
        <v>164</v>
      </c>
      <c r="D43" s="9">
        <v>0.3</v>
      </c>
      <c r="E43" s="11" t="s">
        <v>252</v>
      </c>
      <c r="F43" s="11"/>
      <c r="G43" s="9"/>
      <c r="H43" s="1"/>
    </row>
    <row r="44" ht="40.7" customHeight="1" spans="1:8">
      <c r="A44" s="1" t="s">
        <v>39</v>
      </c>
      <c r="B44" s="10">
        <v>35</v>
      </c>
      <c r="C44" s="11" t="s">
        <v>148</v>
      </c>
      <c r="D44" s="9">
        <v>0.16</v>
      </c>
      <c r="E44" s="11" t="s">
        <v>253</v>
      </c>
      <c r="F44" s="11"/>
      <c r="G44" s="9"/>
      <c r="H44" s="1"/>
    </row>
  </sheetData>
  <mergeCells count="4">
    <mergeCell ref="B5:G5"/>
    <mergeCell ref="C7:D7"/>
    <mergeCell ref="F7:G7"/>
    <mergeCell ref="B7:B8"/>
  </mergeCells>
  <pageMargins left="0.751388888888889" right="0.751388888888889" top="0.267361111111111" bottom="0.267361111111111" header="0" footer="0"/>
  <pageSetup paperSize="8" fitToHeight="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lizm</cp:lastModifiedBy>
  <dcterms:created xsi:type="dcterms:W3CDTF">2022-06-13T02:16:00Z</dcterms:created>
  <dcterms:modified xsi:type="dcterms:W3CDTF">2022-06-16T09:41:44Z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