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yeye\Desktop\"/>
    </mc:Choice>
  </mc:AlternateContent>
  <bookViews>
    <workbookView xWindow="0" yWindow="0" windowWidth="20925" windowHeight="9840" tabRatio="599"/>
  </bookViews>
  <sheets>
    <sheet name="Sheet1" sheetId="2" r:id="rId1"/>
  </sheets>
  <definedNames>
    <definedName name="_xlnm._FilterDatabase" localSheetId="0" hidden="1">Sheet1!$A$2:$M$2</definedName>
  </definedNames>
  <calcPr calcId="152511"/>
</workbook>
</file>

<file path=xl/calcChain.xml><?xml version="1.0" encoding="utf-8"?>
<calcChain xmlns="http://schemas.openxmlformats.org/spreadsheetml/2006/main">
  <c r="A5" i="2" l="1"/>
  <c r="A7" i="2"/>
  <c r="A8" i="2"/>
  <c r="A9" i="2"/>
  <c r="A13" i="2"/>
  <c r="A15" i="2"/>
  <c r="A16" i="2"/>
  <c r="A21" i="2" s="1"/>
  <c r="A25" i="2"/>
  <c r="A27" i="2"/>
  <c r="A28" i="2"/>
  <c r="A31" i="2"/>
  <c r="A34" i="2"/>
  <c r="A37" i="2"/>
  <c r="A39" i="2"/>
  <c r="A42" i="2"/>
  <c r="A44" i="2"/>
  <c r="A50" i="2"/>
  <c r="A51" i="2"/>
  <c r="A54" i="2"/>
  <c r="A57" i="2"/>
  <c r="A59" i="2"/>
  <c r="A60" i="2"/>
  <c r="A62" i="2"/>
  <c r="A65" i="2"/>
  <c r="A71" i="2"/>
  <c r="A72" i="2"/>
  <c r="A74" i="2"/>
  <c r="A75" i="2"/>
  <c r="A78" i="2"/>
  <c r="A83" i="2"/>
  <c r="A87" i="2"/>
  <c r="A93" i="2"/>
  <c r="A96" i="2"/>
  <c r="A101" i="2"/>
  <c r="A105" i="2"/>
  <c r="A109" i="2"/>
  <c r="A111" i="2"/>
  <c r="A112" i="2"/>
  <c r="A115" i="2"/>
  <c r="A116" i="2"/>
  <c r="A117" i="2"/>
  <c r="A121" i="2"/>
  <c r="A124" i="2"/>
  <c r="A127" i="2"/>
  <c r="A131" i="2"/>
  <c r="A133" i="2"/>
  <c r="A135" i="2"/>
  <c r="A136" i="2"/>
  <c r="A139" i="2"/>
  <c r="A141" i="2"/>
  <c r="A143" i="2"/>
  <c r="A146" i="2"/>
  <c r="A147" i="2"/>
  <c r="A148" i="2"/>
  <c r="A149" i="2"/>
  <c r="A150" i="2"/>
  <c r="A151" i="2"/>
  <c r="A154" i="2"/>
  <c r="A156" i="2"/>
  <c r="A157" i="2"/>
  <c r="A159" i="2"/>
  <c r="A165" i="2"/>
  <c r="A166" i="2"/>
  <c r="A168" i="2"/>
  <c r="A170" i="2"/>
  <c r="A173" i="2"/>
  <c r="A175" i="2"/>
  <c r="A177" i="2"/>
  <c r="A181" i="2"/>
  <c r="A185" i="2"/>
  <c r="A188" i="2" s="1"/>
  <c r="A191" i="2"/>
</calcChain>
</file>

<file path=xl/sharedStrings.xml><?xml version="1.0" encoding="utf-8"?>
<sst xmlns="http://schemas.openxmlformats.org/spreadsheetml/2006/main" count="976" uniqueCount="500">
  <si>
    <t>序号</t>
  </si>
  <si>
    <t>业务号</t>
  </si>
  <si>
    <t>申请人姓名</t>
  </si>
  <si>
    <t>与申请人关系</t>
  </si>
  <si>
    <t>身份证号码</t>
  </si>
  <si>
    <t>家庭  人数</t>
  </si>
  <si>
    <t>人均月收入(元)</t>
  </si>
  <si>
    <t>人均建筑面积(㎡，不含现住公租房）</t>
  </si>
  <si>
    <t>优待持证类型</t>
  </si>
  <si>
    <t>审核   
结果</t>
  </si>
  <si>
    <t>本人</t>
  </si>
  <si>
    <t>低保证</t>
  </si>
  <si>
    <t>合格</t>
  </si>
  <si>
    <t>无证</t>
  </si>
  <si>
    <t>儿子</t>
  </si>
  <si>
    <t>儿媳</t>
  </si>
  <si>
    <t>孙女</t>
  </si>
  <si>
    <t>母亲</t>
  </si>
  <si>
    <t>妻子</t>
  </si>
  <si>
    <t>女儿</t>
  </si>
  <si>
    <t>丈夫</t>
  </si>
  <si>
    <t>孙子</t>
  </si>
  <si>
    <t>夫妻</t>
  </si>
  <si>
    <t>0</t>
  </si>
  <si>
    <t>无证</t>
    <phoneticPr fontId="8" type="noConversion"/>
  </si>
  <si>
    <t>女婿</t>
  </si>
  <si>
    <t>0</t>
    <phoneticPr fontId="8" type="noConversion"/>
  </si>
  <si>
    <t>合格</t>
    <phoneticPr fontId="8" type="noConversion"/>
  </si>
  <si>
    <t>父子</t>
  </si>
  <si>
    <t>次子</t>
  </si>
  <si>
    <t>金平457</t>
  </si>
  <si>
    <t>黄惠兰</t>
  </si>
  <si>
    <t>倪汉忠</t>
  </si>
  <si>
    <t>金平651</t>
  </si>
  <si>
    <t>王作辉</t>
  </si>
  <si>
    <t>王晓婷</t>
  </si>
  <si>
    <t>陈小慧</t>
  </si>
  <si>
    <t>金平702</t>
  </si>
  <si>
    <t>肖芝惠</t>
  </si>
  <si>
    <t>金平1060</t>
  </si>
  <si>
    <t>徐树荣</t>
  </si>
  <si>
    <r>
      <t>1</t>
    </r>
    <r>
      <rPr>
        <sz val="11"/>
        <color theme="1"/>
        <rFont val="宋体"/>
        <family val="3"/>
        <charset val="134"/>
        <scheme val="minor"/>
      </rPr>
      <t>720</t>
    </r>
    <phoneticPr fontId="8" type="noConversion"/>
  </si>
  <si>
    <t>金平1097</t>
  </si>
  <si>
    <t>李发常</t>
  </si>
  <si>
    <t>金平1298</t>
  </si>
  <si>
    <t>林明亮</t>
  </si>
  <si>
    <t>金平1910</t>
  </si>
  <si>
    <t>许明华</t>
  </si>
  <si>
    <r>
      <t>2</t>
    </r>
    <r>
      <rPr>
        <sz val="11"/>
        <color theme="1"/>
        <rFont val="宋体"/>
        <family val="3"/>
        <charset val="134"/>
        <scheme val="minor"/>
      </rPr>
      <t>215.35</t>
    </r>
    <phoneticPr fontId="8" type="noConversion"/>
  </si>
  <si>
    <t>金平1956</t>
  </si>
  <si>
    <t>吴鹤群</t>
  </si>
  <si>
    <r>
      <t>1</t>
    </r>
    <r>
      <rPr>
        <sz val="11"/>
        <color theme="1"/>
        <rFont val="宋体"/>
        <family val="3"/>
        <charset val="134"/>
        <scheme val="minor"/>
      </rPr>
      <t>760.69</t>
    </r>
    <phoneticPr fontId="8" type="noConversion"/>
  </si>
  <si>
    <t>张淑娴</t>
  </si>
  <si>
    <t>吴俊鹏</t>
  </si>
  <si>
    <t>金平2463</t>
  </si>
  <si>
    <t>李美花</t>
  </si>
  <si>
    <t>林珺</t>
  </si>
  <si>
    <t>金平2498</t>
  </si>
  <si>
    <t>陈少珠</t>
  </si>
  <si>
    <r>
      <t>1</t>
    </r>
    <r>
      <rPr>
        <sz val="11"/>
        <color theme="1"/>
        <rFont val="宋体"/>
        <family val="3"/>
        <charset val="134"/>
        <scheme val="minor"/>
      </rPr>
      <t>976.37</t>
    </r>
    <phoneticPr fontId="8" type="noConversion"/>
  </si>
  <si>
    <t>金平2555</t>
  </si>
  <si>
    <t>方美香</t>
  </si>
  <si>
    <r>
      <t>8</t>
    </r>
    <r>
      <rPr>
        <sz val="11"/>
        <color theme="1"/>
        <rFont val="宋体"/>
        <family val="3"/>
        <charset val="134"/>
        <scheme val="minor"/>
      </rPr>
      <t>60</t>
    </r>
    <phoneticPr fontId="8" type="noConversion"/>
  </si>
  <si>
    <t>林钦华</t>
  </si>
  <si>
    <t>金平2563</t>
  </si>
  <si>
    <t>郑俊彦</t>
  </si>
  <si>
    <t>郑腾之</t>
  </si>
  <si>
    <t>黄淑如</t>
  </si>
  <si>
    <t>颜旭漫</t>
  </si>
  <si>
    <t>郑其瑶</t>
  </si>
  <si>
    <t>郑润新</t>
  </si>
  <si>
    <t>金平2774</t>
  </si>
  <si>
    <t>肖婵娟</t>
  </si>
  <si>
    <r>
      <t>2</t>
    </r>
    <r>
      <rPr>
        <sz val="11"/>
        <color theme="1"/>
        <rFont val="宋体"/>
        <family val="3"/>
        <charset val="134"/>
        <scheme val="minor"/>
      </rPr>
      <t>854.11</t>
    </r>
    <phoneticPr fontId="8" type="noConversion"/>
  </si>
  <si>
    <t>金平2831</t>
  </si>
  <si>
    <t>李秀贞</t>
  </si>
  <si>
    <t>林奕辉</t>
  </si>
  <si>
    <t>金平2878</t>
  </si>
  <si>
    <t>黄秀琦</t>
  </si>
  <si>
    <t>肖雪琳</t>
  </si>
  <si>
    <t>金平2959</t>
  </si>
  <si>
    <t>欧阳映钦</t>
  </si>
  <si>
    <r>
      <t>5</t>
    </r>
    <r>
      <rPr>
        <sz val="11"/>
        <color theme="1"/>
        <rFont val="宋体"/>
        <family val="3"/>
        <charset val="134"/>
        <scheme val="minor"/>
      </rPr>
      <t>73.33</t>
    </r>
    <phoneticPr fontId="8" type="noConversion"/>
  </si>
  <si>
    <t>方瑞华</t>
  </si>
  <si>
    <t>欧阳方子</t>
  </si>
  <si>
    <t>201210010</t>
  </si>
  <si>
    <t>郑秋源</t>
  </si>
  <si>
    <r>
      <t>2</t>
    </r>
    <r>
      <rPr>
        <sz val="11"/>
        <color theme="1"/>
        <rFont val="宋体"/>
        <family val="3"/>
        <charset val="134"/>
        <scheme val="minor"/>
      </rPr>
      <t>389.5</t>
    </r>
    <phoneticPr fontId="8" type="noConversion"/>
  </si>
  <si>
    <t>郑秀疆</t>
  </si>
  <si>
    <t>201210027</t>
  </si>
  <si>
    <t>罗梅心</t>
  </si>
  <si>
    <r>
      <t>1</t>
    </r>
    <r>
      <rPr>
        <sz val="11"/>
        <color theme="1"/>
        <rFont val="宋体"/>
        <family val="3"/>
        <charset val="134"/>
        <scheme val="minor"/>
      </rPr>
      <t>531.83</t>
    </r>
    <phoneticPr fontId="8" type="noConversion"/>
  </si>
  <si>
    <t>杨玉纯</t>
  </si>
  <si>
    <t>201210315</t>
  </si>
  <si>
    <t>陈文义</t>
  </si>
  <si>
    <r>
      <t>1</t>
    </r>
    <r>
      <rPr>
        <sz val="11"/>
        <color theme="1"/>
        <rFont val="宋体"/>
        <family val="3"/>
        <charset val="134"/>
        <scheme val="minor"/>
      </rPr>
      <t>610</t>
    </r>
    <phoneticPr fontId="8" type="noConversion"/>
  </si>
  <si>
    <r>
      <t>8</t>
    </r>
    <r>
      <rPr>
        <sz val="11"/>
        <color theme="1"/>
        <rFont val="宋体"/>
        <family val="3"/>
        <charset val="134"/>
        <scheme val="minor"/>
      </rPr>
      <t>.63</t>
    </r>
    <phoneticPr fontId="8" type="noConversion"/>
  </si>
  <si>
    <t>陈熙东</t>
  </si>
  <si>
    <t>朱贤莲</t>
  </si>
  <si>
    <t>陈如吟</t>
  </si>
  <si>
    <t>201210373</t>
  </si>
  <si>
    <t>马锡荣</t>
  </si>
  <si>
    <t>马思雅</t>
  </si>
  <si>
    <t>马思婷</t>
  </si>
  <si>
    <t>梁艳</t>
  </si>
  <si>
    <t>201310193</t>
  </si>
  <si>
    <t>胡万能</t>
  </si>
  <si>
    <r>
      <t>5</t>
    </r>
    <r>
      <rPr>
        <sz val="11"/>
        <color theme="1"/>
        <rFont val="宋体"/>
        <family val="3"/>
        <charset val="134"/>
        <scheme val="minor"/>
      </rPr>
      <t>00</t>
    </r>
    <phoneticPr fontId="8" type="noConversion"/>
  </si>
  <si>
    <t>胡世文</t>
  </si>
  <si>
    <t>杨惠华</t>
  </si>
  <si>
    <t>201310355</t>
  </si>
  <si>
    <t>陈玉琼</t>
  </si>
  <si>
    <r>
      <t>1</t>
    </r>
    <r>
      <rPr>
        <sz val="11"/>
        <color theme="1"/>
        <rFont val="宋体"/>
        <family val="3"/>
        <charset val="134"/>
        <scheme val="minor"/>
      </rPr>
      <t>693.11</t>
    </r>
    <phoneticPr fontId="8" type="noConversion"/>
  </si>
  <si>
    <t>张小舟</t>
  </si>
  <si>
    <t>马晓樱</t>
  </si>
  <si>
    <t>工会552</t>
  </si>
  <si>
    <t>陈桂顺</t>
  </si>
  <si>
    <r>
      <t>1</t>
    </r>
    <r>
      <rPr>
        <sz val="11"/>
        <color theme="1"/>
        <rFont val="宋体"/>
        <family val="3"/>
        <charset val="134"/>
        <scheme val="minor"/>
      </rPr>
      <t>542.65</t>
    </r>
    <phoneticPr fontId="8" type="noConversion"/>
  </si>
  <si>
    <r>
      <t>7</t>
    </r>
    <r>
      <rPr>
        <sz val="11"/>
        <color theme="1"/>
        <rFont val="宋体"/>
        <family val="3"/>
        <charset val="134"/>
        <scheme val="minor"/>
      </rPr>
      <t>.41</t>
    </r>
    <phoneticPr fontId="8" type="noConversion"/>
  </si>
  <si>
    <t>邹吉宝</t>
  </si>
  <si>
    <t>金平2010</t>
  </si>
  <si>
    <t>吴泽群</t>
  </si>
  <si>
    <t>黄淡卿</t>
  </si>
  <si>
    <t>201210593</t>
  </si>
  <si>
    <t>肖晓玲</t>
  </si>
  <si>
    <t>李悦娴</t>
  </si>
  <si>
    <t>工会551</t>
  </si>
  <si>
    <t>卢美娟</t>
  </si>
  <si>
    <t>金平3218</t>
  </si>
  <si>
    <t>陈素春</t>
  </si>
  <si>
    <t>金平1242</t>
  </si>
  <si>
    <t>林香榆</t>
  </si>
  <si>
    <t>卢静琴</t>
  </si>
  <si>
    <t>林淳</t>
  </si>
  <si>
    <t>蒋安安</t>
  </si>
  <si>
    <t>金平1180</t>
  </si>
  <si>
    <t>戴逊琦</t>
  </si>
  <si>
    <t>李丽娥</t>
  </si>
  <si>
    <t>金平3353</t>
  </si>
  <si>
    <t>肖丽贞</t>
  </si>
  <si>
    <t>金平1801</t>
  </si>
  <si>
    <t>刘守明</t>
  </si>
  <si>
    <t>陈素吟</t>
  </si>
  <si>
    <t>刘瑜</t>
  </si>
  <si>
    <t>刘慧</t>
  </si>
  <si>
    <t>陈彦扬（不纳入共同申请）</t>
  </si>
  <si>
    <t>金平1832</t>
  </si>
  <si>
    <t>郭伟民</t>
  </si>
  <si>
    <t>陈卓娟</t>
  </si>
  <si>
    <t>郭佳蓉</t>
  </si>
  <si>
    <t>父女</t>
  </si>
  <si>
    <t>郭俊榆</t>
  </si>
  <si>
    <t>金平3264</t>
  </si>
  <si>
    <t>许少娜</t>
  </si>
  <si>
    <t>陈碧辉</t>
  </si>
  <si>
    <t>金平517</t>
  </si>
  <si>
    <t>林妙玲</t>
  </si>
  <si>
    <t>201210633</t>
  </si>
  <si>
    <t>方细贞</t>
  </si>
  <si>
    <t>谢泽燕</t>
  </si>
  <si>
    <t>谢泽园</t>
  </si>
  <si>
    <t>金平1013</t>
  </si>
  <si>
    <t>谢蓝</t>
  </si>
  <si>
    <t>谢琪霞</t>
  </si>
  <si>
    <t>徐青嫦</t>
  </si>
  <si>
    <t>金平1467</t>
  </si>
  <si>
    <t>陈钟鹏</t>
  </si>
  <si>
    <t>郑秀凤</t>
  </si>
  <si>
    <t>陈佳丹</t>
  </si>
  <si>
    <t>金平2856</t>
  </si>
  <si>
    <t>李丽丽</t>
  </si>
  <si>
    <t>王泽楷</t>
  </si>
  <si>
    <t>工会541</t>
  </si>
  <si>
    <t>蔡淑花</t>
  </si>
  <si>
    <t>吴茂璇</t>
  </si>
  <si>
    <t>吴佳林</t>
  </si>
  <si>
    <t>金平3058</t>
  </si>
  <si>
    <t>许序楷</t>
  </si>
  <si>
    <t>许序莹</t>
  </si>
  <si>
    <t>妹妹</t>
  </si>
  <si>
    <t>金平1153</t>
  </si>
  <si>
    <t>郑锦松</t>
  </si>
  <si>
    <t>郑泽宏</t>
  </si>
  <si>
    <t>林妙芳</t>
  </si>
  <si>
    <t>岑素琴</t>
  </si>
  <si>
    <t>郑沁雅</t>
  </si>
  <si>
    <t>郑洋烁</t>
  </si>
  <si>
    <t>201210070</t>
  </si>
  <si>
    <t>黎小玲</t>
  </si>
  <si>
    <t>201210180</t>
  </si>
  <si>
    <t>郑再兴</t>
  </si>
  <si>
    <t>王如旋</t>
  </si>
  <si>
    <t>郑鸿</t>
  </si>
  <si>
    <t>金平2605</t>
  </si>
  <si>
    <t>郑培新</t>
  </si>
  <si>
    <t>李如音</t>
  </si>
  <si>
    <t>谢文华</t>
  </si>
  <si>
    <t>金平2182</t>
  </si>
  <si>
    <t>蔡镜洲</t>
  </si>
  <si>
    <t>黄丽英</t>
  </si>
  <si>
    <t>金平2649</t>
  </si>
  <si>
    <t>朱文珊</t>
  </si>
  <si>
    <t>金平3061</t>
  </si>
  <si>
    <t>林妙芸</t>
  </si>
  <si>
    <t>陈烨丹</t>
  </si>
  <si>
    <t>201210546</t>
  </si>
  <si>
    <t>陈绍君</t>
  </si>
  <si>
    <t>杨晓彦</t>
  </si>
  <si>
    <t>杨晓纯</t>
  </si>
  <si>
    <t>金平3055</t>
  </si>
  <si>
    <t>林松树</t>
  </si>
  <si>
    <t>李楚英</t>
  </si>
  <si>
    <t>林伟斌</t>
  </si>
  <si>
    <t>林伟鸿</t>
  </si>
  <si>
    <t>郑香莲</t>
  </si>
  <si>
    <t>林丽花</t>
  </si>
  <si>
    <t>201310136</t>
    <phoneticPr fontId="8" type="noConversion"/>
  </si>
  <si>
    <t>林丽华</t>
  </si>
  <si>
    <t>金平2489</t>
  </si>
  <si>
    <t>佘秀卿</t>
  </si>
  <si>
    <t>胡泽楠</t>
  </si>
  <si>
    <t>金平2510</t>
  </si>
  <si>
    <t>连银心</t>
  </si>
  <si>
    <t>201210240</t>
  </si>
  <si>
    <t>邓忠明</t>
  </si>
  <si>
    <t>黄丽妃</t>
  </si>
  <si>
    <t>邓勇生</t>
  </si>
  <si>
    <t>金平2575</t>
  </si>
  <si>
    <t>曾利泉</t>
  </si>
  <si>
    <t>杨赛呤</t>
  </si>
  <si>
    <t>曾晓斌</t>
  </si>
  <si>
    <t>林洁如</t>
    <phoneticPr fontId="8" type="noConversion"/>
  </si>
  <si>
    <t>曾紫唏</t>
  </si>
  <si>
    <t>金平2910</t>
  </si>
  <si>
    <t>李泽浩</t>
  </si>
  <si>
    <t>叶惠娟</t>
  </si>
  <si>
    <t>李坚强</t>
  </si>
  <si>
    <t>陈楚玉</t>
  </si>
  <si>
    <t>金平1574</t>
  </si>
  <si>
    <t>郭广泉</t>
  </si>
  <si>
    <t>李毓如</t>
  </si>
  <si>
    <t>郭泽嘉</t>
  </si>
  <si>
    <t>郭安诚</t>
  </si>
  <si>
    <t>林少芬</t>
    <phoneticPr fontId="8" type="noConversion"/>
  </si>
  <si>
    <t>郭安苒</t>
  </si>
  <si>
    <t>金平3165</t>
  </si>
  <si>
    <t>曾伟佳</t>
  </si>
  <si>
    <t>林松叶</t>
  </si>
  <si>
    <t>林宁</t>
  </si>
  <si>
    <t>继女</t>
  </si>
  <si>
    <t>201310348</t>
  </si>
  <si>
    <t>林怡捷</t>
  </si>
  <si>
    <t>林凡淼</t>
  </si>
  <si>
    <t>袁惠椷</t>
  </si>
  <si>
    <t>郑惠玲</t>
    <phoneticPr fontId="8" type="noConversion"/>
  </si>
  <si>
    <t>林依杪</t>
  </si>
  <si>
    <t>金平2940</t>
  </si>
  <si>
    <t>苏兰芳</t>
  </si>
  <si>
    <t>黄亮</t>
  </si>
  <si>
    <t>黄潇锐</t>
  </si>
  <si>
    <t>杨妙荣</t>
  </si>
  <si>
    <t>金平943</t>
  </si>
  <si>
    <t>郑春和</t>
  </si>
  <si>
    <t>黄如样</t>
  </si>
  <si>
    <t>郑晓斌</t>
  </si>
  <si>
    <t>陈丽君</t>
  </si>
  <si>
    <t>金平3208</t>
  </si>
  <si>
    <t>杨丽贤</t>
  </si>
  <si>
    <t>郭倩荣</t>
  </si>
  <si>
    <t>201210432</t>
  </si>
  <si>
    <t>陈鸿嘉</t>
  </si>
  <si>
    <t>201210638</t>
  </si>
  <si>
    <t>陈燕翔</t>
  </si>
  <si>
    <t>邱路挪</t>
  </si>
  <si>
    <t>邱礼克</t>
  </si>
  <si>
    <t>洪兰音</t>
  </si>
  <si>
    <t>201210320</t>
  </si>
  <si>
    <t>黄侨光</t>
  </si>
  <si>
    <t>金平1104</t>
  </si>
  <si>
    <t>林成玉</t>
  </si>
  <si>
    <t>陈国生</t>
  </si>
  <si>
    <t>陈奕宏</t>
  </si>
  <si>
    <t>伍丽华</t>
  </si>
  <si>
    <t>金平3148</t>
  </si>
  <si>
    <t>黄景烈</t>
  </si>
  <si>
    <t>黄泽丰</t>
  </si>
  <si>
    <t>廖利玲</t>
  </si>
  <si>
    <t>201210155</t>
  </si>
  <si>
    <t>林玉娟</t>
  </si>
  <si>
    <t>许若瑾</t>
  </si>
  <si>
    <t>许若民</t>
  </si>
  <si>
    <t>201210401</t>
  </si>
  <si>
    <t>刘少群</t>
  </si>
  <si>
    <t>黄佑生</t>
  </si>
  <si>
    <t>黄芸</t>
  </si>
  <si>
    <t>黄烽</t>
  </si>
  <si>
    <t>金平1962</t>
    <phoneticPr fontId="8" type="noConversion"/>
  </si>
  <si>
    <t>陈伟忠</t>
  </si>
  <si>
    <t>陈燕梅</t>
  </si>
  <si>
    <t>工会612</t>
  </si>
  <si>
    <t>姚仙发</t>
  </si>
  <si>
    <t>黄侍儿</t>
  </si>
  <si>
    <t>苏少伟</t>
  </si>
  <si>
    <t>金平3345</t>
    <phoneticPr fontId="8" type="noConversion"/>
  </si>
  <si>
    <t>许燕珊</t>
  </si>
  <si>
    <t>林佳娜</t>
    <phoneticPr fontId="8" type="noConversion"/>
  </si>
  <si>
    <t>林佳宁</t>
  </si>
  <si>
    <t>金平2223</t>
    <phoneticPr fontId="8" type="noConversion"/>
  </si>
  <si>
    <t>郭镇浩</t>
  </si>
  <si>
    <t>陈巧娇</t>
  </si>
  <si>
    <t>2022年第十一批符合汕头市市本级公租房保障条件的续租申请家庭名单（共74户）</t>
    <phoneticPr fontId="8" type="noConversion"/>
  </si>
  <si>
    <t>44050519580806****</t>
  </si>
  <si>
    <t>44052419621116****</t>
  </si>
  <si>
    <t>44050319680819****</t>
  </si>
  <si>
    <t>44050819911213****</t>
  </si>
  <si>
    <t>44050219540807****</t>
  </si>
  <si>
    <t>44050019620701****</t>
  </si>
  <si>
    <t>44050519620606****</t>
  </si>
  <si>
    <t>44051119640411****</t>
  </si>
  <si>
    <t>44050819890407****</t>
  </si>
  <si>
    <t>43128119800204****</t>
  </si>
  <si>
    <t>44050319600210****</t>
  </si>
  <si>
    <t>44050419640924****</t>
  </si>
  <si>
    <t>44050219411129****</t>
  </si>
  <si>
    <t>44050219570617****</t>
  </si>
  <si>
    <t>44050219640722****</t>
  </si>
  <si>
    <t>44050919910226****</t>
  </si>
  <si>
    <t>44050919930507****</t>
  </si>
  <si>
    <t>44052319901115****</t>
  </si>
  <si>
    <t>44050219691225****</t>
  </si>
  <si>
    <t>44050019691115****</t>
  </si>
  <si>
    <t>44050620040517****</t>
  </si>
  <si>
    <t>44050620020228****</t>
  </si>
  <si>
    <t>44050319681125****</t>
  </si>
  <si>
    <t>44051120020215****</t>
  </si>
  <si>
    <t>44050419690106****</t>
  </si>
  <si>
    <t>44050219600117****</t>
  </si>
  <si>
    <t>44050819820611****</t>
  </si>
  <si>
    <t>44050819930604****</t>
  </si>
  <si>
    <t>44050219561008****</t>
  </si>
  <si>
    <t>44050919921104****</t>
  </si>
  <si>
    <t>44050519640508****</t>
  </si>
  <si>
    <t>44050319540702****</t>
  </si>
  <si>
    <t>44050319560823****</t>
  </si>
  <si>
    <t>44050919820716****</t>
  </si>
  <si>
    <t>44050919850106****</t>
  </si>
  <si>
    <t>44051120060609****</t>
  </si>
  <si>
    <t>44050019550517****</t>
  </si>
  <si>
    <t>44050819870313****</t>
  </si>
  <si>
    <t>44050819880505****</t>
  </si>
  <si>
    <t>44050919930411****</t>
  </si>
  <si>
    <t>44050919950708****</t>
  </si>
  <si>
    <t>44050319560207****</t>
  </si>
  <si>
    <t>44050919841012****</t>
  </si>
  <si>
    <t>44522219890624****</t>
  </si>
  <si>
    <t>44050319571117****</t>
  </si>
  <si>
    <t>44051120140524****</t>
  </si>
  <si>
    <t>44051120180903****</t>
  </si>
  <si>
    <t>44050919760704****</t>
  </si>
  <si>
    <t>44050319630206****</t>
  </si>
  <si>
    <t>44050319711005****</t>
  </si>
  <si>
    <t>44050919950125****</t>
  </si>
  <si>
    <t>44050419660129****</t>
  </si>
  <si>
    <t>44050419380825****</t>
  </si>
  <si>
    <t>44050819860327****</t>
  </si>
  <si>
    <t>44050319550415****</t>
  </si>
  <si>
    <t>44050319621113****</t>
  </si>
  <si>
    <t>44050319591009****</t>
  </si>
  <si>
    <t>44052119600129****</t>
  </si>
  <si>
    <t>44050919950913****</t>
  </si>
  <si>
    <t>44052019630425****</t>
  </si>
  <si>
    <t>44050819920629****</t>
  </si>
  <si>
    <t>44050819930809****</t>
  </si>
  <si>
    <t>44050319650619****</t>
  </si>
  <si>
    <t>44051119660128****</t>
  </si>
  <si>
    <t>44050719930922****</t>
  </si>
  <si>
    <t>44050719950224****</t>
  </si>
  <si>
    <t>44050319290224****</t>
  </si>
  <si>
    <t>44050919680721****</t>
  </si>
  <si>
    <t>44050219630923****</t>
  </si>
  <si>
    <t>44050419600904****</t>
  </si>
  <si>
    <t>44050920010111****</t>
  </si>
  <si>
    <t>44050519541017****</t>
  </si>
  <si>
    <t>44050319511124****</t>
  </si>
  <si>
    <t>44051119560927****</t>
  </si>
  <si>
    <t>44050919930915****</t>
  </si>
  <si>
    <t>44050219550620****</t>
  </si>
  <si>
    <t>44050219580220****</t>
  </si>
  <si>
    <t>44050919850202****</t>
  </si>
  <si>
    <t>44050819861024****</t>
  </si>
  <si>
    <t>44051120190927****</t>
  </si>
  <si>
    <t>44050219370908****</t>
  </si>
  <si>
    <t>44050219370625****</t>
  </si>
  <si>
    <t>44050219610124****</t>
  </si>
  <si>
    <t>44050419620131****</t>
  </si>
  <si>
    <t>44050219560801****</t>
  </si>
  <si>
    <t>44050219600809****</t>
  </si>
  <si>
    <t>44050919930725****</t>
  </si>
  <si>
    <t>44051120170919****</t>
  </si>
  <si>
    <t>44058219930409****</t>
  </si>
  <si>
    <t>44051120210312****</t>
  </si>
  <si>
    <t>44050519620215****</t>
  </si>
  <si>
    <t>43262219720306****</t>
  </si>
  <si>
    <t>43052320070814****</t>
  </si>
  <si>
    <t>44050319720731****</t>
  </si>
  <si>
    <t>44051120110717****</t>
  </si>
  <si>
    <t>44050319371206****</t>
  </si>
  <si>
    <t>44512219771121****</t>
  </si>
  <si>
    <t>44051120140307****</t>
  </si>
  <si>
    <t>44050519560615****</t>
  </si>
  <si>
    <t>44050819810512****</t>
  </si>
  <si>
    <t>44051120151229****</t>
  </si>
  <si>
    <t>44512219880123****</t>
  </si>
  <si>
    <t>44050219620805****</t>
  </si>
  <si>
    <t>44050219350329****</t>
  </si>
  <si>
    <t>44050919970413****</t>
  </si>
  <si>
    <t>44050419620513****</t>
  </si>
  <si>
    <t>44050419711230****</t>
  </si>
  <si>
    <t>44050819901224****</t>
  </si>
  <si>
    <t>44050219610917****</t>
  </si>
  <si>
    <t>44050219610903****</t>
  </si>
  <si>
    <t>44050819931011****</t>
  </si>
  <si>
    <t>44050019600128****</t>
  </si>
  <si>
    <t>44052019651228****</t>
  </si>
  <si>
    <t>44050919660929****</t>
  </si>
  <si>
    <t>44182219500803****</t>
  </si>
  <si>
    <t>44050919821001****</t>
  </si>
  <si>
    <t>44051120091218****</t>
  </si>
  <si>
    <t>44078119820902****</t>
  </si>
  <si>
    <t>44050419640420****</t>
  </si>
  <si>
    <t>44512119960114****</t>
  </si>
  <si>
    <t>44052019690923****</t>
  </si>
  <si>
    <t>44052119710330****</t>
  </si>
  <si>
    <t>44051519970224****</t>
  </si>
  <si>
    <t>44058319950128****</t>
  </si>
  <si>
    <t>44052019700905****</t>
  </si>
  <si>
    <t>44050319650624****</t>
  </si>
  <si>
    <t>44512119980217****</t>
  </si>
  <si>
    <t>44512119941024****</t>
  </si>
  <si>
    <t>44050519631123****</t>
  </si>
  <si>
    <t>44050519690322****</t>
  </si>
  <si>
    <t>44050519470415****</t>
  </si>
  <si>
    <t>44052119531024****</t>
  </si>
  <si>
    <t>44052519700925****</t>
  </si>
  <si>
    <t>44052419651015****</t>
  </si>
  <si>
    <t>44058219950914****</t>
  </si>
  <si>
    <t>44058219970603****</t>
  </si>
  <si>
    <t>44050519571108****</t>
  </si>
  <si>
    <t>44052119580525****</t>
  </si>
  <si>
    <t>44050019641205****</t>
  </si>
  <si>
    <t>44052019620518****</t>
  </si>
  <si>
    <t>44050419620101****</t>
  </si>
  <si>
    <t>44050819931227****</t>
  </si>
  <si>
    <t>44050319690609****</t>
  </si>
  <si>
    <t>44050319660110****</t>
  </si>
  <si>
    <t>44050219670810****</t>
  </si>
  <si>
    <t>44050319631216****</t>
  </si>
  <si>
    <t>44050419631013****</t>
  </si>
  <si>
    <t>44050219631012****</t>
  </si>
  <si>
    <t>44050419601104****</t>
  </si>
  <si>
    <t>44050419631129****</t>
  </si>
  <si>
    <t>44050819920823****</t>
  </si>
  <si>
    <t>44050219640418****</t>
  </si>
  <si>
    <t>44050919950701****</t>
  </si>
  <si>
    <t>44050319660917****</t>
  </si>
  <si>
    <t>44050319670831****</t>
  </si>
  <si>
    <t>44050919950126****</t>
  </si>
  <si>
    <t>44050419540404****</t>
  </si>
  <si>
    <t>44050819900102****</t>
  </si>
  <si>
    <t>44050419560110****</t>
  </si>
  <si>
    <t>44058319911222****</t>
  </si>
  <si>
    <t>44051120211004****</t>
  </si>
  <si>
    <t>44051120171113****</t>
  </si>
  <si>
    <t>44050219490928****</t>
  </si>
  <si>
    <t>44050219541223****</t>
  </si>
  <si>
    <t>44050919820904****</t>
  </si>
  <si>
    <t>44050919751130****</t>
  </si>
  <si>
    <t>44050819970709****</t>
  </si>
  <si>
    <t>44050319650726****</t>
  </si>
  <si>
    <t>44052519670828****</t>
  </si>
  <si>
    <t>44051120060503****</t>
  </si>
  <si>
    <t>44051119670731****</t>
  </si>
  <si>
    <t>44142319740903****</t>
  </si>
  <si>
    <t>44050519630408****</t>
  </si>
  <si>
    <t>44050819960118****</t>
  </si>
  <si>
    <t>44050219641106****</t>
  </si>
  <si>
    <t>44050919911228****</t>
  </si>
  <si>
    <t>44050119740104****</t>
  </si>
  <si>
    <t>44050219380924****</t>
  </si>
  <si>
    <t>44050919770602****</t>
  </si>
  <si>
    <t>44051120040103****</t>
  </si>
  <si>
    <t>52242319810303****</t>
  </si>
  <si>
    <t>44050419590722****</t>
  </si>
  <si>
    <t>44050819940814****</t>
  </si>
  <si>
    <t>44050219670523****</t>
  </si>
  <si>
    <t>44050219520205****</t>
  </si>
  <si>
    <t>44050919770604****</t>
  </si>
  <si>
    <t>44050819820520****</t>
  </si>
  <si>
    <t>44050019581114****</t>
  </si>
  <si>
    <t>44052119630913****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</si>
</sst>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);[Red]\(0.00\)"/>
    <numFmt numFmtId="177" formatCode="0_);[Red]\(0\)"/>
    <numFmt numFmtId="178" formatCode="0.0;[Red]0.0"/>
  </numFmts>
  <fonts count="9">
    <font>
      <sz val="11"/>
      <color theme="1"/>
      <name val="宋体"/>
      <charset val="134"/>
      <scheme val="minor"/>
    </font>
    <font>
      <sz val="11"/>
      <name val="宋体"/>
      <family val="3"/>
      <charset val="134"/>
    </font>
    <font>
      <b/>
      <sz val="16"/>
      <color theme="1"/>
      <name val="方正小标宋简体"/>
      <charset val="134"/>
    </font>
    <font>
      <b/>
      <sz val="10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5">
    <xf numFmtId="0" fontId="0" fillId="0" borderId="0">
      <alignment vertical="center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>
      <alignment vertical="center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5" fillId="0" borderId="0" applyNumberFormat="0" applyFill="0" applyBorder="0" applyAlignment="0" applyProtection="0"/>
    <xf numFmtId="0" fontId="6" fillId="0" borderId="0"/>
    <xf numFmtId="0" fontId="4" fillId="0" borderId="0"/>
    <xf numFmtId="0" fontId="5" fillId="0" borderId="0" applyNumberFormat="0" applyFill="0" applyBorder="0" applyAlignment="0" applyProtection="0"/>
    <xf numFmtId="0" fontId="4" fillId="0" borderId="0">
      <alignment vertical="center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8">
    <xf numFmtId="0" fontId="0" fillId="0" borderId="0" xfId="0">
      <alignment vertic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/>
    </xf>
    <xf numFmtId="176" fontId="3" fillId="0" borderId="1" xfId="0" applyNumberFormat="1" applyFont="1" applyFill="1" applyBorder="1" applyAlignment="1">
      <alignment horizontal="center" vertical="center" wrapText="1"/>
    </xf>
    <xf numFmtId="176" fontId="0" fillId="0" borderId="0" xfId="0" applyNumberForma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0" fontId="0" fillId="0" borderId="4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</cellXfs>
  <cellStyles count="35">
    <cellStyle name="常规" xfId="0" builtinId="0"/>
    <cellStyle name="常规 18" xfId="25"/>
    <cellStyle name="常规 2" xfId="10"/>
    <cellStyle name="常规 2 10" xfId="9"/>
    <cellStyle name="常规 2 11" xfId="1"/>
    <cellStyle name="常规 2 12" xfId="32"/>
    <cellStyle name="常规 2 14" xfId="31"/>
    <cellStyle name="常规 2 16" xfId="11"/>
    <cellStyle name="常规 2 19" xfId="21"/>
    <cellStyle name="常规 2 2" xfId="8"/>
    <cellStyle name="常规 2 2 10 2" xfId="22"/>
    <cellStyle name="常规 2 2 14" xfId="12"/>
    <cellStyle name="常规 2 2 2" xfId="28"/>
    <cellStyle name="常规 2 2 2 3 5" xfId="4"/>
    <cellStyle name="常规 2 2 3" xfId="6"/>
    <cellStyle name="常规 2 25" xfId="26"/>
    <cellStyle name="常规 2 26" xfId="2"/>
    <cellStyle name="常规 2 27" xfId="3"/>
    <cellStyle name="常规 2 3" xfId="29"/>
    <cellStyle name="常规 2 3 10" xfId="13"/>
    <cellStyle name="常规 2 3 2 23" xfId="23"/>
    <cellStyle name="常规 2 30" xfId="14"/>
    <cellStyle name="常规 2 31" xfId="33"/>
    <cellStyle name="常规 2 32" xfId="27"/>
    <cellStyle name="常规 2 33" xfId="34"/>
    <cellStyle name="常规 2 36" xfId="15"/>
    <cellStyle name="常规 2 37" xfId="5"/>
    <cellStyle name="常规 2 41" xfId="16"/>
    <cellStyle name="常规 2 43" xfId="7"/>
    <cellStyle name="常规 2 62 3" xfId="17"/>
    <cellStyle name="常规 2 7" xfId="24"/>
    <cellStyle name="常规 20" xfId="30"/>
    <cellStyle name="常规 28" xfId="18"/>
    <cellStyle name="常规 3" xfId="19"/>
    <cellStyle name="常规 32 2" xfId="20"/>
  </cellStyles>
  <dxfs count="2"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2"/>
  <sheetViews>
    <sheetView tabSelected="1" workbookViewId="0">
      <selection sqref="A1:J1"/>
    </sheetView>
  </sheetViews>
  <sheetFormatPr defaultColWidth="9" defaultRowHeight="13.5"/>
  <cols>
    <col min="1" max="1" width="5.25" style="3" customWidth="1"/>
    <col min="2" max="2" width="15" style="3" bestFit="1" customWidth="1"/>
    <col min="3" max="3" width="9.625" style="2" customWidth="1"/>
    <col min="4" max="4" width="9.25" style="2" customWidth="1"/>
    <col min="5" max="5" width="25.25" style="9" customWidth="1"/>
    <col min="6" max="6" width="7.375" style="2" customWidth="1"/>
    <col min="7" max="7" width="11.25" style="2" customWidth="1"/>
    <col min="8" max="8" width="12.625" style="4" customWidth="1"/>
    <col min="9" max="9" width="10.625" style="2" customWidth="1"/>
    <col min="10" max="10" width="13.75" style="2" customWidth="1"/>
    <col min="11" max="12" width="9" style="4"/>
    <col min="13" max="16384" width="9" style="2"/>
  </cols>
  <sheetData>
    <row r="1" spans="1:12" ht="38.25" customHeight="1">
      <c r="A1" s="21" t="s">
        <v>310</v>
      </c>
      <c r="B1" s="21"/>
      <c r="C1" s="21"/>
      <c r="D1" s="21"/>
      <c r="E1" s="21"/>
      <c r="F1" s="21"/>
      <c r="G1" s="21"/>
      <c r="H1" s="21"/>
      <c r="I1" s="21"/>
      <c r="J1" s="21"/>
    </row>
    <row r="2" spans="1:12" s="1" customFormat="1" ht="42.75" customHeight="1">
      <c r="A2" s="6" t="s">
        <v>0</v>
      </c>
      <c r="B2" s="6" t="s">
        <v>1</v>
      </c>
      <c r="C2" s="5" t="s">
        <v>2</v>
      </c>
      <c r="D2" s="5" t="s">
        <v>3</v>
      </c>
      <c r="E2" s="8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7"/>
      <c r="L2" s="7"/>
    </row>
    <row r="3" spans="1:12">
      <c r="A3" s="29">
        <v>1</v>
      </c>
      <c r="B3" s="29" t="s">
        <v>120</v>
      </c>
      <c r="C3" s="30" t="s">
        <v>121</v>
      </c>
      <c r="D3" s="30" t="s">
        <v>10</v>
      </c>
      <c r="E3" s="16" t="s">
        <v>311</v>
      </c>
      <c r="F3" s="29">
        <v>2</v>
      </c>
      <c r="G3" s="29">
        <v>1982.03</v>
      </c>
      <c r="H3" s="29">
        <v>0</v>
      </c>
      <c r="I3" s="29" t="s">
        <v>13</v>
      </c>
      <c r="J3" s="29" t="s">
        <v>12</v>
      </c>
    </row>
    <row r="4" spans="1:12">
      <c r="A4" s="31"/>
      <c r="B4" s="31"/>
      <c r="C4" s="30" t="s">
        <v>122</v>
      </c>
      <c r="D4" s="30" t="s">
        <v>18</v>
      </c>
      <c r="E4" s="16" t="s">
        <v>312</v>
      </c>
      <c r="F4" s="31">
        <v>2</v>
      </c>
      <c r="G4" s="31"/>
      <c r="H4" s="31">
        <v>0</v>
      </c>
      <c r="I4" s="31"/>
      <c r="J4" s="31"/>
    </row>
    <row r="5" spans="1:12">
      <c r="A5" s="29">
        <f t="shared" ref="A5:A34" ca="1" si="0">LOOKUP(9E+307,INDIRECT("A1:A"&amp;ROW()-1))+1</f>
        <v>2</v>
      </c>
      <c r="B5" s="29" t="s">
        <v>123</v>
      </c>
      <c r="C5" s="30" t="s">
        <v>124</v>
      </c>
      <c r="D5" s="30" t="s">
        <v>10</v>
      </c>
      <c r="E5" s="16" t="s">
        <v>313</v>
      </c>
      <c r="F5" s="29">
        <v>2</v>
      </c>
      <c r="G5" s="29">
        <v>2420.02</v>
      </c>
      <c r="H5" s="29">
        <v>0</v>
      </c>
      <c r="I5" s="32" t="s">
        <v>13</v>
      </c>
      <c r="J5" s="29" t="s">
        <v>12</v>
      </c>
    </row>
    <row r="6" spans="1:12">
      <c r="A6" s="31"/>
      <c r="B6" s="31"/>
      <c r="C6" s="30" t="s">
        <v>125</v>
      </c>
      <c r="D6" s="30" t="s">
        <v>19</v>
      </c>
      <c r="E6" s="16" t="s">
        <v>314</v>
      </c>
      <c r="F6" s="31">
        <v>2</v>
      </c>
      <c r="G6" s="31"/>
      <c r="H6" s="31">
        <v>0</v>
      </c>
      <c r="I6" s="32"/>
      <c r="J6" s="31"/>
    </row>
    <row r="7" spans="1:12">
      <c r="A7" s="30">
        <f t="shared" ca="1" si="0"/>
        <v>3</v>
      </c>
      <c r="B7" s="30" t="s">
        <v>126</v>
      </c>
      <c r="C7" s="30" t="s">
        <v>127</v>
      </c>
      <c r="D7" s="30" t="s">
        <v>10</v>
      </c>
      <c r="E7" s="16" t="s">
        <v>315</v>
      </c>
      <c r="F7" s="30">
        <v>1</v>
      </c>
      <c r="G7" s="30">
        <v>2898.85</v>
      </c>
      <c r="H7" s="30">
        <v>0</v>
      </c>
      <c r="I7" s="30" t="s">
        <v>13</v>
      </c>
      <c r="J7" s="30" t="s">
        <v>12</v>
      </c>
    </row>
    <row r="8" spans="1:12">
      <c r="A8" s="30">
        <f t="shared" ca="1" si="0"/>
        <v>4</v>
      </c>
      <c r="B8" s="30" t="s">
        <v>128</v>
      </c>
      <c r="C8" s="30" t="s">
        <v>129</v>
      </c>
      <c r="D8" s="30" t="s">
        <v>10</v>
      </c>
      <c r="E8" s="16" t="s">
        <v>316</v>
      </c>
      <c r="F8" s="30">
        <v>1</v>
      </c>
      <c r="G8" s="30">
        <v>0</v>
      </c>
      <c r="H8" s="30">
        <v>0</v>
      </c>
      <c r="I8" s="30" t="s">
        <v>11</v>
      </c>
      <c r="J8" s="30" t="s">
        <v>12</v>
      </c>
    </row>
    <row r="9" spans="1:12">
      <c r="A9" s="29">
        <f t="shared" ca="1" si="0"/>
        <v>5</v>
      </c>
      <c r="B9" s="29" t="s">
        <v>130</v>
      </c>
      <c r="C9" s="30" t="s">
        <v>131</v>
      </c>
      <c r="D9" s="30" t="s">
        <v>10</v>
      </c>
      <c r="E9" s="16" t="s">
        <v>317</v>
      </c>
      <c r="F9" s="29">
        <v>4</v>
      </c>
      <c r="G9" s="29">
        <v>1815.65</v>
      </c>
      <c r="H9" s="29">
        <v>0</v>
      </c>
      <c r="I9" s="29" t="s">
        <v>13</v>
      </c>
      <c r="J9" s="29" t="s">
        <v>12</v>
      </c>
    </row>
    <row r="10" spans="1:12">
      <c r="A10" s="33"/>
      <c r="B10" s="33"/>
      <c r="C10" s="30" t="s">
        <v>132</v>
      </c>
      <c r="D10" s="30" t="s">
        <v>18</v>
      </c>
      <c r="E10" s="16" t="s">
        <v>318</v>
      </c>
      <c r="F10" s="33">
        <v>4</v>
      </c>
      <c r="G10" s="33"/>
      <c r="H10" s="33">
        <v>0</v>
      </c>
      <c r="I10" s="33"/>
      <c r="J10" s="33"/>
    </row>
    <row r="11" spans="1:12">
      <c r="A11" s="33"/>
      <c r="B11" s="33"/>
      <c r="C11" s="30" t="s">
        <v>133</v>
      </c>
      <c r="D11" s="30" t="s">
        <v>19</v>
      </c>
      <c r="E11" s="16" t="s">
        <v>319</v>
      </c>
      <c r="F11" s="33">
        <v>4</v>
      </c>
      <c r="G11" s="33"/>
      <c r="H11" s="33">
        <v>0</v>
      </c>
      <c r="I11" s="33"/>
      <c r="J11" s="33"/>
    </row>
    <row r="12" spans="1:12">
      <c r="A12" s="31"/>
      <c r="B12" s="31"/>
      <c r="C12" s="30" t="s">
        <v>134</v>
      </c>
      <c r="D12" s="30" t="s">
        <v>25</v>
      </c>
      <c r="E12" s="16" t="s">
        <v>320</v>
      </c>
      <c r="F12" s="31">
        <v>4</v>
      </c>
      <c r="G12" s="31"/>
      <c r="H12" s="31">
        <v>0</v>
      </c>
      <c r="I12" s="31"/>
      <c r="J12" s="31"/>
    </row>
    <row r="13" spans="1:12">
      <c r="A13" s="29">
        <f t="shared" ca="1" si="0"/>
        <v>6</v>
      </c>
      <c r="B13" s="29" t="s">
        <v>135</v>
      </c>
      <c r="C13" s="30" t="s">
        <v>136</v>
      </c>
      <c r="D13" s="30" t="s">
        <v>10</v>
      </c>
      <c r="E13" s="16" t="s">
        <v>321</v>
      </c>
      <c r="F13" s="29">
        <v>2</v>
      </c>
      <c r="G13" s="29">
        <v>1236.21</v>
      </c>
      <c r="H13" s="29">
        <v>0</v>
      </c>
      <c r="I13" s="29" t="s">
        <v>13</v>
      </c>
      <c r="J13" s="29" t="s">
        <v>12</v>
      </c>
    </row>
    <row r="14" spans="1:12">
      <c r="A14" s="31"/>
      <c r="B14" s="31"/>
      <c r="C14" s="30" t="s">
        <v>137</v>
      </c>
      <c r="D14" s="30" t="s">
        <v>18</v>
      </c>
      <c r="E14" s="16" t="s">
        <v>322</v>
      </c>
      <c r="F14" s="31">
        <v>2</v>
      </c>
      <c r="G14" s="31"/>
      <c r="H14" s="31">
        <v>0</v>
      </c>
      <c r="I14" s="31"/>
      <c r="J14" s="31"/>
    </row>
    <row r="15" spans="1:12">
      <c r="A15" s="30">
        <f t="shared" ca="1" si="0"/>
        <v>7</v>
      </c>
      <c r="B15" s="30" t="s">
        <v>138</v>
      </c>
      <c r="C15" s="30" t="s">
        <v>139</v>
      </c>
      <c r="D15" s="30" t="s">
        <v>10</v>
      </c>
      <c r="E15" s="16" t="s">
        <v>323</v>
      </c>
      <c r="F15" s="30">
        <v>1</v>
      </c>
      <c r="G15" s="30">
        <v>2888</v>
      </c>
      <c r="H15" s="30">
        <v>0</v>
      </c>
      <c r="I15" s="30" t="s">
        <v>13</v>
      </c>
      <c r="J15" s="30" t="s">
        <v>12</v>
      </c>
    </row>
    <row r="16" spans="1:12">
      <c r="A16" s="29">
        <f t="shared" ca="1" si="0"/>
        <v>8</v>
      </c>
      <c r="B16" s="29" t="s">
        <v>140</v>
      </c>
      <c r="C16" s="30" t="s">
        <v>141</v>
      </c>
      <c r="D16" s="30" t="s">
        <v>10</v>
      </c>
      <c r="E16" s="16" t="s">
        <v>324</v>
      </c>
      <c r="F16" s="29">
        <v>5</v>
      </c>
      <c r="G16" s="29">
        <v>1444.39</v>
      </c>
      <c r="H16" s="29">
        <v>3.2</v>
      </c>
      <c r="I16" s="29" t="s">
        <v>13</v>
      </c>
      <c r="J16" s="29" t="s">
        <v>12</v>
      </c>
    </row>
    <row r="17" spans="1:10">
      <c r="A17" s="33"/>
      <c r="B17" s="33"/>
      <c r="C17" s="30" t="s">
        <v>142</v>
      </c>
      <c r="D17" s="30" t="s">
        <v>18</v>
      </c>
      <c r="E17" s="16" t="s">
        <v>325</v>
      </c>
      <c r="F17" s="33">
        <v>5</v>
      </c>
      <c r="G17" s="33"/>
      <c r="H17" s="33">
        <v>0</v>
      </c>
      <c r="I17" s="33"/>
      <c r="J17" s="33"/>
    </row>
    <row r="18" spans="1:10">
      <c r="A18" s="33"/>
      <c r="B18" s="33"/>
      <c r="C18" s="30" t="s">
        <v>143</v>
      </c>
      <c r="D18" s="30" t="s">
        <v>19</v>
      </c>
      <c r="E18" s="16" t="s">
        <v>326</v>
      </c>
      <c r="F18" s="33">
        <v>5</v>
      </c>
      <c r="G18" s="33"/>
      <c r="H18" s="33">
        <v>0</v>
      </c>
      <c r="I18" s="33"/>
      <c r="J18" s="33"/>
    </row>
    <row r="19" spans="1:10">
      <c r="A19" s="33"/>
      <c r="B19" s="33"/>
      <c r="C19" s="30" t="s">
        <v>144</v>
      </c>
      <c r="D19" s="30" t="s">
        <v>19</v>
      </c>
      <c r="E19" s="16" t="s">
        <v>327</v>
      </c>
      <c r="F19" s="33">
        <v>5</v>
      </c>
      <c r="G19" s="33"/>
      <c r="H19" s="33">
        <v>0</v>
      </c>
      <c r="I19" s="33"/>
      <c r="J19" s="33"/>
    </row>
    <row r="20" spans="1:10">
      <c r="A20" s="31"/>
      <c r="B20" s="31"/>
      <c r="C20" s="30" t="s">
        <v>145</v>
      </c>
      <c r="D20" s="30" t="s">
        <v>25</v>
      </c>
      <c r="E20" s="16" t="s">
        <v>328</v>
      </c>
      <c r="F20" s="31">
        <v>5</v>
      </c>
      <c r="G20" s="31"/>
      <c r="H20" s="31">
        <v>0</v>
      </c>
      <c r="I20" s="31"/>
      <c r="J20" s="31"/>
    </row>
    <row r="21" spans="1:10">
      <c r="A21" s="29">
        <f t="shared" ca="1" si="0"/>
        <v>9</v>
      </c>
      <c r="B21" s="29" t="s">
        <v>146</v>
      </c>
      <c r="C21" s="30" t="s">
        <v>147</v>
      </c>
      <c r="D21" s="30" t="s">
        <v>10</v>
      </c>
      <c r="E21" s="16" t="s">
        <v>329</v>
      </c>
      <c r="F21" s="29">
        <v>5</v>
      </c>
      <c r="G21" s="29">
        <v>430</v>
      </c>
      <c r="H21" s="29">
        <v>6.42</v>
      </c>
      <c r="I21" s="29" t="s">
        <v>11</v>
      </c>
      <c r="J21" s="29" t="s">
        <v>12</v>
      </c>
    </row>
    <row r="22" spans="1:10">
      <c r="A22" s="33"/>
      <c r="B22" s="33"/>
      <c r="C22" s="30" t="s">
        <v>148</v>
      </c>
      <c r="D22" s="30" t="s">
        <v>18</v>
      </c>
      <c r="E22" s="16" t="s">
        <v>330</v>
      </c>
      <c r="F22" s="33">
        <v>5</v>
      </c>
      <c r="G22" s="33"/>
      <c r="H22" s="33"/>
      <c r="I22" s="33"/>
      <c r="J22" s="33"/>
    </row>
    <row r="23" spans="1:10">
      <c r="A23" s="33"/>
      <c r="B23" s="33"/>
      <c r="C23" s="30" t="s">
        <v>149</v>
      </c>
      <c r="D23" s="30" t="s">
        <v>150</v>
      </c>
      <c r="E23" s="16" t="s">
        <v>331</v>
      </c>
      <c r="F23" s="33">
        <v>5</v>
      </c>
      <c r="G23" s="33"/>
      <c r="H23" s="33"/>
      <c r="I23" s="33"/>
      <c r="J23" s="33"/>
    </row>
    <row r="24" spans="1:10">
      <c r="A24" s="31"/>
      <c r="B24" s="31"/>
      <c r="C24" s="30" t="s">
        <v>151</v>
      </c>
      <c r="D24" s="30" t="s">
        <v>28</v>
      </c>
      <c r="E24" s="16" t="s">
        <v>332</v>
      </c>
      <c r="F24" s="31">
        <v>5</v>
      </c>
      <c r="G24" s="31"/>
      <c r="H24" s="31"/>
      <c r="I24" s="31"/>
      <c r="J24" s="31"/>
    </row>
    <row r="25" spans="1:10">
      <c r="A25" s="29">
        <f t="shared" ca="1" si="0"/>
        <v>10</v>
      </c>
      <c r="B25" s="29" t="s">
        <v>152</v>
      </c>
      <c r="C25" s="30" t="s">
        <v>153</v>
      </c>
      <c r="D25" s="30" t="s">
        <v>10</v>
      </c>
      <c r="E25" s="16" t="s">
        <v>333</v>
      </c>
      <c r="F25" s="29">
        <v>2</v>
      </c>
      <c r="G25" s="29">
        <v>0</v>
      </c>
      <c r="H25" s="29">
        <v>0</v>
      </c>
      <c r="I25" s="29" t="s">
        <v>11</v>
      </c>
      <c r="J25" s="29" t="s">
        <v>12</v>
      </c>
    </row>
    <row r="26" spans="1:10">
      <c r="A26" s="31"/>
      <c r="B26" s="31"/>
      <c r="C26" s="30" t="s">
        <v>154</v>
      </c>
      <c r="D26" s="30" t="s">
        <v>19</v>
      </c>
      <c r="E26" s="16" t="s">
        <v>334</v>
      </c>
      <c r="F26" s="31">
        <v>2</v>
      </c>
      <c r="G26" s="31"/>
      <c r="H26" s="31">
        <v>0</v>
      </c>
      <c r="I26" s="31"/>
      <c r="J26" s="31"/>
    </row>
    <row r="27" spans="1:10">
      <c r="A27" s="30">
        <f t="shared" ca="1" si="0"/>
        <v>11</v>
      </c>
      <c r="B27" s="30" t="s">
        <v>155</v>
      </c>
      <c r="C27" s="30" t="s">
        <v>156</v>
      </c>
      <c r="D27" s="30" t="s">
        <v>10</v>
      </c>
      <c r="E27" s="16" t="s">
        <v>335</v>
      </c>
      <c r="F27" s="30">
        <v>1</v>
      </c>
      <c r="G27" s="30">
        <v>1254.45</v>
      </c>
      <c r="H27" s="30">
        <v>0</v>
      </c>
      <c r="I27" s="30" t="s">
        <v>13</v>
      </c>
      <c r="J27" s="30" t="s">
        <v>12</v>
      </c>
    </row>
    <row r="28" spans="1:10">
      <c r="A28" s="29">
        <f t="shared" ca="1" si="0"/>
        <v>12</v>
      </c>
      <c r="B28" s="29" t="s">
        <v>157</v>
      </c>
      <c r="C28" s="30" t="s">
        <v>158</v>
      </c>
      <c r="D28" s="30" t="s">
        <v>10</v>
      </c>
      <c r="E28" s="16" t="s">
        <v>336</v>
      </c>
      <c r="F28" s="29">
        <v>3</v>
      </c>
      <c r="G28" s="29">
        <v>1909.98</v>
      </c>
      <c r="H28" s="29">
        <v>11.2</v>
      </c>
      <c r="I28" s="29" t="s">
        <v>13</v>
      </c>
      <c r="J28" s="29" t="s">
        <v>12</v>
      </c>
    </row>
    <row r="29" spans="1:10">
      <c r="A29" s="33"/>
      <c r="B29" s="33"/>
      <c r="C29" s="30" t="s">
        <v>159</v>
      </c>
      <c r="D29" s="30" t="s">
        <v>19</v>
      </c>
      <c r="E29" s="16" t="s">
        <v>337</v>
      </c>
      <c r="F29" s="33">
        <v>3</v>
      </c>
      <c r="G29" s="33"/>
      <c r="H29" s="33"/>
      <c r="I29" s="33"/>
      <c r="J29" s="33"/>
    </row>
    <row r="30" spans="1:10">
      <c r="A30" s="31"/>
      <c r="B30" s="31"/>
      <c r="C30" s="30" t="s">
        <v>160</v>
      </c>
      <c r="D30" s="30" t="s">
        <v>14</v>
      </c>
      <c r="E30" s="16" t="s">
        <v>338</v>
      </c>
      <c r="F30" s="31">
        <v>3</v>
      </c>
      <c r="G30" s="31"/>
      <c r="H30" s="31"/>
      <c r="I30" s="31"/>
      <c r="J30" s="31"/>
    </row>
    <row r="31" spans="1:10">
      <c r="A31" s="29">
        <f t="shared" ca="1" si="0"/>
        <v>13</v>
      </c>
      <c r="B31" s="29" t="s">
        <v>161</v>
      </c>
      <c r="C31" s="30" t="s">
        <v>162</v>
      </c>
      <c r="D31" s="30" t="s">
        <v>10</v>
      </c>
      <c r="E31" s="16" t="s">
        <v>339</v>
      </c>
      <c r="F31" s="29">
        <v>3</v>
      </c>
      <c r="G31" s="29">
        <v>600</v>
      </c>
      <c r="H31" s="29">
        <v>0</v>
      </c>
      <c r="I31" s="29" t="s">
        <v>13</v>
      </c>
      <c r="J31" s="29" t="s">
        <v>12</v>
      </c>
    </row>
    <row r="32" spans="1:10">
      <c r="A32" s="33"/>
      <c r="B32" s="33"/>
      <c r="C32" s="30" t="s">
        <v>163</v>
      </c>
      <c r="D32" s="30" t="s">
        <v>19</v>
      </c>
      <c r="E32" s="16" t="s">
        <v>340</v>
      </c>
      <c r="F32" s="33">
        <v>3</v>
      </c>
      <c r="G32" s="33"/>
      <c r="H32" s="33">
        <v>0</v>
      </c>
      <c r="I32" s="33"/>
      <c r="J32" s="33"/>
    </row>
    <row r="33" spans="1:10">
      <c r="A33" s="31"/>
      <c r="B33" s="31"/>
      <c r="C33" s="30" t="s">
        <v>164</v>
      </c>
      <c r="D33" s="30" t="s">
        <v>18</v>
      </c>
      <c r="E33" s="16" t="s">
        <v>341</v>
      </c>
      <c r="F33" s="31">
        <v>3</v>
      </c>
      <c r="G33" s="31"/>
      <c r="H33" s="31">
        <v>0</v>
      </c>
      <c r="I33" s="31"/>
      <c r="J33" s="31"/>
    </row>
    <row r="34" spans="1:10">
      <c r="A34" s="29">
        <f t="shared" ca="1" si="0"/>
        <v>14</v>
      </c>
      <c r="B34" s="29" t="s">
        <v>165</v>
      </c>
      <c r="C34" s="30" t="s">
        <v>166</v>
      </c>
      <c r="D34" s="30" t="s">
        <v>10</v>
      </c>
      <c r="E34" s="16" t="s">
        <v>342</v>
      </c>
      <c r="F34" s="29">
        <v>3</v>
      </c>
      <c r="G34" s="29">
        <v>573.33000000000004</v>
      </c>
      <c r="H34" s="29">
        <v>7</v>
      </c>
      <c r="I34" s="29" t="s">
        <v>13</v>
      </c>
      <c r="J34" s="29" t="s">
        <v>12</v>
      </c>
    </row>
    <row r="35" spans="1:10">
      <c r="A35" s="33"/>
      <c r="B35" s="33"/>
      <c r="C35" s="30" t="s">
        <v>167</v>
      </c>
      <c r="D35" s="30" t="s">
        <v>18</v>
      </c>
      <c r="E35" s="16" t="s">
        <v>343</v>
      </c>
      <c r="F35" s="33">
        <v>3</v>
      </c>
      <c r="G35" s="33"/>
      <c r="H35" s="33">
        <v>0</v>
      </c>
      <c r="I35" s="33"/>
      <c r="J35" s="33"/>
    </row>
    <row r="36" spans="1:10">
      <c r="A36" s="31"/>
      <c r="B36" s="31"/>
      <c r="C36" s="30" t="s">
        <v>168</v>
      </c>
      <c r="D36" s="30" t="s">
        <v>14</v>
      </c>
      <c r="E36" s="16" t="s">
        <v>344</v>
      </c>
      <c r="F36" s="31">
        <v>3</v>
      </c>
      <c r="G36" s="31"/>
      <c r="H36" s="31">
        <v>0</v>
      </c>
      <c r="I36" s="31"/>
      <c r="J36" s="31"/>
    </row>
    <row r="37" spans="1:10">
      <c r="A37" s="29">
        <f t="shared" ref="A37:A65" ca="1" si="1">LOOKUP(9E+307,INDIRECT("A1:A"&amp;ROW()-1))+1</f>
        <v>15</v>
      </c>
      <c r="B37" s="29" t="s">
        <v>169</v>
      </c>
      <c r="C37" s="30" t="s">
        <v>170</v>
      </c>
      <c r="D37" s="30" t="s">
        <v>10</v>
      </c>
      <c r="E37" s="16" t="s">
        <v>345</v>
      </c>
      <c r="F37" s="29">
        <v>2</v>
      </c>
      <c r="G37" s="29">
        <v>0</v>
      </c>
      <c r="H37" s="29">
        <v>0</v>
      </c>
      <c r="I37" s="29" t="s">
        <v>11</v>
      </c>
      <c r="J37" s="29" t="s">
        <v>12</v>
      </c>
    </row>
    <row r="38" spans="1:10">
      <c r="A38" s="31"/>
      <c r="B38" s="31"/>
      <c r="C38" s="30" t="s">
        <v>171</v>
      </c>
      <c r="D38" s="30" t="s">
        <v>14</v>
      </c>
      <c r="E38" s="16" t="s">
        <v>346</v>
      </c>
      <c r="F38" s="31">
        <v>2</v>
      </c>
      <c r="G38" s="31"/>
      <c r="H38" s="31">
        <v>0</v>
      </c>
      <c r="I38" s="31"/>
      <c r="J38" s="31"/>
    </row>
    <row r="39" spans="1:10">
      <c r="A39" s="29">
        <f t="shared" ca="1" si="1"/>
        <v>16</v>
      </c>
      <c r="B39" s="29" t="s">
        <v>172</v>
      </c>
      <c r="C39" s="30" t="s">
        <v>173</v>
      </c>
      <c r="D39" s="30" t="s">
        <v>10</v>
      </c>
      <c r="E39" s="16" t="s">
        <v>347</v>
      </c>
      <c r="F39" s="29">
        <v>3</v>
      </c>
      <c r="G39" s="29">
        <v>1146.67</v>
      </c>
      <c r="H39" s="29">
        <v>8.31</v>
      </c>
      <c r="I39" s="29" t="s">
        <v>13</v>
      </c>
      <c r="J39" s="29" t="s">
        <v>12</v>
      </c>
    </row>
    <row r="40" spans="1:10">
      <c r="A40" s="33"/>
      <c r="B40" s="33"/>
      <c r="C40" s="30" t="s">
        <v>174</v>
      </c>
      <c r="D40" s="30" t="s">
        <v>19</v>
      </c>
      <c r="E40" s="16" t="s">
        <v>348</v>
      </c>
      <c r="F40" s="33">
        <v>3</v>
      </c>
      <c r="G40" s="33"/>
      <c r="H40" s="33">
        <v>0</v>
      </c>
      <c r="I40" s="33"/>
      <c r="J40" s="33"/>
    </row>
    <row r="41" spans="1:10">
      <c r="A41" s="31"/>
      <c r="B41" s="31"/>
      <c r="C41" s="30" t="s">
        <v>175</v>
      </c>
      <c r="D41" s="30" t="s">
        <v>14</v>
      </c>
      <c r="E41" s="16" t="s">
        <v>349</v>
      </c>
      <c r="F41" s="31">
        <v>3</v>
      </c>
      <c r="G41" s="31"/>
      <c r="H41" s="31">
        <v>0</v>
      </c>
      <c r="I41" s="31"/>
      <c r="J41" s="31"/>
    </row>
    <row r="42" spans="1:10">
      <c r="A42" s="29">
        <f t="shared" ca="1" si="1"/>
        <v>17</v>
      </c>
      <c r="B42" s="29" t="s">
        <v>176</v>
      </c>
      <c r="C42" s="30" t="s">
        <v>177</v>
      </c>
      <c r="D42" s="30" t="s">
        <v>10</v>
      </c>
      <c r="E42" s="16" t="s">
        <v>350</v>
      </c>
      <c r="F42" s="29">
        <v>2</v>
      </c>
      <c r="G42" s="29">
        <v>1720</v>
      </c>
      <c r="H42" s="29">
        <v>0</v>
      </c>
      <c r="I42" s="29" t="s">
        <v>13</v>
      </c>
      <c r="J42" s="29" t="s">
        <v>12</v>
      </c>
    </row>
    <row r="43" spans="1:10">
      <c r="A43" s="31"/>
      <c r="B43" s="31"/>
      <c r="C43" s="30" t="s">
        <v>178</v>
      </c>
      <c r="D43" s="30" t="s">
        <v>179</v>
      </c>
      <c r="E43" s="16" t="s">
        <v>351</v>
      </c>
      <c r="F43" s="31">
        <v>2</v>
      </c>
      <c r="G43" s="31"/>
      <c r="H43" s="31">
        <v>0</v>
      </c>
      <c r="I43" s="31"/>
      <c r="J43" s="31"/>
    </row>
    <row r="44" spans="1:10">
      <c r="A44" s="29">
        <f t="shared" ca="1" si="1"/>
        <v>18</v>
      </c>
      <c r="B44" s="29" t="s">
        <v>180</v>
      </c>
      <c r="C44" s="30" t="s">
        <v>181</v>
      </c>
      <c r="D44" s="30" t="s">
        <v>10</v>
      </c>
      <c r="E44" s="16" t="s">
        <v>352</v>
      </c>
      <c r="F44" s="29">
        <v>6</v>
      </c>
      <c r="G44" s="29">
        <v>1624.31</v>
      </c>
      <c r="H44" s="29">
        <v>0</v>
      </c>
      <c r="I44" s="29" t="s">
        <v>13</v>
      </c>
      <c r="J44" s="29" t="s">
        <v>12</v>
      </c>
    </row>
    <row r="45" spans="1:10">
      <c r="A45" s="33"/>
      <c r="B45" s="33"/>
      <c r="C45" s="30" t="s">
        <v>182</v>
      </c>
      <c r="D45" s="30" t="s">
        <v>14</v>
      </c>
      <c r="E45" s="16" t="s">
        <v>353</v>
      </c>
      <c r="F45" s="33">
        <v>6</v>
      </c>
      <c r="G45" s="33"/>
      <c r="H45" s="33">
        <v>0</v>
      </c>
      <c r="I45" s="33"/>
      <c r="J45" s="33"/>
    </row>
    <row r="46" spans="1:10">
      <c r="A46" s="33"/>
      <c r="B46" s="33"/>
      <c r="C46" s="30" t="s">
        <v>183</v>
      </c>
      <c r="D46" s="30" t="s">
        <v>15</v>
      </c>
      <c r="E46" s="16" t="s">
        <v>354</v>
      </c>
      <c r="F46" s="33">
        <v>6</v>
      </c>
      <c r="G46" s="33"/>
      <c r="H46" s="33">
        <v>0</v>
      </c>
      <c r="I46" s="33"/>
      <c r="J46" s="33"/>
    </row>
    <row r="47" spans="1:10">
      <c r="A47" s="33"/>
      <c r="B47" s="33"/>
      <c r="C47" s="30" t="s">
        <v>184</v>
      </c>
      <c r="D47" s="30" t="s">
        <v>18</v>
      </c>
      <c r="E47" s="16" t="s">
        <v>355</v>
      </c>
      <c r="F47" s="33">
        <v>6</v>
      </c>
      <c r="G47" s="33"/>
      <c r="H47" s="33">
        <v>0</v>
      </c>
      <c r="I47" s="33"/>
      <c r="J47" s="33"/>
    </row>
    <row r="48" spans="1:10">
      <c r="A48" s="33"/>
      <c r="B48" s="33"/>
      <c r="C48" s="30" t="s">
        <v>185</v>
      </c>
      <c r="D48" s="30" t="s">
        <v>16</v>
      </c>
      <c r="E48" s="16" t="s">
        <v>356</v>
      </c>
      <c r="F48" s="33">
        <v>6</v>
      </c>
      <c r="G48" s="33"/>
      <c r="H48" s="33">
        <v>0</v>
      </c>
      <c r="I48" s="33"/>
      <c r="J48" s="33"/>
    </row>
    <row r="49" spans="1:10">
      <c r="A49" s="31"/>
      <c r="B49" s="31"/>
      <c r="C49" s="30" t="s">
        <v>186</v>
      </c>
      <c r="D49" s="30" t="s">
        <v>21</v>
      </c>
      <c r="E49" s="16" t="s">
        <v>357</v>
      </c>
      <c r="F49" s="31">
        <v>6</v>
      </c>
      <c r="G49" s="31"/>
      <c r="H49" s="31">
        <v>0</v>
      </c>
      <c r="I49" s="31"/>
      <c r="J49" s="31"/>
    </row>
    <row r="50" spans="1:10">
      <c r="A50" s="30">
        <f t="shared" ca="1" si="1"/>
        <v>19</v>
      </c>
      <c r="B50" s="30" t="s">
        <v>187</v>
      </c>
      <c r="C50" s="30" t="s">
        <v>188</v>
      </c>
      <c r="D50" s="30" t="s">
        <v>10</v>
      </c>
      <c r="E50" s="16" t="s">
        <v>358</v>
      </c>
      <c r="F50" s="30">
        <v>1</v>
      </c>
      <c r="G50" s="30">
        <v>1103</v>
      </c>
      <c r="H50" s="30">
        <v>0</v>
      </c>
      <c r="I50" s="30" t="s">
        <v>13</v>
      </c>
      <c r="J50" s="30" t="s">
        <v>12</v>
      </c>
    </row>
    <row r="51" spans="1:10">
      <c r="A51" s="29">
        <f t="shared" ca="1" si="1"/>
        <v>20</v>
      </c>
      <c r="B51" s="29" t="s">
        <v>189</v>
      </c>
      <c r="C51" s="30" t="s">
        <v>190</v>
      </c>
      <c r="D51" s="30" t="s">
        <v>10</v>
      </c>
      <c r="E51" s="16" t="s">
        <v>359</v>
      </c>
      <c r="F51" s="29">
        <v>3</v>
      </c>
      <c r="G51" s="29">
        <v>1720</v>
      </c>
      <c r="H51" s="29">
        <v>0</v>
      </c>
      <c r="I51" s="29" t="s">
        <v>13</v>
      </c>
      <c r="J51" s="29" t="s">
        <v>12</v>
      </c>
    </row>
    <row r="52" spans="1:10">
      <c r="A52" s="33"/>
      <c r="B52" s="33"/>
      <c r="C52" s="30" t="s">
        <v>191</v>
      </c>
      <c r="D52" s="30" t="s">
        <v>18</v>
      </c>
      <c r="E52" s="16" t="s">
        <v>360</v>
      </c>
      <c r="F52" s="33">
        <v>3</v>
      </c>
      <c r="G52" s="33"/>
      <c r="H52" s="33">
        <v>0</v>
      </c>
      <c r="I52" s="33"/>
      <c r="J52" s="33"/>
    </row>
    <row r="53" spans="1:10">
      <c r="A53" s="31"/>
      <c r="B53" s="31"/>
      <c r="C53" s="30" t="s">
        <v>192</v>
      </c>
      <c r="D53" s="30" t="s">
        <v>14</v>
      </c>
      <c r="E53" s="16" t="s">
        <v>361</v>
      </c>
      <c r="F53" s="31">
        <v>3</v>
      </c>
      <c r="G53" s="31"/>
      <c r="H53" s="31">
        <v>0</v>
      </c>
      <c r="I53" s="31"/>
      <c r="J53" s="31"/>
    </row>
    <row r="54" spans="1:10">
      <c r="A54" s="29">
        <f t="shared" ca="1" si="1"/>
        <v>21</v>
      </c>
      <c r="B54" s="29" t="s">
        <v>193</v>
      </c>
      <c r="C54" s="30" t="s">
        <v>194</v>
      </c>
      <c r="D54" s="30" t="s">
        <v>10</v>
      </c>
      <c r="E54" s="16" t="s">
        <v>362</v>
      </c>
      <c r="F54" s="29">
        <v>3</v>
      </c>
      <c r="G54" s="29">
        <v>2609.52</v>
      </c>
      <c r="H54" s="29">
        <v>0</v>
      </c>
      <c r="I54" s="29" t="s">
        <v>13</v>
      </c>
      <c r="J54" s="29" t="s">
        <v>12</v>
      </c>
    </row>
    <row r="55" spans="1:10">
      <c r="A55" s="33"/>
      <c r="B55" s="33"/>
      <c r="C55" s="30" t="s">
        <v>195</v>
      </c>
      <c r="D55" s="30" t="s">
        <v>17</v>
      </c>
      <c r="E55" s="16" t="s">
        <v>363</v>
      </c>
      <c r="F55" s="33">
        <v>3</v>
      </c>
      <c r="G55" s="33"/>
      <c r="H55" s="33">
        <v>0</v>
      </c>
      <c r="I55" s="33"/>
      <c r="J55" s="33"/>
    </row>
    <row r="56" spans="1:10">
      <c r="A56" s="31"/>
      <c r="B56" s="31"/>
      <c r="C56" s="30" t="s">
        <v>196</v>
      </c>
      <c r="D56" s="30" t="s">
        <v>18</v>
      </c>
      <c r="E56" s="16" t="s">
        <v>364</v>
      </c>
      <c r="F56" s="31">
        <v>3</v>
      </c>
      <c r="G56" s="31"/>
      <c r="H56" s="31">
        <v>0</v>
      </c>
      <c r="I56" s="31"/>
      <c r="J56" s="31"/>
    </row>
    <row r="57" spans="1:10">
      <c r="A57" s="29">
        <f t="shared" ca="1" si="1"/>
        <v>22</v>
      </c>
      <c r="B57" s="29" t="s">
        <v>197</v>
      </c>
      <c r="C57" s="30" t="s">
        <v>198</v>
      </c>
      <c r="D57" s="30" t="s">
        <v>10</v>
      </c>
      <c r="E57" s="16" t="s">
        <v>365</v>
      </c>
      <c r="F57" s="29">
        <v>2</v>
      </c>
      <c r="G57" s="29">
        <v>1531.74</v>
      </c>
      <c r="H57" s="29">
        <v>13.5</v>
      </c>
      <c r="I57" s="29" t="s">
        <v>13</v>
      </c>
      <c r="J57" s="29" t="s">
        <v>12</v>
      </c>
    </row>
    <row r="58" spans="1:10">
      <c r="A58" s="31"/>
      <c r="B58" s="31"/>
      <c r="C58" s="30" t="s">
        <v>199</v>
      </c>
      <c r="D58" s="30" t="s">
        <v>18</v>
      </c>
      <c r="E58" s="16" t="s">
        <v>366</v>
      </c>
      <c r="F58" s="31">
        <v>2</v>
      </c>
      <c r="G58" s="31"/>
      <c r="H58" s="31">
        <v>0</v>
      </c>
      <c r="I58" s="31"/>
      <c r="J58" s="31"/>
    </row>
    <row r="59" spans="1:10">
      <c r="A59" s="30">
        <f t="shared" ca="1" si="1"/>
        <v>23</v>
      </c>
      <c r="B59" s="30" t="s">
        <v>200</v>
      </c>
      <c r="C59" s="30" t="s">
        <v>201</v>
      </c>
      <c r="D59" s="30" t="s">
        <v>10</v>
      </c>
      <c r="E59" s="16" t="s">
        <v>367</v>
      </c>
      <c r="F59" s="30">
        <v>1</v>
      </c>
      <c r="G59" s="30">
        <v>2229.02</v>
      </c>
      <c r="H59" s="30">
        <v>0</v>
      </c>
      <c r="I59" s="30" t="s">
        <v>13</v>
      </c>
      <c r="J59" s="30" t="s">
        <v>12</v>
      </c>
    </row>
    <row r="60" spans="1:10">
      <c r="A60" s="29">
        <f t="shared" ca="1" si="1"/>
        <v>24</v>
      </c>
      <c r="B60" s="29" t="s">
        <v>202</v>
      </c>
      <c r="C60" s="30" t="s">
        <v>203</v>
      </c>
      <c r="D60" s="30" t="s">
        <v>10</v>
      </c>
      <c r="E60" s="16" t="s">
        <v>368</v>
      </c>
      <c r="F60" s="29">
        <v>2</v>
      </c>
      <c r="G60" s="29">
        <v>860</v>
      </c>
      <c r="H60" s="29">
        <v>0</v>
      </c>
      <c r="I60" s="29" t="s">
        <v>11</v>
      </c>
      <c r="J60" s="29" t="s">
        <v>12</v>
      </c>
    </row>
    <row r="61" spans="1:10">
      <c r="A61" s="31"/>
      <c r="B61" s="31"/>
      <c r="C61" s="30" t="s">
        <v>204</v>
      </c>
      <c r="D61" s="30" t="s">
        <v>19</v>
      </c>
      <c r="E61" s="16" t="s">
        <v>369</v>
      </c>
      <c r="F61" s="31">
        <v>2</v>
      </c>
      <c r="G61" s="31"/>
      <c r="H61" s="31">
        <v>0</v>
      </c>
      <c r="I61" s="31"/>
      <c r="J61" s="31"/>
    </row>
    <row r="62" spans="1:10">
      <c r="A62" s="29">
        <f t="shared" ca="1" si="1"/>
        <v>25</v>
      </c>
      <c r="B62" s="29" t="s">
        <v>205</v>
      </c>
      <c r="C62" s="30" t="s">
        <v>206</v>
      </c>
      <c r="D62" s="30" t="s">
        <v>10</v>
      </c>
      <c r="E62" s="16" t="s">
        <v>370</v>
      </c>
      <c r="F62" s="29">
        <v>3</v>
      </c>
      <c r="G62" s="29">
        <v>2433.33</v>
      </c>
      <c r="H62" s="29">
        <v>0</v>
      </c>
      <c r="I62" s="29" t="s">
        <v>11</v>
      </c>
      <c r="J62" s="29" t="s">
        <v>12</v>
      </c>
    </row>
    <row r="63" spans="1:10">
      <c r="A63" s="33"/>
      <c r="B63" s="33"/>
      <c r="C63" s="30" t="s">
        <v>207</v>
      </c>
      <c r="D63" s="30" t="s">
        <v>19</v>
      </c>
      <c r="E63" s="16" t="s">
        <v>371</v>
      </c>
      <c r="F63" s="33">
        <v>3</v>
      </c>
      <c r="G63" s="33"/>
      <c r="H63" s="33">
        <v>0</v>
      </c>
      <c r="I63" s="33"/>
      <c r="J63" s="33"/>
    </row>
    <row r="64" spans="1:10">
      <c r="A64" s="31"/>
      <c r="B64" s="31"/>
      <c r="C64" s="30" t="s">
        <v>208</v>
      </c>
      <c r="D64" s="30" t="s">
        <v>19</v>
      </c>
      <c r="E64" s="16" t="s">
        <v>372</v>
      </c>
      <c r="F64" s="31">
        <v>3</v>
      </c>
      <c r="G64" s="31"/>
      <c r="H64" s="31">
        <v>0</v>
      </c>
      <c r="I64" s="31"/>
      <c r="J64" s="31"/>
    </row>
    <row r="65" spans="1:10">
      <c r="A65" s="29">
        <f t="shared" ca="1" si="1"/>
        <v>26</v>
      </c>
      <c r="B65" s="29" t="s">
        <v>209</v>
      </c>
      <c r="C65" s="30" t="s">
        <v>210</v>
      </c>
      <c r="D65" s="30" t="s">
        <v>10</v>
      </c>
      <c r="E65" s="16" t="s">
        <v>373</v>
      </c>
      <c r="F65" s="29">
        <v>6</v>
      </c>
      <c r="G65" s="29">
        <v>987.67</v>
      </c>
      <c r="H65" s="29">
        <v>0</v>
      </c>
      <c r="I65" s="29" t="s">
        <v>11</v>
      </c>
      <c r="J65" s="29" t="s">
        <v>12</v>
      </c>
    </row>
    <row r="66" spans="1:10">
      <c r="A66" s="33"/>
      <c r="B66" s="33"/>
      <c r="C66" s="30" t="s">
        <v>211</v>
      </c>
      <c r="D66" s="30" t="s">
        <v>18</v>
      </c>
      <c r="E66" s="16" t="s">
        <v>374</v>
      </c>
      <c r="F66" s="33">
        <v>6</v>
      </c>
      <c r="G66" s="33"/>
      <c r="H66" s="33">
        <v>0</v>
      </c>
      <c r="I66" s="33"/>
      <c r="J66" s="33"/>
    </row>
    <row r="67" spans="1:10">
      <c r="A67" s="33"/>
      <c r="B67" s="33"/>
      <c r="C67" s="30" t="s">
        <v>212</v>
      </c>
      <c r="D67" s="30" t="s">
        <v>14</v>
      </c>
      <c r="E67" s="16" t="s">
        <v>375</v>
      </c>
      <c r="F67" s="33">
        <v>6</v>
      </c>
      <c r="G67" s="33"/>
      <c r="H67" s="33">
        <v>0</v>
      </c>
      <c r="I67" s="33"/>
      <c r="J67" s="33"/>
    </row>
    <row r="68" spans="1:10">
      <c r="A68" s="33"/>
      <c r="B68" s="33"/>
      <c r="C68" s="30" t="s">
        <v>213</v>
      </c>
      <c r="D68" s="30" t="s">
        <v>14</v>
      </c>
      <c r="E68" s="16" t="s">
        <v>376</v>
      </c>
      <c r="F68" s="33">
        <v>6</v>
      </c>
      <c r="G68" s="33"/>
      <c r="H68" s="33">
        <v>0</v>
      </c>
      <c r="I68" s="33"/>
      <c r="J68" s="33"/>
    </row>
    <row r="69" spans="1:10">
      <c r="A69" s="33"/>
      <c r="B69" s="33"/>
      <c r="C69" s="30" t="s">
        <v>214</v>
      </c>
      <c r="D69" s="30" t="s">
        <v>17</v>
      </c>
      <c r="E69" s="16" t="s">
        <v>377</v>
      </c>
      <c r="F69" s="33">
        <v>6</v>
      </c>
      <c r="G69" s="33"/>
      <c r="H69" s="33">
        <v>0</v>
      </c>
      <c r="I69" s="33"/>
      <c r="J69" s="33"/>
    </row>
    <row r="70" spans="1:10">
      <c r="A70" s="31"/>
      <c r="B70" s="31"/>
      <c r="C70" s="30" t="s">
        <v>215</v>
      </c>
      <c r="D70" s="30" t="s">
        <v>179</v>
      </c>
      <c r="E70" s="16" t="s">
        <v>378</v>
      </c>
      <c r="F70" s="31">
        <v>6</v>
      </c>
      <c r="G70" s="31"/>
      <c r="H70" s="31">
        <v>0</v>
      </c>
      <c r="I70" s="31"/>
      <c r="J70" s="31"/>
    </row>
    <row r="71" spans="1:10" ht="14.25">
      <c r="A71" s="34">
        <f t="shared" ref="A71:A101" ca="1" si="2">LOOKUP(9E+307,INDIRECT("A1:A"&amp;ROW()-1))+1</f>
        <v>27</v>
      </c>
      <c r="B71" s="35" t="s">
        <v>216</v>
      </c>
      <c r="C71" s="11" t="s">
        <v>217</v>
      </c>
      <c r="D71" s="11" t="s">
        <v>10</v>
      </c>
      <c r="E71" s="16" t="s">
        <v>379</v>
      </c>
      <c r="F71" s="11">
        <v>1</v>
      </c>
      <c r="G71" s="36">
        <v>2953.49</v>
      </c>
      <c r="H71" s="37">
        <v>0</v>
      </c>
      <c r="I71" s="11" t="s">
        <v>13</v>
      </c>
      <c r="J71" s="11" t="s">
        <v>27</v>
      </c>
    </row>
    <row r="72" spans="1:10" ht="14.25">
      <c r="A72" s="17">
        <f t="shared" ca="1" si="2"/>
        <v>28</v>
      </c>
      <c r="B72" s="19" t="s">
        <v>218</v>
      </c>
      <c r="C72" s="15" t="s">
        <v>219</v>
      </c>
      <c r="D72" s="15" t="s">
        <v>10</v>
      </c>
      <c r="E72" s="16" t="s">
        <v>380</v>
      </c>
      <c r="F72" s="19">
        <v>2</v>
      </c>
      <c r="G72" s="20">
        <v>1291.29</v>
      </c>
      <c r="H72" s="19">
        <v>0</v>
      </c>
      <c r="I72" s="19" t="s">
        <v>11</v>
      </c>
      <c r="J72" s="19" t="s">
        <v>27</v>
      </c>
    </row>
    <row r="73" spans="1:10" ht="14.25">
      <c r="A73" s="17"/>
      <c r="B73" s="19"/>
      <c r="C73" s="15" t="s">
        <v>220</v>
      </c>
      <c r="D73" s="15" t="s">
        <v>14</v>
      </c>
      <c r="E73" s="16" t="s">
        <v>381</v>
      </c>
      <c r="F73" s="19">
        <v>2</v>
      </c>
      <c r="G73" s="20"/>
      <c r="H73" s="19">
        <v>0</v>
      </c>
      <c r="I73" s="19" t="s">
        <v>11</v>
      </c>
      <c r="J73" s="19"/>
    </row>
    <row r="74" spans="1:10" ht="14.25">
      <c r="A74" s="12">
        <f t="shared" ca="1" si="2"/>
        <v>29</v>
      </c>
      <c r="B74" s="15" t="s">
        <v>221</v>
      </c>
      <c r="C74" s="15" t="s">
        <v>222</v>
      </c>
      <c r="D74" s="15" t="s">
        <v>10</v>
      </c>
      <c r="E74" s="16" t="s">
        <v>382</v>
      </c>
      <c r="F74" s="15">
        <v>1</v>
      </c>
      <c r="G74" s="14">
        <v>2995.57</v>
      </c>
      <c r="H74" s="15">
        <v>0</v>
      </c>
      <c r="I74" s="15" t="s">
        <v>13</v>
      </c>
      <c r="J74" s="15" t="s">
        <v>27</v>
      </c>
    </row>
    <row r="75" spans="1:10" ht="14.25">
      <c r="A75" s="17">
        <f t="shared" ca="1" si="2"/>
        <v>30</v>
      </c>
      <c r="B75" s="19" t="s">
        <v>223</v>
      </c>
      <c r="C75" s="15" t="s">
        <v>224</v>
      </c>
      <c r="D75" s="15" t="s">
        <v>10</v>
      </c>
      <c r="E75" s="16" t="s">
        <v>383</v>
      </c>
      <c r="F75" s="19">
        <v>3</v>
      </c>
      <c r="G75" s="20">
        <v>700</v>
      </c>
      <c r="H75" s="19">
        <v>0</v>
      </c>
      <c r="I75" s="19" t="s">
        <v>13</v>
      </c>
      <c r="J75" s="19" t="s">
        <v>27</v>
      </c>
    </row>
    <row r="76" spans="1:10" ht="14.25">
      <c r="A76" s="17"/>
      <c r="B76" s="19"/>
      <c r="C76" s="15" t="s">
        <v>225</v>
      </c>
      <c r="D76" s="15" t="s">
        <v>18</v>
      </c>
      <c r="E76" s="16" t="s">
        <v>384</v>
      </c>
      <c r="F76" s="19">
        <v>3</v>
      </c>
      <c r="G76" s="20"/>
      <c r="H76" s="19">
        <v>0</v>
      </c>
      <c r="I76" s="19" t="s">
        <v>13</v>
      </c>
      <c r="J76" s="19"/>
    </row>
    <row r="77" spans="1:10" ht="14.25">
      <c r="A77" s="17"/>
      <c r="B77" s="19"/>
      <c r="C77" s="15" t="s">
        <v>226</v>
      </c>
      <c r="D77" s="15" t="s">
        <v>14</v>
      </c>
      <c r="E77" s="16" t="s">
        <v>385</v>
      </c>
      <c r="F77" s="19">
        <v>3</v>
      </c>
      <c r="G77" s="20"/>
      <c r="H77" s="19">
        <v>0</v>
      </c>
      <c r="I77" s="19" t="s">
        <v>13</v>
      </c>
      <c r="J77" s="19"/>
    </row>
    <row r="78" spans="1:10" ht="14.25">
      <c r="A78" s="17">
        <f t="shared" ca="1" si="2"/>
        <v>31</v>
      </c>
      <c r="B78" s="19" t="s">
        <v>227</v>
      </c>
      <c r="C78" s="15" t="s">
        <v>228</v>
      </c>
      <c r="D78" s="15" t="s">
        <v>10</v>
      </c>
      <c r="E78" s="16" t="s">
        <v>386</v>
      </c>
      <c r="F78" s="19">
        <v>5</v>
      </c>
      <c r="G78" s="20">
        <v>1992.83</v>
      </c>
      <c r="H78" s="19">
        <v>5.39</v>
      </c>
      <c r="I78" s="19" t="s">
        <v>13</v>
      </c>
      <c r="J78" s="19" t="s">
        <v>27</v>
      </c>
    </row>
    <row r="79" spans="1:10" ht="14.25">
      <c r="A79" s="17"/>
      <c r="B79" s="19"/>
      <c r="C79" s="15" t="s">
        <v>229</v>
      </c>
      <c r="D79" s="15" t="s">
        <v>18</v>
      </c>
      <c r="E79" s="16" t="s">
        <v>387</v>
      </c>
      <c r="F79" s="19">
        <v>5</v>
      </c>
      <c r="G79" s="20"/>
      <c r="H79" s="19">
        <v>5.39</v>
      </c>
      <c r="I79" s="19" t="s">
        <v>13</v>
      </c>
      <c r="J79" s="19"/>
    </row>
    <row r="80" spans="1:10" ht="14.25">
      <c r="A80" s="17"/>
      <c r="B80" s="19"/>
      <c r="C80" s="15" t="s">
        <v>230</v>
      </c>
      <c r="D80" s="15" t="s">
        <v>14</v>
      </c>
      <c r="E80" s="16" t="s">
        <v>388</v>
      </c>
      <c r="F80" s="19">
        <v>5</v>
      </c>
      <c r="G80" s="20"/>
      <c r="H80" s="19">
        <v>5.39</v>
      </c>
      <c r="I80" s="19" t="s">
        <v>13</v>
      </c>
      <c r="J80" s="19"/>
    </row>
    <row r="81" spans="1:10" ht="14.25">
      <c r="A81" s="17"/>
      <c r="B81" s="19"/>
      <c r="C81" s="15" t="s">
        <v>231</v>
      </c>
      <c r="D81" s="15" t="s">
        <v>15</v>
      </c>
      <c r="E81" s="16" t="s">
        <v>389</v>
      </c>
      <c r="F81" s="19">
        <v>5</v>
      </c>
      <c r="G81" s="20"/>
      <c r="H81" s="19">
        <v>5.39</v>
      </c>
      <c r="I81" s="19" t="s">
        <v>13</v>
      </c>
      <c r="J81" s="19"/>
    </row>
    <row r="82" spans="1:10" ht="14.25">
      <c r="A82" s="17"/>
      <c r="B82" s="19"/>
      <c r="C82" s="15" t="s">
        <v>232</v>
      </c>
      <c r="D82" s="15" t="s">
        <v>16</v>
      </c>
      <c r="E82" s="16" t="s">
        <v>390</v>
      </c>
      <c r="F82" s="19">
        <v>5</v>
      </c>
      <c r="G82" s="20"/>
      <c r="H82" s="19">
        <v>5.39</v>
      </c>
      <c r="I82" s="19" t="s">
        <v>13</v>
      </c>
      <c r="J82" s="19"/>
    </row>
    <row r="83" spans="1:10" ht="14.25">
      <c r="A83" s="17">
        <f t="shared" ca="1" si="2"/>
        <v>32</v>
      </c>
      <c r="B83" s="19" t="s">
        <v>233</v>
      </c>
      <c r="C83" s="15" t="s">
        <v>234</v>
      </c>
      <c r="D83" s="15" t="s">
        <v>10</v>
      </c>
      <c r="E83" s="16" t="s">
        <v>391</v>
      </c>
      <c r="F83" s="19">
        <v>4</v>
      </c>
      <c r="G83" s="20">
        <v>1445.12</v>
      </c>
      <c r="H83" s="19">
        <v>10.210000000000001</v>
      </c>
      <c r="I83" s="19" t="s">
        <v>13</v>
      </c>
      <c r="J83" s="19" t="s">
        <v>27</v>
      </c>
    </row>
    <row r="84" spans="1:10" ht="14.25">
      <c r="A84" s="17"/>
      <c r="B84" s="19"/>
      <c r="C84" s="15" t="s">
        <v>235</v>
      </c>
      <c r="D84" s="15" t="s">
        <v>18</v>
      </c>
      <c r="E84" s="16" t="s">
        <v>392</v>
      </c>
      <c r="F84" s="19">
        <v>4</v>
      </c>
      <c r="G84" s="20"/>
      <c r="H84" s="19">
        <v>10.210000000000001</v>
      </c>
      <c r="I84" s="19" t="s">
        <v>13</v>
      </c>
      <c r="J84" s="19"/>
    </row>
    <row r="85" spans="1:10" ht="14.25">
      <c r="A85" s="17"/>
      <c r="B85" s="19"/>
      <c r="C85" s="15" t="s">
        <v>236</v>
      </c>
      <c r="D85" s="15" t="s">
        <v>14</v>
      </c>
      <c r="E85" s="16" t="s">
        <v>393</v>
      </c>
      <c r="F85" s="19">
        <v>4</v>
      </c>
      <c r="G85" s="20"/>
      <c r="H85" s="19">
        <v>10.210000000000001</v>
      </c>
      <c r="I85" s="19" t="s">
        <v>13</v>
      </c>
      <c r="J85" s="19"/>
    </row>
    <row r="86" spans="1:10" ht="14.25">
      <c r="A86" s="17"/>
      <c r="B86" s="19"/>
      <c r="C86" s="15" t="s">
        <v>237</v>
      </c>
      <c r="D86" s="15" t="s">
        <v>15</v>
      </c>
      <c r="E86" s="16" t="s">
        <v>394</v>
      </c>
      <c r="F86" s="19">
        <v>4</v>
      </c>
      <c r="G86" s="20"/>
      <c r="H86" s="19">
        <v>10.210000000000001</v>
      </c>
      <c r="I86" s="19" t="s">
        <v>13</v>
      </c>
      <c r="J86" s="19"/>
    </row>
    <row r="87" spans="1:10" ht="14.25">
      <c r="A87" s="17">
        <f t="shared" ca="1" si="2"/>
        <v>33</v>
      </c>
      <c r="B87" s="19" t="s">
        <v>238</v>
      </c>
      <c r="C87" s="15" t="s">
        <v>239</v>
      </c>
      <c r="D87" s="15" t="s">
        <v>10</v>
      </c>
      <c r="E87" s="16" t="s">
        <v>395</v>
      </c>
      <c r="F87" s="19">
        <v>6</v>
      </c>
      <c r="G87" s="20">
        <v>1310.4000000000001</v>
      </c>
      <c r="H87" s="19">
        <v>0</v>
      </c>
      <c r="I87" s="19" t="s">
        <v>13</v>
      </c>
      <c r="J87" s="19" t="s">
        <v>27</v>
      </c>
    </row>
    <row r="88" spans="1:10" ht="14.25">
      <c r="A88" s="17"/>
      <c r="B88" s="19"/>
      <c r="C88" s="15" t="s">
        <v>240</v>
      </c>
      <c r="D88" s="15" t="s">
        <v>22</v>
      </c>
      <c r="E88" s="16" t="s">
        <v>396</v>
      </c>
      <c r="F88" s="19">
        <v>6</v>
      </c>
      <c r="G88" s="20"/>
      <c r="H88" s="19">
        <v>0</v>
      </c>
      <c r="I88" s="19" t="s">
        <v>13</v>
      </c>
      <c r="J88" s="19"/>
    </row>
    <row r="89" spans="1:10" ht="14.25">
      <c r="A89" s="17"/>
      <c r="B89" s="19"/>
      <c r="C89" s="15" t="s">
        <v>241</v>
      </c>
      <c r="D89" s="15" t="s">
        <v>28</v>
      </c>
      <c r="E89" s="16" t="s">
        <v>397</v>
      </c>
      <c r="F89" s="19">
        <v>6</v>
      </c>
      <c r="G89" s="20"/>
      <c r="H89" s="19">
        <v>0</v>
      </c>
      <c r="I89" s="19" t="s">
        <v>13</v>
      </c>
      <c r="J89" s="19"/>
    </row>
    <row r="90" spans="1:10" ht="14.25">
      <c r="A90" s="17"/>
      <c r="B90" s="19"/>
      <c r="C90" s="15" t="s">
        <v>242</v>
      </c>
      <c r="D90" s="15" t="s">
        <v>21</v>
      </c>
      <c r="E90" s="16" t="s">
        <v>398</v>
      </c>
      <c r="F90" s="19">
        <v>6</v>
      </c>
      <c r="G90" s="20"/>
      <c r="H90" s="19">
        <v>0</v>
      </c>
      <c r="I90" s="19" t="s">
        <v>13</v>
      </c>
      <c r="J90" s="19"/>
    </row>
    <row r="91" spans="1:10" ht="14.25">
      <c r="A91" s="17"/>
      <c r="B91" s="19"/>
      <c r="C91" s="15" t="s">
        <v>243</v>
      </c>
      <c r="D91" s="15" t="s">
        <v>15</v>
      </c>
      <c r="E91" s="16" t="s">
        <v>399</v>
      </c>
      <c r="F91" s="19">
        <v>6</v>
      </c>
      <c r="G91" s="20"/>
      <c r="H91" s="19">
        <v>0</v>
      </c>
      <c r="I91" s="19" t="s">
        <v>13</v>
      </c>
      <c r="J91" s="19"/>
    </row>
    <row r="92" spans="1:10" ht="14.25">
      <c r="A92" s="17"/>
      <c r="B92" s="19"/>
      <c r="C92" s="15" t="s">
        <v>244</v>
      </c>
      <c r="D92" s="15" t="s">
        <v>16</v>
      </c>
      <c r="E92" s="16" t="s">
        <v>400</v>
      </c>
      <c r="F92" s="19">
        <v>6</v>
      </c>
      <c r="G92" s="20"/>
      <c r="H92" s="19">
        <v>0</v>
      </c>
      <c r="I92" s="19" t="s">
        <v>13</v>
      </c>
      <c r="J92" s="19"/>
    </row>
    <row r="93" spans="1:10" ht="14.25">
      <c r="A93" s="17">
        <f t="shared" ca="1" si="2"/>
        <v>34</v>
      </c>
      <c r="B93" s="19" t="s">
        <v>245</v>
      </c>
      <c r="C93" s="15" t="s">
        <v>246</v>
      </c>
      <c r="D93" s="15" t="s">
        <v>10</v>
      </c>
      <c r="E93" s="16" t="s">
        <v>401</v>
      </c>
      <c r="F93" s="19">
        <v>3</v>
      </c>
      <c r="G93" s="20">
        <v>1146.67</v>
      </c>
      <c r="H93" s="19">
        <v>0</v>
      </c>
      <c r="I93" s="19" t="s">
        <v>13</v>
      </c>
      <c r="J93" s="19" t="s">
        <v>27</v>
      </c>
    </row>
    <row r="94" spans="1:10" ht="14.25">
      <c r="A94" s="17"/>
      <c r="B94" s="19"/>
      <c r="C94" s="15" t="s">
        <v>247</v>
      </c>
      <c r="D94" s="15" t="s">
        <v>18</v>
      </c>
      <c r="E94" s="16" t="s">
        <v>402</v>
      </c>
      <c r="F94" s="19">
        <v>3</v>
      </c>
      <c r="G94" s="20"/>
      <c r="H94" s="19">
        <v>0</v>
      </c>
      <c r="I94" s="19" t="s">
        <v>13</v>
      </c>
      <c r="J94" s="19"/>
    </row>
    <row r="95" spans="1:10" ht="14.25">
      <c r="A95" s="17"/>
      <c r="B95" s="19"/>
      <c r="C95" s="15" t="s">
        <v>248</v>
      </c>
      <c r="D95" s="15" t="s">
        <v>249</v>
      </c>
      <c r="E95" s="16" t="s">
        <v>403</v>
      </c>
      <c r="F95" s="19">
        <v>3</v>
      </c>
      <c r="G95" s="20"/>
      <c r="H95" s="19">
        <v>0</v>
      </c>
      <c r="I95" s="19" t="s">
        <v>13</v>
      </c>
      <c r="J95" s="19"/>
    </row>
    <row r="96" spans="1:10" ht="14.25">
      <c r="A96" s="17">
        <f t="shared" ca="1" si="2"/>
        <v>35</v>
      </c>
      <c r="B96" s="19" t="s">
        <v>250</v>
      </c>
      <c r="C96" s="15" t="s">
        <v>251</v>
      </c>
      <c r="D96" s="15" t="s">
        <v>10</v>
      </c>
      <c r="E96" s="16" t="s">
        <v>404</v>
      </c>
      <c r="F96" s="19">
        <v>5</v>
      </c>
      <c r="G96" s="20">
        <v>1203.3900000000001</v>
      </c>
      <c r="H96" s="19">
        <v>8.82</v>
      </c>
      <c r="I96" s="19" t="s">
        <v>13</v>
      </c>
      <c r="J96" s="19" t="s">
        <v>27</v>
      </c>
    </row>
    <row r="97" spans="1:10" ht="14.25">
      <c r="A97" s="17"/>
      <c r="B97" s="19"/>
      <c r="C97" s="10" t="s">
        <v>252</v>
      </c>
      <c r="D97" s="10" t="s">
        <v>14</v>
      </c>
      <c r="E97" s="16" t="s">
        <v>405</v>
      </c>
      <c r="F97" s="19">
        <v>5</v>
      </c>
      <c r="G97" s="20"/>
      <c r="H97" s="19">
        <v>0</v>
      </c>
      <c r="I97" s="19" t="s">
        <v>13</v>
      </c>
      <c r="J97" s="19"/>
    </row>
    <row r="98" spans="1:10" ht="14.25">
      <c r="A98" s="17"/>
      <c r="B98" s="19"/>
      <c r="C98" s="10" t="s">
        <v>253</v>
      </c>
      <c r="D98" s="10" t="s">
        <v>17</v>
      </c>
      <c r="E98" s="16" t="s">
        <v>406</v>
      </c>
      <c r="F98" s="19">
        <v>5</v>
      </c>
      <c r="G98" s="20"/>
      <c r="H98" s="19">
        <v>0</v>
      </c>
      <c r="I98" s="19" t="s">
        <v>13</v>
      </c>
      <c r="J98" s="19"/>
    </row>
    <row r="99" spans="1:10" ht="14.25">
      <c r="A99" s="17"/>
      <c r="B99" s="19"/>
      <c r="C99" s="10" t="s">
        <v>254</v>
      </c>
      <c r="D99" s="10" t="s">
        <v>18</v>
      </c>
      <c r="E99" s="16" t="s">
        <v>407</v>
      </c>
      <c r="F99" s="19">
        <v>5</v>
      </c>
      <c r="G99" s="20"/>
      <c r="H99" s="19">
        <v>0</v>
      </c>
      <c r="I99" s="19" t="s">
        <v>13</v>
      </c>
      <c r="J99" s="19"/>
    </row>
    <row r="100" spans="1:10" ht="14.25">
      <c r="A100" s="17"/>
      <c r="B100" s="19"/>
      <c r="C100" s="10" t="s">
        <v>255</v>
      </c>
      <c r="D100" s="10" t="s">
        <v>19</v>
      </c>
      <c r="E100" s="16" t="s">
        <v>408</v>
      </c>
      <c r="F100" s="19">
        <v>5</v>
      </c>
      <c r="G100" s="20"/>
      <c r="H100" s="19">
        <v>0</v>
      </c>
      <c r="I100" s="19" t="s">
        <v>13</v>
      </c>
      <c r="J100" s="19"/>
    </row>
    <row r="101" spans="1:10" ht="14.25">
      <c r="A101" s="17">
        <f t="shared" ca="1" si="2"/>
        <v>36</v>
      </c>
      <c r="B101" s="18" t="s">
        <v>256</v>
      </c>
      <c r="C101" s="10" t="s">
        <v>257</v>
      </c>
      <c r="D101" s="10" t="s">
        <v>10</v>
      </c>
      <c r="E101" s="16" t="s">
        <v>409</v>
      </c>
      <c r="F101" s="18">
        <v>4</v>
      </c>
      <c r="G101" s="20">
        <v>1562.84</v>
      </c>
      <c r="H101" s="18">
        <v>0</v>
      </c>
      <c r="I101" s="18" t="s">
        <v>13</v>
      </c>
      <c r="J101" s="18" t="s">
        <v>27</v>
      </c>
    </row>
    <row r="102" spans="1:10" ht="14.25">
      <c r="A102" s="17"/>
      <c r="B102" s="18"/>
      <c r="C102" s="10" t="s">
        <v>258</v>
      </c>
      <c r="D102" s="10" t="s">
        <v>14</v>
      </c>
      <c r="E102" s="16" t="s">
        <v>410</v>
      </c>
      <c r="F102" s="18">
        <v>4</v>
      </c>
      <c r="G102" s="20"/>
      <c r="H102" s="18">
        <v>0</v>
      </c>
      <c r="I102" s="18" t="s">
        <v>13</v>
      </c>
      <c r="J102" s="18"/>
    </row>
    <row r="103" spans="1:10" ht="14.25">
      <c r="A103" s="17"/>
      <c r="B103" s="18"/>
      <c r="C103" s="10" t="s">
        <v>259</v>
      </c>
      <c r="D103" s="10" t="s">
        <v>21</v>
      </c>
      <c r="E103" s="16" t="s">
        <v>411</v>
      </c>
      <c r="F103" s="18">
        <v>4</v>
      </c>
      <c r="G103" s="20"/>
      <c r="H103" s="18">
        <v>0</v>
      </c>
      <c r="I103" s="18" t="s">
        <v>13</v>
      </c>
      <c r="J103" s="18"/>
    </row>
    <row r="104" spans="1:10" ht="14.25">
      <c r="A104" s="17"/>
      <c r="B104" s="18"/>
      <c r="C104" s="10" t="s">
        <v>260</v>
      </c>
      <c r="D104" s="10" t="s">
        <v>15</v>
      </c>
      <c r="E104" s="16" t="s">
        <v>412</v>
      </c>
      <c r="F104" s="18">
        <v>4</v>
      </c>
      <c r="G104" s="20"/>
      <c r="H104" s="18">
        <v>0</v>
      </c>
      <c r="I104" s="18" t="s">
        <v>13</v>
      </c>
      <c r="J104" s="18"/>
    </row>
    <row r="105" spans="1:10" ht="14.25">
      <c r="A105" s="17">
        <f t="shared" ref="A105:A136" ca="1" si="3">LOOKUP(9E+307,INDIRECT("A1:A"&amp;ROW()-1))+1</f>
        <v>37</v>
      </c>
      <c r="B105" s="18" t="s">
        <v>261</v>
      </c>
      <c r="C105" s="10" t="s">
        <v>262</v>
      </c>
      <c r="D105" s="10" t="s">
        <v>10</v>
      </c>
      <c r="E105" s="16" t="s">
        <v>413</v>
      </c>
      <c r="F105" s="18">
        <v>4</v>
      </c>
      <c r="G105" s="20">
        <v>2495.27</v>
      </c>
      <c r="H105" s="20">
        <v>8.92</v>
      </c>
      <c r="I105" s="18" t="s">
        <v>13</v>
      </c>
      <c r="J105" s="18" t="s">
        <v>27</v>
      </c>
    </row>
    <row r="106" spans="1:10" ht="14.25">
      <c r="A106" s="17"/>
      <c r="B106" s="18"/>
      <c r="C106" s="10" t="s">
        <v>263</v>
      </c>
      <c r="D106" s="10" t="s">
        <v>17</v>
      </c>
      <c r="E106" s="16" t="s">
        <v>414</v>
      </c>
      <c r="F106" s="18">
        <v>4</v>
      </c>
      <c r="G106" s="20"/>
      <c r="H106" s="20">
        <v>0</v>
      </c>
      <c r="I106" s="18" t="s">
        <v>13</v>
      </c>
      <c r="J106" s="18"/>
    </row>
    <row r="107" spans="1:10" ht="14.25">
      <c r="A107" s="17"/>
      <c r="B107" s="18"/>
      <c r="C107" s="10" t="s">
        <v>264</v>
      </c>
      <c r="D107" s="10" t="s">
        <v>14</v>
      </c>
      <c r="E107" s="16" t="s">
        <v>415</v>
      </c>
      <c r="F107" s="18">
        <v>4</v>
      </c>
      <c r="G107" s="20"/>
      <c r="H107" s="20">
        <v>0</v>
      </c>
      <c r="I107" s="18" t="s">
        <v>13</v>
      </c>
      <c r="J107" s="18"/>
    </row>
    <row r="108" spans="1:10" ht="14.25">
      <c r="A108" s="17"/>
      <c r="B108" s="18"/>
      <c r="C108" s="10" t="s">
        <v>265</v>
      </c>
      <c r="D108" s="10" t="s">
        <v>18</v>
      </c>
      <c r="E108" s="16" t="s">
        <v>416</v>
      </c>
      <c r="F108" s="18">
        <v>4</v>
      </c>
      <c r="G108" s="20"/>
      <c r="H108" s="20">
        <v>0</v>
      </c>
      <c r="I108" s="18" t="s">
        <v>13</v>
      </c>
      <c r="J108" s="18"/>
    </row>
    <row r="109" spans="1:10" ht="14.25">
      <c r="A109" s="17">
        <f t="shared" ca="1" si="3"/>
        <v>38</v>
      </c>
      <c r="B109" s="18" t="s">
        <v>266</v>
      </c>
      <c r="C109" s="10" t="s">
        <v>267</v>
      </c>
      <c r="D109" s="10" t="s">
        <v>10</v>
      </c>
      <c r="E109" s="16" t="s">
        <v>417</v>
      </c>
      <c r="F109" s="18">
        <v>2</v>
      </c>
      <c r="G109" s="20">
        <v>2000</v>
      </c>
      <c r="H109" s="18">
        <v>0</v>
      </c>
      <c r="I109" s="18" t="s">
        <v>13</v>
      </c>
      <c r="J109" s="18" t="s">
        <v>27</v>
      </c>
    </row>
    <row r="110" spans="1:10" ht="14.25">
      <c r="A110" s="17"/>
      <c r="B110" s="18"/>
      <c r="C110" s="10" t="s">
        <v>268</v>
      </c>
      <c r="D110" s="10" t="s">
        <v>19</v>
      </c>
      <c r="E110" s="16" t="s">
        <v>418</v>
      </c>
      <c r="F110" s="18">
        <v>2</v>
      </c>
      <c r="G110" s="20"/>
      <c r="H110" s="18">
        <v>0</v>
      </c>
      <c r="I110" s="18" t="s">
        <v>13</v>
      </c>
      <c r="J110" s="18"/>
    </row>
    <row r="111" spans="1:10" ht="14.25">
      <c r="A111" s="12">
        <f t="shared" ca="1" si="3"/>
        <v>39</v>
      </c>
      <c r="B111" s="13" t="s">
        <v>269</v>
      </c>
      <c r="C111" s="10" t="s">
        <v>270</v>
      </c>
      <c r="D111" s="10" t="s">
        <v>10</v>
      </c>
      <c r="E111" s="16" t="s">
        <v>419</v>
      </c>
      <c r="F111" s="15">
        <v>1</v>
      </c>
      <c r="G111" s="14">
        <v>0</v>
      </c>
      <c r="H111" s="15">
        <v>0</v>
      </c>
      <c r="I111" s="15" t="s">
        <v>11</v>
      </c>
      <c r="J111" s="15" t="s">
        <v>27</v>
      </c>
    </row>
    <row r="112" spans="1:10" ht="14.25">
      <c r="A112" s="17">
        <f t="shared" ca="1" si="3"/>
        <v>40</v>
      </c>
      <c r="B112" s="18" t="s">
        <v>271</v>
      </c>
      <c r="C112" s="10" t="s">
        <v>272</v>
      </c>
      <c r="D112" s="10" t="s">
        <v>10</v>
      </c>
      <c r="E112" s="16" t="s">
        <v>420</v>
      </c>
      <c r="F112" s="18">
        <v>3</v>
      </c>
      <c r="G112" s="20">
        <v>1922.33</v>
      </c>
      <c r="H112" s="18">
        <v>0</v>
      </c>
      <c r="I112" s="18" t="s">
        <v>13</v>
      </c>
      <c r="J112" s="18" t="s">
        <v>27</v>
      </c>
    </row>
    <row r="113" spans="1:10" ht="14.25">
      <c r="A113" s="17"/>
      <c r="B113" s="18"/>
      <c r="C113" s="10" t="s">
        <v>273</v>
      </c>
      <c r="D113" s="10" t="s">
        <v>14</v>
      </c>
      <c r="E113" s="16" t="s">
        <v>421</v>
      </c>
      <c r="F113" s="18">
        <v>3</v>
      </c>
      <c r="G113" s="20"/>
      <c r="H113" s="18">
        <v>0</v>
      </c>
      <c r="I113" s="18" t="s">
        <v>13</v>
      </c>
      <c r="J113" s="18"/>
    </row>
    <row r="114" spans="1:10" ht="14.25">
      <c r="A114" s="17"/>
      <c r="B114" s="18"/>
      <c r="C114" s="15" t="s">
        <v>274</v>
      </c>
      <c r="D114" s="15" t="s">
        <v>20</v>
      </c>
      <c r="E114" s="16" t="s">
        <v>422</v>
      </c>
      <c r="F114" s="18">
        <v>3</v>
      </c>
      <c r="G114" s="20"/>
      <c r="H114" s="18">
        <v>0</v>
      </c>
      <c r="I114" s="18" t="s">
        <v>13</v>
      </c>
      <c r="J114" s="18"/>
    </row>
    <row r="115" spans="1:10" ht="14.25">
      <c r="A115" s="12">
        <f t="shared" ca="1" si="3"/>
        <v>41</v>
      </c>
      <c r="B115" s="15">
        <v>201210183</v>
      </c>
      <c r="C115" s="15" t="s">
        <v>275</v>
      </c>
      <c r="D115" s="15" t="s">
        <v>10</v>
      </c>
      <c r="E115" s="16" t="s">
        <v>423</v>
      </c>
      <c r="F115" s="15">
        <v>1</v>
      </c>
      <c r="G115" s="14">
        <v>0</v>
      </c>
      <c r="H115" s="15">
        <v>0</v>
      </c>
      <c r="I115" s="15" t="s">
        <v>13</v>
      </c>
      <c r="J115" s="15" t="s">
        <v>27</v>
      </c>
    </row>
    <row r="116" spans="1:10" ht="14.25">
      <c r="A116" s="12">
        <f t="shared" ca="1" si="3"/>
        <v>42</v>
      </c>
      <c r="B116" s="15" t="s">
        <v>276</v>
      </c>
      <c r="C116" s="15" t="s">
        <v>277</v>
      </c>
      <c r="D116" s="15" t="s">
        <v>10</v>
      </c>
      <c r="E116" s="16" t="s">
        <v>424</v>
      </c>
      <c r="F116" s="15">
        <v>1</v>
      </c>
      <c r="G116" s="14">
        <v>0</v>
      </c>
      <c r="H116" s="15">
        <v>0</v>
      </c>
      <c r="I116" s="15" t="s">
        <v>11</v>
      </c>
      <c r="J116" s="15" t="s">
        <v>27</v>
      </c>
    </row>
    <row r="117" spans="1:10" ht="14.25">
      <c r="A117" s="17">
        <f t="shared" ca="1" si="3"/>
        <v>43</v>
      </c>
      <c r="B117" s="19" t="s">
        <v>278</v>
      </c>
      <c r="C117" s="15" t="s">
        <v>279</v>
      </c>
      <c r="D117" s="15" t="s">
        <v>10</v>
      </c>
      <c r="E117" s="16" t="s">
        <v>425</v>
      </c>
      <c r="F117" s="19">
        <v>4</v>
      </c>
      <c r="G117" s="20">
        <v>880</v>
      </c>
      <c r="H117" s="19">
        <v>0</v>
      </c>
      <c r="I117" s="19" t="s">
        <v>13</v>
      </c>
      <c r="J117" s="19" t="s">
        <v>27</v>
      </c>
    </row>
    <row r="118" spans="1:10" ht="14.25">
      <c r="A118" s="17"/>
      <c r="B118" s="19"/>
      <c r="C118" s="15" t="s">
        <v>280</v>
      </c>
      <c r="D118" s="15" t="s">
        <v>14</v>
      </c>
      <c r="E118" s="16" t="s">
        <v>426</v>
      </c>
      <c r="F118" s="19">
        <v>4</v>
      </c>
      <c r="G118" s="20"/>
      <c r="H118" s="19">
        <v>0</v>
      </c>
      <c r="I118" s="19" t="s">
        <v>13</v>
      </c>
      <c r="J118" s="19"/>
    </row>
    <row r="119" spans="1:10" ht="14.25">
      <c r="A119" s="17"/>
      <c r="B119" s="19"/>
      <c r="C119" s="15" t="s">
        <v>281</v>
      </c>
      <c r="D119" s="15" t="s">
        <v>21</v>
      </c>
      <c r="E119" s="16" t="s">
        <v>427</v>
      </c>
      <c r="F119" s="19">
        <v>4</v>
      </c>
      <c r="G119" s="20"/>
      <c r="H119" s="19">
        <v>0</v>
      </c>
      <c r="I119" s="19" t="s">
        <v>13</v>
      </c>
      <c r="J119" s="19"/>
    </row>
    <row r="120" spans="1:10" ht="14.25">
      <c r="A120" s="17"/>
      <c r="B120" s="19"/>
      <c r="C120" s="15" t="s">
        <v>282</v>
      </c>
      <c r="D120" s="15" t="s">
        <v>15</v>
      </c>
      <c r="E120" s="16" t="s">
        <v>428</v>
      </c>
      <c r="F120" s="19">
        <v>4</v>
      </c>
      <c r="G120" s="20"/>
      <c r="H120" s="19">
        <v>0</v>
      </c>
      <c r="I120" s="19" t="s">
        <v>13</v>
      </c>
      <c r="J120" s="19"/>
    </row>
    <row r="121" spans="1:10" ht="14.25">
      <c r="A121" s="17">
        <f t="shared" ca="1" si="3"/>
        <v>44</v>
      </c>
      <c r="B121" s="19" t="s">
        <v>283</v>
      </c>
      <c r="C121" s="15" t="s">
        <v>284</v>
      </c>
      <c r="D121" s="15" t="s">
        <v>10</v>
      </c>
      <c r="E121" s="16" t="s">
        <v>429</v>
      </c>
      <c r="F121" s="19">
        <v>3</v>
      </c>
      <c r="G121" s="20">
        <v>1246.67</v>
      </c>
      <c r="H121" s="19">
        <v>0</v>
      </c>
      <c r="I121" s="19" t="s">
        <v>13</v>
      </c>
      <c r="J121" s="19" t="s">
        <v>27</v>
      </c>
    </row>
    <row r="122" spans="1:10" ht="14.25">
      <c r="A122" s="17"/>
      <c r="B122" s="19"/>
      <c r="C122" s="15" t="s">
        <v>285</v>
      </c>
      <c r="D122" s="15" t="s">
        <v>14</v>
      </c>
      <c r="E122" s="16" t="s">
        <v>430</v>
      </c>
      <c r="F122" s="19">
        <v>3</v>
      </c>
      <c r="G122" s="20"/>
      <c r="H122" s="19">
        <v>0</v>
      </c>
      <c r="I122" s="19" t="s">
        <v>13</v>
      </c>
      <c r="J122" s="19"/>
    </row>
    <row r="123" spans="1:10" ht="14.25">
      <c r="A123" s="17"/>
      <c r="B123" s="19"/>
      <c r="C123" s="15" t="s">
        <v>286</v>
      </c>
      <c r="D123" s="15" t="s">
        <v>18</v>
      </c>
      <c r="E123" s="16" t="s">
        <v>431</v>
      </c>
      <c r="F123" s="19">
        <v>3</v>
      </c>
      <c r="G123" s="20"/>
      <c r="H123" s="19">
        <v>0</v>
      </c>
      <c r="I123" s="19" t="s">
        <v>13</v>
      </c>
      <c r="J123" s="19"/>
    </row>
    <row r="124" spans="1:10" ht="14.25">
      <c r="A124" s="17">
        <f t="shared" ca="1" si="3"/>
        <v>45</v>
      </c>
      <c r="B124" s="19" t="s">
        <v>287</v>
      </c>
      <c r="C124" s="15" t="s">
        <v>288</v>
      </c>
      <c r="D124" s="15" t="s">
        <v>10</v>
      </c>
      <c r="E124" s="16" t="s">
        <v>432</v>
      </c>
      <c r="F124" s="19">
        <v>3</v>
      </c>
      <c r="G124" s="20">
        <v>2453.33</v>
      </c>
      <c r="H124" s="19">
        <v>0</v>
      </c>
      <c r="I124" s="19" t="s">
        <v>13</v>
      </c>
      <c r="J124" s="19" t="s">
        <v>27</v>
      </c>
    </row>
    <row r="125" spans="1:10" ht="14.25">
      <c r="A125" s="17"/>
      <c r="B125" s="19"/>
      <c r="C125" s="15" t="s">
        <v>289</v>
      </c>
      <c r="D125" s="15" t="s">
        <v>14</v>
      </c>
      <c r="E125" s="16" t="s">
        <v>433</v>
      </c>
      <c r="F125" s="19">
        <v>3</v>
      </c>
      <c r="G125" s="20"/>
      <c r="H125" s="19">
        <v>0</v>
      </c>
      <c r="I125" s="19" t="s">
        <v>13</v>
      </c>
      <c r="J125" s="19"/>
    </row>
    <row r="126" spans="1:10" ht="14.25">
      <c r="A126" s="17"/>
      <c r="B126" s="19"/>
      <c r="C126" s="15" t="s">
        <v>290</v>
      </c>
      <c r="D126" s="15" t="s">
        <v>14</v>
      </c>
      <c r="E126" s="16" t="s">
        <v>434</v>
      </c>
      <c r="F126" s="19">
        <v>3</v>
      </c>
      <c r="G126" s="20"/>
      <c r="H126" s="19">
        <v>0</v>
      </c>
      <c r="I126" s="19" t="s">
        <v>13</v>
      </c>
      <c r="J126" s="19"/>
    </row>
    <row r="127" spans="1:10" ht="14.25">
      <c r="A127" s="17">
        <f t="shared" ca="1" si="3"/>
        <v>46</v>
      </c>
      <c r="B127" s="19" t="s">
        <v>291</v>
      </c>
      <c r="C127" s="15" t="s">
        <v>292</v>
      </c>
      <c r="D127" s="15" t="s">
        <v>10</v>
      </c>
      <c r="E127" s="16" t="s">
        <v>435</v>
      </c>
      <c r="F127" s="19">
        <v>4</v>
      </c>
      <c r="G127" s="20">
        <v>1290</v>
      </c>
      <c r="H127" s="19">
        <v>0</v>
      </c>
      <c r="I127" s="19" t="s">
        <v>11</v>
      </c>
      <c r="J127" s="19" t="s">
        <v>27</v>
      </c>
    </row>
    <row r="128" spans="1:10" ht="14.25">
      <c r="A128" s="17"/>
      <c r="B128" s="19"/>
      <c r="C128" s="15" t="s">
        <v>293</v>
      </c>
      <c r="D128" s="15" t="s">
        <v>20</v>
      </c>
      <c r="E128" s="16" t="s">
        <v>436</v>
      </c>
      <c r="F128" s="19">
        <v>4</v>
      </c>
      <c r="G128" s="20"/>
      <c r="H128" s="19">
        <v>0</v>
      </c>
      <c r="I128" s="19" t="s">
        <v>13</v>
      </c>
      <c r="J128" s="19"/>
    </row>
    <row r="129" spans="1:10" ht="14.25">
      <c r="A129" s="17"/>
      <c r="B129" s="19"/>
      <c r="C129" s="15" t="s">
        <v>294</v>
      </c>
      <c r="D129" s="15" t="s">
        <v>19</v>
      </c>
      <c r="E129" s="16" t="s">
        <v>437</v>
      </c>
      <c r="F129" s="19">
        <v>4</v>
      </c>
      <c r="G129" s="20"/>
      <c r="H129" s="19">
        <v>0</v>
      </c>
      <c r="I129" s="19" t="s">
        <v>13</v>
      </c>
      <c r="J129" s="19"/>
    </row>
    <row r="130" spans="1:10" ht="14.25">
      <c r="A130" s="17"/>
      <c r="B130" s="19"/>
      <c r="C130" s="15" t="s">
        <v>295</v>
      </c>
      <c r="D130" s="15" t="s">
        <v>14</v>
      </c>
      <c r="E130" s="16" t="s">
        <v>438</v>
      </c>
      <c r="F130" s="19">
        <v>4</v>
      </c>
      <c r="G130" s="20"/>
      <c r="H130" s="19">
        <v>0</v>
      </c>
      <c r="I130" s="19" t="s">
        <v>11</v>
      </c>
      <c r="J130" s="19"/>
    </row>
    <row r="131" spans="1:10" ht="14.25">
      <c r="A131" s="17">
        <f t="shared" ca="1" si="3"/>
        <v>47</v>
      </c>
      <c r="B131" s="19" t="s">
        <v>296</v>
      </c>
      <c r="C131" s="15" t="s">
        <v>297</v>
      </c>
      <c r="D131" s="15" t="s">
        <v>10</v>
      </c>
      <c r="E131" s="16" t="s">
        <v>439</v>
      </c>
      <c r="F131" s="19">
        <v>2</v>
      </c>
      <c r="G131" s="20">
        <v>1750.96</v>
      </c>
      <c r="H131" s="19">
        <v>0</v>
      </c>
      <c r="I131" s="19" t="s">
        <v>24</v>
      </c>
      <c r="J131" s="19" t="s">
        <v>27</v>
      </c>
    </row>
    <row r="132" spans="1:10" ht="14.25">
      <c r="A132" s="17"/>
      <c r="B132" s="19"/>
      <c r="C132" s="15" t="s">
        <v>298</v>
      </c>
      <c r="D132" s="15" t="s">
        <v>22</v>
      </c>
      <c r="E132" s="16" t="s">
        <v>440</v>
      </c>
      <c r="F132" s="19">
        <v>2</v>
      </c>
      <c r="G132" s="20"/>
      <c r="H132" s="19">
        <v>0</v>
      </c>
      <c r="I132" s="19" t="s">
        <v>13</v>
      </c>
      <c r="J132" s="19"/>
    </row>
    <row r="133" spans="1:10" ht="14.25">
      <c r="A133" s="17">
        <f t="shared" ca="1" si="3"/>
        <v>48</v>
      </c>
      <c r="B133" s="18" t="s">
        <v>299</v>
      </c>
      <c r="C133" s="10" t="s">
        <v>300</v>
      </c>
      <c r="D133" s="10" t="s">
        <v>10</v>
      </c>
      <c r="E133" s="16" t="s">
        <v>441</v>
      </c>
      <c r="F133" s="18">
        <v>2</v>
      </c>
      <c r="G133" s="20">
        <v>1725.08</v>
      </c>
      <c r="H133" s="18" t="s">
        <v>23</v>
      </c>
      <c r="I133" s="18" t="s">
        <v>13</v>
      </c>
      <c r="J133" s="18" t="s">
        <v>27</v>
      </c>
    </row>
    <row r="134" spans="1:10" ht="14.25">
      <c r="A134" s="17"/>
      <c r="B134" s="18"/>
      <c r="C134" s="10" t="s">
        <v>301</v>
      </c>
      <c r="D134" s="10" t="s">
        <v>18</v>
      </c>
      <c r="E134" s="16" t="s">
        <v>442</v>
      </c>
      <c r="F134" s="18">
        <v>2</v>
      </c>
      <c r="G134" s="20"/>
      <c r="H134" s="18" t="s">
        <v>23</v>
      </c>
      <c r="I134" s="18" t="s">
        <v>13</v>
      </c>
      <c r="J134" s="18"/>
    </row>
    <row r="135" spans="1:10" ht="14.25">
      <c r="A135" s="12">
        <f t="shared" ca="1" si="3"/>
        <v>49</v>
      </c>
      <c r="B135" s="13">
        <v>201210534</v>
      </c>
      <c r="C135" s="10" t="s">
        <v>302</v>
      </c>
      <c r="D135" s="10" t="s">
        <v>10</v>
      </c>
      <c r="E135" s="16" t="s">
        <v>443</v>
      </c>
      <c r="F135" s="15">
        <v>1</v>
      </c>
      <c r="G135" s="14">
        <v>1720</v>
      </c>
      <c r="H135" s="10" t="s">
        <v>23</v>
      </c>
      <c r="I135" s="15" t="s">
        <v>13</v>
      </c>
      <c r="J135" s="15" t="s">
        <v>27</v>
      </c>
    </row>
    <row r="136" spans="1:10" ht="14.25">
      <c r="A136" s="17">
        <f t="shared" ca="1" si="3"/>
        <v>50</v>
      </c>
      <c r="B136" s="18" t="s">
        <v>303</v>
      </c>
      <c r="C136" s="10" t="s">
        <v>304</v>
      </c>
      <c r="D136" s="10" t="s">
        <v>10</v>
      </c>
      <c r="E136" s="16" t="s">
        <v>444</v>
      </c>
      <c r="F136" s="18">
        <v>3</v>
      </c>
      <c r="G136" s="20">
        <v>1146.67</v>
      </c>
      <c r="H136" s="20">
        <v>6.39</v>
      </c>
      <c r="I136" s="18" t="s">
        <v>11</v>
      </c>
      <c r="J136" s="18" t="s">
        <v>27</v>
      </c>
    </row>
    <row r="137" spans="1:10" ht="14.25">
      <c r="A137" s="17"/>
      <c r="B137" s="18"/>
      <c r="C137" s="10" t="s">
        <v>305</v>
      </c>
      <c r="D137" s="10" t="s">
        <v>19</v>
      </c>
      <c r="E137" s="16" t="s">
        <v>445</v>
      </c>
      <c r="F137" s="18">
        <v>3</v>
      </c>
      <c r="G137" s="20"/>
      <c r="H137" s="20" t="s">
        <v>23</v>
      </c>
      <c r="I137" s="18" t="s">
        <v>11</v>
      </c>
      <c r="J137" s="18"/>
    </row>
    <row r="138" spans="1:10" ht="14.25">
      <c r="A138" s="17"/>
      <c r="B138" s="18"/>
      <c r="C138" s="10" t="s">
        <v>306</v>
      </c>
      <c r="D138" s="10" t="s">
        <v>14</v>
      </c>
      <c r="E138" s="16" t="s">
        <v>446</v>
      </c>
      <c r="F138" s="18">
        <v>3</v>
      </c>
      <c r="G138" s="20"/>
      <c r="H138" s="20" t="s">
        <v>23</v>
      </c>
      <c r="I138" s="18" t="s">
        <v>11</v>
      </c>
      <c r="J138" s="18"/>
    </row>
    <row r="139" spans="1:10" ht="14.25">
      <c r="A139" s="17">
        <f t="shared" ref="A139:A170" ca="1" si="4">LOOKUP(9E+307,INDIRECT("A1:A"&amp;ROW()-1))+1</f>
        <v>51</v>
      </c>
      <c r="B139" s="19" t="s">
        <v>307</v>
      </c>
      <c r="C139" s="15" t="s">
        <v>308</v>
      </c>
      <c r="D139" s="15" t="s">
        <v>10</v>
      </c>
      <c r="E139" s="16" t="s">
        <v>447</v>
      </c>
      <c r="F139" s="19">
        <v>2</v>
      </c>
      <c r="G139" s="20">
        <v>2665.86</v>
      </c>
      <c r="H139" s="19">
        <v>0</v>
      </c>
      <c r="I139" s="19" t="s">
        <v>13</v>
      </c>
      <c r="J139" s="19" t="s">
        <v>27</v>
      </c>
    </row>
    <row r="140" spans="1:10" ht="14.25">
      <c r="A140" s="17"/>
      <c r="B140" s="19"/>
      <c r="C140" s="15" t="s">
        <v>309</v>
      </c>
      <c r="D140" s="15" t="s">
        <v>18</v>
      </c>
      <c r="E140" s="16" t="s">
        <v>448</v>
      </c>
      <c r="F140" s="19">
        <v>2</v>
      </c>
      <c r="G140" s="20"/>
      <c r="H140" s="19">
        <v>0</v>
      </c>
      <c r="I140" s="19" t="s">
        <v>13</v>
      </c>
      <c r="J140" s="19"/>
    </row>
    <row r="141" spans="1:10" ht="13.5" customHeight="1">
      <c r="A141" s="27">
        <f t="shared" ca="1" si="4"/>
        <v>52</v>
      </c>
      <c r="B141" s="22" t="s">
        <v>30</v>
      </c>
      <c r="C141" s="23" t="s">
        <v>31</v>
      </c>
      <c r="D141" s="23" t="s">
        <v>10</v>
      </c>
      <c r="E141" s="16" t="s">
        <v>449</v>
      </c>
      <c r="F141" s="22">
        <v>2</v>
      </c>
      <c r="G141" s="22">
        <v>1000</v>
      </c>
      <c r="H141" s="22" t="s">
        <v>23</v>
      </c>
      <c r="I141" s="23" t="s">
        <v>13</v>
      </c>
      <c r="J141" s="22" t="s">
        <v>27</v>
      </c>
    </row>
    <row r="142" spans="1:10" ht="13.5" customHeight="1">
      <c r="A142" s="28"/>
      <c r="B142" s="22" t="s">
        <v>30</v>
      </c>
      <c r="C142" s="23" t="s">
        <v>32</v>
      </c>
      <c r="D142" s="23" t="s">
        <v>20</v>
      </c>
      <c r="E142" s="16" t="s">
        <v>450</v>
      </c>
      <c r="F142" s="22">
        <v>2</v>
      </c>
      <c r="G142" s="22"/>
      <c r="H142" s="22" t="s">
        <v>23</v>
      </c>
      <c r="I142" s="23" t="s">
        <v>13</v>
      </c>
      <c r="J142" s="22" t="s">
        <v>27</v>
      </c>
    </row>
    <row r="143" spans="1:10">
      <c r="A143" s="22">
        <f t="shared" ca="1" si="4"/>
        <v>53</v>
      </c>
      <c r="B143" s="22" t="s">
        <v>33</v>
      </c>
      <c r="C143" s="23" t="s">
        <v>34</v>
      </c>
      <c r="D143" s="23" t="s">
        <v>10</v>
      </c>
      <c r="E143" s="16" t="s">
        <v>451</v>
      </c>
      <c r="F143" s="22">
        <v>3</v>
      </c>
      <c r="G143" s="22">
        <v>2240</v>
      </c>
      <c r="H143" s="22">
        <v>0</v>
      </c>
      <c r="I143" s="23" t="s">
        <v>13</v>
      </c>
      <c r="J143" s="22" t="s">
        <v>27</v>
      </c>
    </row>
    <row r="144" spans="1:10">
      <c r="A144" s="22"/>
      <c r="B144" s="22" t="s">
        <v>33</v>
      </c>
      <c r="C144" s="23" t="s">
        <v>35</v>
      </c>
      <c r="D144" s="23" t="s">
        <v>19</v>
      </c>
      <c r="E144" s="16" t="s">
        <v>452</v>
      </c>
      <c r="F144" s="22">
        <v>3</v>
      </c>
      <c r="G144" s="22"/>
      <c r="H144" s="22">
        <v>0</v>
      </c>
      <c r="I144" s="23" t="s">
        <v>13</v>
      </c>
      <c r="J144" s="22" t="s">
        <v>27</v>
      </c>
    </row>
    <row r="145" spans="1:10">
      <c r="A145" s="22"/>
      <c r="B145" s="22" t="s">
        <v>33</v>
      </c>
      <c r="C145" s="23" t="s">
        <v>36</v>
      </c>
      <c r="D145" s="23" t="s">
        <v>18</v>
      </c>
      <c r="E145" s="16" t="s">
        <v>453</v>
      </c>
      <c r="F145" s="22">
        <v>3</v>
      </c>
      <c r="G145" s="22"/>
      <c r="H145" s="22">
        <v>0</v>
      </c>
      <c r="I145" s="23" t="s">
        <v>13</v>
      </c>
      <c r="J145" s="22" t="s">
        <v>27</v>
      </c>
    </row>
    <row r="146" spans="1:10">
      <c r="A146" s="25">
        <f t="shared" ca="1" si="4"/>
        <v>54</v>
      </c>
      <c r="B146" s="25" t="s">
        <v>37</v>
      </c>
      <c r="C146" s="23" t="s">
        <v>38</v>
      </c>
      <c r="D146" s="23" t="s">
        <v>10</v>
      </c>
      <c r="E146" s="16" t="s">
        <v>454</v>
      </c>
      <c r="F146" s="25">
        <v>1</v>
      </c>
      <c r="G146" s="25">
        <v>0</v>
      </c>
      <c r="H146" s="25">
        <v>0</v>
      </c>
      <c r="I146" s="23" t="s">
        <v>13</v>
      </c>
      <c r="J146" s="25" t="s">
        <v>27</v>
      </c>
    </row>
    <row r="147" spans="1:10">
      <c r="A147" s="25">
        <f t="shared" ca="1" si="4"/>
        <v>55</v>
      </c>
      <c r="B147" s="25" t="s">
        <v>39</v>
      </c>
      <c r="C147" s="24" t="s">
        <v>40</v>
      </c>
      <c r="D147" s="24" t="s">
        <v>10</v>
      </c>
      <c r="E147" s="16" t="s">
        <v>455</v>
      </c>
      <c r="F147" s="25">
        <v>1</v>
      </c>
      <c r="G147" s="25" t="s">
        <v>41</v>
      </c>
      <c r="H147" s="25" t="s">
        <v>23</v>
      </c>
      <c r="I147" s="23" t="s">
        <v>13</v>
      </c>
      <c r="J147" s="25" t="s">
        <v>27</v>
      </c>
    </row>
    <row r="148" spans="1:10">
      <c r="A148" s="25">
        <f t="shared" ca="1" si="4"/>
        <v>56</v>
      </c>
      <c r="B148" s="25" t="s">
        <v>42</v>
      </c>
      <c r="C148" s="23" t="s">
        <v>43</v>
      </c>
      <c r="D148" s="23" t="s">
        <v>10</v>
      </c>
      <c r="E148" s="16" t="s">
        <v>456</v>
      </c>
      <c r="F148" s="25">
        <v>1</v>
      </c>
      <c r="G148" s="25">
        <v>1720</v>
      </c>
      <c r="H148" s="25">
        <v>0</v>
      </c>
      <c r="I148" s="23" t="s">
        <v>13</v>
      </c>
      <c r="J148" s="25" t="s">
        <v>27</v>
      </c>
    </row>
    <row r="149" spans="1:10">
      <c r="A149" s="25">
        <f t="shared" ca="1" si="4"/>
        <v>57</v>
      </c>
      <c r="B149" s="25" t="s">
        <v>44</v>
      </c>
      <c r="C149" s="24" t="s">
        <v>45</v>
      </c>
      <c r="D149" s="24" t="s">
        <v>10</v>
      </c>
      <c r="E149" s="16" t="s">
        <v>457</v>
      </c>
      <c r="F149" s="25">
        <v>1</v>
      </c>
      <c r="G149" s="25" t="s">
        <v>41</v>
      </c>
      <c r="H149" s="25" t="s">
        <v>23</v>
      </c>
      <c r="I149" s="23" t="s">
        <v>13</v>
      </c>
      <c r="J149" s="25" t="s">
        <v>27</v>
      </c>
    </row>
    <row r="150" spans="1:10">
      <c r="A150" s="25">
        <f t="shared" ca="1" si="4"/>
        <v>58</v>
      </c>
      <c r="B150" s="25" t="s">
        <v>46</v>
      </c>
      <c r="C150" s="24" t="s">
        <v>47</v>
      </c>
      <c r="D150" s="24" t="s">
        <v>10</v>
      </c>
      <c r="E150" s="16" t="s">
        <v>458</v>
      </c>
      <c r="F150" s="25">
        <v>1</v>
      </c>
      <c r="G150" s="25" t="s">
        <v>48</v>
      </c>
      <c r="H150" s="25" t="s">
        <v>26</v>
      </c>
      <c r="I150" s="23" t="s">
        <v>13</v>
      </c>
      <c r="J150" s="25" t="s">
        <v>27</v>
      </c>
    </row>
    <row r="151" spans="1:10">
      <c r="A151" s="26">
        <f t="shared" ca="1" si="4"/>
        <v>59</v>
      </c>
      <c r="B151" s="26" t="s">
        <v>49</v>
      </c>
      <c r="C151" s="24" t="s">
        <v>50</v>
      </c>
      <c r="D151" s="24" t="s">
        <v>10</v>
      </c>
      <c r="E151" s="16" t="s">
        <v>459</v>
      </c>
      <c r="F151" s="26">
        <v>3</v>
      </c>
      <c r="G151" s="26" t="s">
        <v>51</v>
      </c>
      <c r="H151" s="26" t="s">
        <v>23</v>
      </c>
      <c r="I151" s="23" t="s">
        <v>13</v>
      </c>
      <c r="J151" s="26" t="s">
        <v>27</v>
      </c>
    </row>
    <row r="152" spans="1:10">
      <c r="A152" s="26"/>
      <c r="B152" s="26" t="s">
        <v>49</v>
      </c>
      <c r="C152" s="24" t="s">
        <v>52</v>
      </c>
      <c r="D152" s="24" t="s">
        <v>18</v>
      </c>
      <c r="E152" s="16" t="s">
        <v>460</v>
      </c>
      <c r="F152" s="26">
        <v>3</v>
      </c>
      <c r="G152" s="26"/>
      <c r="H152" s="26" t="s">
        <v>23</v>
      </c>
      <c r="I152" s="23" t="s">
        <v>13</v>
      </c>
      <c r="J152" s="26" t="s">
        <v>27</v>
      </c>
    </row>
    <row r="153" spans="1:10">
      <c r="A153" s="26"/>
      <c r="B153" s="26" t="s">
        <v>49</v>
      </c>
      <c r="C153" s="24" t="s">
        <v>53</v>
      </c>
      <c r="D153" s="24" t="s">
        <v>14</v>
      </c>
      <c r="E153" s="16" t="s">
        <v>461</v>
      </c>
      <c r="F153" s="26">
        <v>3</v>
      </c>
      <c r="G153" s="26"/>
      <c r="H153" s="26" t="s">
        <v>23</v>
      </c>
      <c r="I153" s="23" t="s">
        <v>13</v>
      </c>
      <c r="J153" s="26" t="s">
        <v>27</v>
      </c>
    </row>
    <row r="154" spans="1:10">
      <c r="A154" s="22">
        <f t="shared" ca="1" si="4"/>
        <v>60</v>
      </c>
      <c r="B154" s="22" t="s">
        <v>54</v>
      </c>
      <c r="C154" s="23" t="s">
        <v>55</v>
      </c>
      <c r="D154" s="23" t="s">
        <v>10</v>
      </c>
      <c r="E154" s="16" t="s">
        <v>462</v>
      </c>
      <c r="F154" s="22">
        <v>2</v>
      </c>
      <c r="G154" s="22">
        <v>2707.24</v>
      </c>
      <c r="H154" s="22">
        <v>0</v>
      </c>
      <c r="I154" s="23" t="s">
        <v>13</v>
      </c>
      <c r="J154" s="22" t="s">
        <v>27</v>
      </c>
    </row>
    <row r="155" spans="1:10">
      <c r="A155" s="22"/>
      <c r="B155" s="22" t="s">
        <v>54</v>
      </c>
      <c r="C155" s="23" t="s">
        <v>56</v>
      </c>
      <c r="D155" s="23" t="s">
        <v>19</v>
      </c>
      <c r="E155" s="16" t="s">
        <v>463</v>
      </c>
      <c r="F155" s="22">
        <v>2</v>
      </c>
      <c r="G155" s="22"/>
      <c r="H155" s="22">
        <v>0</v>
      </c>
      <c r="I155" s="23" t="s">
        <v>13</v>
      </c>
      <c r="J155" s="22" t="s">
        <v>27</v>
      </c>
    </row>
    <row r="156" spans="1:10">
      <c r="A156" s="25">
        <f t="shared" ca="1" si="4"/>
        <v>61</v>
      </c>
      <c r="B156" s="25" t="s">
        <v>57</v>
      </c>
      <c r="C156" s="24" t="s">
        <v>58</v>
      </c>
      <c r="D156" s="24" t="s">
        <v>10</v>
      </c>
      <c r="E156" s="16" t="s">
        <v>464</v>
      </c>
      <c r="F156" s="25">
        <v>1</v>
      </c>
      <c r="G156" s="25" t="s">
        <v>59</v>
      </c>
      <c r="H156" s="25" t="s">
        <v>23</v>
      </c>
      <c r="I156" s="23" t="s">
        <v>13</v>
      </c>
      <c r="J156" s="25" t="s">
        <v>27</v>
      </c>
    </row>
    <row r="157" spans="1:10">
      <c r="A157" s="22">
        <f t="shared" ca="1" si="4"/>
        <v>62</v>
      </c>
      <c r="B157" s="22" t="s">
        <v>60</v>
      </c>
      <c r="C157" s="24" t="s">
        <v>61</v>
      </c>
      <c r="D157" s="24" t="s">
        <v>10</v>
      </c>
      <c r="E157" s="16" t="s">
        <v>465</v>
      </c>
      <c r="F157" s="22">
        <v>2</v>
      </c>
      <c r="G157" s="22" t="s">
        <v>62</v>
      </c>
      <c r="H157" s="22">
        <v>0</v>
      </c>
      <c r="I157" s="23" t="s">
        <v>13</v>
      </c>
      <c r="J157" s="22" t="s">
        <v>27</v>
      </c>
    </row>
    <row r="158" spans="1:10">
      <c r="A158" s="22"/>
      <c r="B158" s="22" t="s">
        <v>60</v>
      </c>
      <c r="C158" s="24" t="s">
        <v>63</v>
      </c>
      <c r="D158" s="24" t="s">
        <v>14</v>
      </c>
      <c r="E158" s="16" t="s">
        <v>466</v>
      </c>
      <c r="F158" s="22">
        <v>2</v>
      </c>
      <c r="G158" s="22"/>
      <c r="H158" s="22">
        <v>0</v>
      </c>
      <c r="I158" s="23" t="s">
        <v>13</v>
      </c>
      <c r="J158" s="22" t="s">
        <v>27</v>
      </c>
    </row>
    <row r="159" spans="1:10">
      <c r="A159" s="22">
        <f t="shared" ca="1" si="4"/>
        <v>63</v>
      </c>
      <c r="B159" s="22" t="s">
        <v>64</v>
      </c>
      <c r="C159" s="23" t="s">
        <v>65</v>
      </c>
      <c r="D159" s="23" t="s">
        <v>10</v>
      </c>
      <c r="E159" s="16" t="s">
        <v>467</v>
      </c>
      <c r="F159" s="22">
        <v>6</v>
      </c>
      <c r="G159" s="22">
        <v>1684.86</v>
      </c>
      <c r="H159" s="22">
        <v>2.95</v>
      </c>
      <c r="I159" s="23" t="s">
        <v>13</v>
      </c>
      <c r="J159" s="22" t="s">
        <v>27</v>
      </c>
    </row>
    <row r="160" spans="1:10">
      <c r="A160" s="22"/>
      <c r="B160" s="22" t="s">
        <v>64</v>
      </c>
      <c r="C160" s="23" t="s">
        <v>66</v>
      </c>
      <c r="D160" s="23" t="s">
        <v>29</v>
      </c>
      <c r="E160" s="16" t="s">
        <v>468</v>
      </c>
      <c r="F160" s="22">
        <v>6</v>
      </c>
      <c r="G160" s="22"/>
      <c r="H160" s="22">
        <v>0</v>
      </c>
      <c r="I160" s="23" t="s">
        <v>13</v>
      </c>
      <c r="J160" s="22" t="s">
        <v>27</v>
      </c>
    </row>
    <row r="161" spans="1:10">
      <c r="A161" s="22"/>
      <c r="B161" s="22" t="s">
        <v>64</v>
      </c>
      <c r="C161" s="23" t="s">
        <v>67</v>
      </c>
      <c r="D161" s="23" t="s">
        <v>18</v>
      </c>
      <c r="E161" s="16" t="s">
        <v>469</v>
      </c>
      <c r="F161" s="22">
        <v>6</v>
      </c>
      <c r="G161" s="22"/>
      <c r="H161" s="22">
        <v>0</v>
      </c>
      <c r="I161" s="23" t="s">
        <v>13</v>
      </c>
      <c r="J161" s="22" t="s">
        <v>27</v>
      </c>
    </row>
    <row r="162" spans="1:10">
      <c r="A162" s="22"/>
      <c r="B162" s="22" t="s">
        <v>64</v>
      </c>
      <c r="C162" s="23" t="s">
        <v>68</v>
      </c>
      <c r="D162" s="23" t="s">
        <v>15</v>
      </c>
      <c r="E162" s="16" t="s">
        <v>470</v>
      </c>
      <c r="F162" s="22">
        <v>6</v>
      </c>
      <c r="G162" s="22"/>
      <c r="H162" s="22">
        <v>0</v>
      </c>
      <c r="I162" s="23" t="s">
        <v>13</v>
      </c>
      <c r="J162" s="22" t="s">
        <v>27</v>
      </c>
    </row>
    <row r="163" spans="1:10">
      <c r="A163" s="22"/>
      <c r="B163" s="22" t="s">
        <v>64</v>
      </c>
      <c r="C163" s="23" t="s">
        <v>69</v>
      </c>
      <c r="D163" s="23" t="s">
        <v>16</v>
      </c>
      <c r="E163" s="16" t="s">
        <v>471</v>
      </c>
      <c r="F163" s="22">
        <v>6</v>
      </c>
      <c r="G163" s="22"/>
      <c r="H163" s="22">
        <v>0</v>
      </c>
      <c r="I163" s="23" t="s">
        <v>13</v>
      </c>
      <c r="J163" s="22" t="s">
        <v>27</v>
      </c>
    </row>
    <row r="164" spans="1:10">
      <c r="A164" s="22"/>
      <c r="B164" s="22" t="s">
        <v>64</v>
      </c>
      <c r="C164" s="23" t="s">
        <v>70</v>
      </c>
      <c r="D164" s="23" t="s">
        <v>21</v>
      </c>
      <c r="E164" s="16" t="s">
        <v>472</v>
      </c>
      <c r="F164" s="22">
        <v>6</v>
      </c>
      <c r="G164" s="22"/>
      <c r="H164" s="22">
        <v>0</v>
      </c>
      <c r="I164" s="23" t="s">
        <v>13</v>
      </c>
      <c r="J164" s="22" t="s">
        <v>27</v>
      </c>
    </row>
    <row r="165" spans="1:10">
      <c r="A165" s="25">
        <f t="shared" ca="1" si="4"/>
        <v>64</v>
      </c>
      <c r="B165" s="25" t="s">
        <v>71</v>
      </c>
      <c r="C165" s="24" t="s">
        <v>72</v>
      </c>
      <c r="D165" s="24" t="s">
        <v>10</v>
      </c>
      <c r="E165" s="16" t="s">
        <v>473</v>
      </c>
      <c r="F165" s="25">
        <v>1</v>
      </c>
      <c r="G165" s="25" t="s">
        <v>73</v>
      </c>
      <c r="H165" s="25" t="s">
        <v>23</v>
      </c>
      <c r="I165" s="23" t="s">
        <v>13</v>
      </c>
      <c r="J165" s="25" t="s">
        <v>27</v>
      </c>
    </row>
    <row r="166" spans="1:10">
      <c r="A166" s="22">
        <f t="shared" ca="1" si="4"/>
        <v>65</v>
      </c>
      <c r="B166" s="22" t="s">
        <v>74</v>
      </c>
      <c r="C166" s="23" t="s">
        <v>75</v>
      </c>
      <c r="D166" s="23" t="s">
        <v>10</v>
      </c>
      <c r="E166" s="16" t="s">
        <v>474</v>
      </c>
      <c r="F166" s="22">
        <v>2</v>
      </c>
      <c r="G166" s="22">
        <v>1980.77</v>
      </c>
      <c r="H166" s="22">
        <v>8.56</v>
      </c>
      <c r="I166" s="23" t="s">
        <v>13</v>
      </c>
      <c r="J166" s="22" t="s">
        <v>27</v>
      </c>
    </row>
    <row r="167" spans="1:10">
      <c r="A167" s="22"/>
      <c r="B167" s="22" t="s">
        <v>74</v>
      </c>
      <c r="C167" s="23" t="s">
        <v>76</v>
      </c>
      <c r="D167" s="23" t="s">
        <v>14</v>
      </c>
      <c r="E167" s="16" t="s">
        <v>475</v>
      </c>
      <c r="F167" s="22">
        <v>2</v>
      </c>
      <c r="G167" s="22"/>
      <c r="H167" s="22">
        <v>0</v>
      </c>
      <c r="I167" s="23" t="s">
        <v>13</v>
      </c>
      <c r="J167" s="22" t="s">
        <v>27</v>
      </c>
    </row>
    <row r="168" spans="1:10">
      <c r="A168" s="22">
        <f t="shared" ca="1" si="4"/>
        <v>66</v>
      </c>
      <c r="B168" s="22" t="s">
        <v>77</v>
      </c>
      <c r="C168" s="23" t="s">
        <v>78</v>
      </c>
      <c r="D168" s="23" t="s">
        <v>10</v>
      </c>
      <c r="E168" s="16" t="s">
        <v>476</v>
      </c>
      <c r="F168" s="22">
        <v>2</v>
      </c>
      <c r="G168" s="22">
        <v>2610</v>
      </c>
      <c r="H168" s="22">
        <v>0</v>
      </c>
      <c r="I168" s="23" t="s">
        <v>13</v>
      </c>
      <c r="J168" s="22" t="s">
        <v>27</v>
      </c>
    </row>
    <row r="169" spans="1:10">
      <c r="A169" s="22"/>
      <c r="B169" s="22" t="s">
        <v>77</v>
      </c>
      <c r="C169" s="23" t="s">
        <v>79</v>
      </c>
      <c r="D169" s="23" t="s">
        <v>19</v>
      </c>
      <c r="E169" s="16" t="s">
        <v>477</v>
      </c>
      <c r="F169" s="22">
        <v>2</v>
      </c>
      <c r="G169" s="22"/>
      <c r="H169" s="22">
        <v>0</v>
      </c>
      <c r="I169" s="23" t="s">
        <v>13</v>
      </c>
      <c r="J169" s="22" t="s">
        <v>27</v>
      </c>
    </row>
    <row r="170" spans="1:10">
      <c r="A170" s="22">
        <f t="shared" ca="1" si="4"/>
        <v>67</v>
      </c>
      <c r="B170" s="22" t="s">
        <v>80</v>
      </c>
      <c r="C170" s="24" t="s">
        <v>81</v>
      </c>
      <c r="D170" s="24" t="s">
        <v>10</v>
      </c>
      <c r="E170" s="16" t="s">
        <v>478</v>
      </c>
      <c r="F170" s="22">
        <v>3</v>
      </c>
      <c r="G170" s="22" t="s">
        <v>82</v>
      </c>
      <c r="H170" s="22">
        <v>0</v>
      </c>
      <c r="I170" s="23" t="s">
        <v>13</v>
      </c>
      <c r="J170" s="22" t="s">
        <v>27</v>
      </c>
    </row>
    <row r="171" spans="1:10">
      <c r="A171" s="22"/>
      <c r="B171" s="22" t="s">
        <v>80</v>
      </c>
      <c r="C171" s="24" t="s">
        <v>83</v>
      </c>
      <c r="D171" s="24" t="s">
        <v>18</v>
      </c>
      <c r="E171" s="16" t="s">
        <v>479</v>
      </c>
      <c r="F171" s="22">
        <v>3</v>
      </c>
      <c r="G171" s="22"/>
      <c r="H171" s="22">
        <v>0</v>
      </c>
      <c r="I171" s="23" t="s">
        <v>13</v>
      </c>
      <c r="J171" s="22" t="s">
        <v>27</v>
      </c>
    </row>
    <row r="172" spans="1:10">
      <c r="A172" s="22"/>
      <c r="B172" s="22" t="s">
        <v>80</v>
      </c>
      <c r="C172" s="24" t="s">
        <v>84</v>
      </c>
      <c r="D172" s="24" t="s">
        <v>19</v>
      </c>
      <c r="E172" s="16" t="s">
        <v>480</v>
      </c>
      <c r="F172" s="22">
        <v>3</v>
      </c>
      <c r="G172" s="22"/>
      <c r="H172" s="22">
        <v>0</v>
      </c>
      <c r="I172" s="23" t="s">
        <v>13</v>
      </c>
      <c r="J172" s="22" t="s">
        <v>27</v>
      </c>
    </row>
    <row r="173" spans="1:10">
      <c r="A173" s="22">
        <f t="shared" ref="A173:A191" ca="1" si="5">LOOKUP(9E+307,INDIRECT("A1:A"&amp;ROW()-1))+1</f>
        <v>68</v>
      </c>
      <c r="B173" s="22" t="s">
        <v>85</v>
      </c>
      <c r="C173" s="24" t="s">
        <v>86</v>
      </c>
      <c r="D173" s="24" t="s">
        <v>10</v>
      </c>
      <c r="E173" s="16" t="s">
        <v>481</v>
      </c>
      <c r="F173" s="22">
        <v>2</v>
      </c>
      <c r="G173" s="22" t="s">
        <v>87</v>
      </c>
      <c r="H173" s="22" t="s">
        <v>23</v>
      </c>
      <c r="I173" s="23" t="s">
        <v>13</v>
      </c>
      <c r="J173" s="22" t="s">
        <v>27</v>
      </c>
    </row>
    <row r="174" spans="1:10">
      <c r="A174" s="22"/>
      <c r="B174" s="22" t="s">
        <v>85</v>
      </c>
      <c r="C174" s="24" t="s">
        <v>88</v>
      </c>
      <c r="D174" s="24" t="s">
        <v>22</v>
      </c>
      <c r="E174" s="16" t="s">
        <v>482</v>
      </c>
      <c r="F174" s="22">
        <v>2</v>
      </c>
      <c r="G174" s="22"/>
      <c r="H174" s="22" t="s">
        <v>23</v>
      </c>
      <c r="I174" s="23" t="s">
        <v>13</v>
      </c>
      <c r="J174" s="22" t="s">
        <v>27</v>
      </c>
    </row>
    <row r="175" spans="1:10">
      <c r="A175" s="22">
        <f t="shared" ca="1" si="5"/>
        <v>69</v>
      </c>
      <c r="B175" s="22" t="s">
        <v>89</v>
      </c>
      <c r="C175" s="24" t="s">
        <v>90</v>
      </c>
      <c r="D175" s="24" t="s">
        <v>10</v>
      </c>
      <c r="E175" s="16" t="s">
        <v>483</v>
      </c>
      <c r="F175" s="22">
        <v>2</v>
      </c>
      <c r="G175" s="22" t="s">
        <v>91</v>
      </c>
      <c r="H175" s="22">
        <v>0</v>
      </c>
      <c r="I175" s="23" t="s">
        <v>13</v>
      </c>
      <c r="J175" s="22" t="s">
        <v>27</v>
      </c>
    </row>
    <row r="176" spans="1:10">
      <c r="A176" s="22"/>
      <c r="B176" s="22" t="s">
        <v>89</v>
      </c>
      <c r="C176" s="24" t="s">
        <v>92</v>
      </c>
      <c r="D176" s="24" t="s">
        <v>19</v>
      </c>
      <c r="E176" s="16" t="s">
        <v>484</v>
      </c>
      <c r="F176" s="22">
        <v>2</v>
      </c>
      <c r="G176" s="22"/>
      <c r="H176" s="22">
        <v>0</v>
      </c>
      <c r="I176" s="23" t="s">
        <v>13</v>
      </c>
      <c r="J176" s="22" t="s">
        <v>27</v>
      </c>
    </row>
    <row r="177" spans="1:10">
      <c r="A177" s="22">
        <f t="shared" ca="1" si="5"/>
        <v>70</v>
      </c>
      <c r="B177" s="22" t="s">
        <v>93</v>
      </c>
      <c r="C177" s="24" t="s">
        <v>94</v>
      </c>
      <c r="D177" s="24" t="s">
        <v>10</v>
      </c>
      <c r="E177" s="16" t="s">
        <v>485</v>
      </c>
      <c r="F177" s="22">
        <v>4</v>
      </c>
      <c r="G177" s="22" t="s">
        <v>95</v>
      </c>
      <c r="H177" s="22" t="s">
        <v>96</v>
      </c>
      <c r="I177" s="23" t="s">
        <v>13</v>
      </c>
      <c r="J177" s="22" t="s">
        <v>27</v>
      </c>
    </row>
    <row r="178" spans="1:10">
      <c r="A178" s="22"/>
      <c r="B178" s="22" t="s">
        <v>93</v>
      </c>
      <c r="C178" s="24" t="s">
        <v>97</v>
      </c>
      <c r="D178" s="24" t="s">
        <v>14</v>
      </c>
      <c r="E178" s="16" t="s">
        <v>486</v>
      </c>
      <c r="F178" s="22">
        <v>4</v>
      </c>
      <c r="G178" s="22"/>
      <c r="H178" s="22" t="s">
        <v>23</v>
      </c>
      <c r="I178" s="23" t="s">
        <v>13</v>
      </c>
      <c r="J178" s="22" t="s">
        <v>27</v>
      </c>
    </row>
    <row r="179" spans="1:10">
      <c r="A179" s="22"/>
      <c r="B179" s="22" t="s">
        <v>93</v>
      </c>
      <c r="C179" s="24" t="s">
        <v>98</v>
      </c>
      <c r="D179" s="24" t="s">
        <v>18</v>
      </c>
      <c r="E179" s="16" t="s">
        <v>487</v>
      </c>
      <c r="F179" s="22">
        <v>4</v>
      </c>
      <c r="G179" s="22"/>
      <c r="H179" s="22" t="s">
        <v>23</v>
      </c>
      <c r="I179" s="23" t="s">
        <v>13</v>
      </c>
      <c r="J179" s="22" t="s">
        <v>27</v>
      </c>
    </row>
    <row r="180" spans="1:10">
      <c r="A180" s="22"/>
      <c r="B180" s="22" t="s">
        <v>93</v>
      </c>
      <c r="C180" s="24" t="s">
        <v>99</v>
      </c>
      <c r="D180" s="24" t="s">
        <v>17</v>
      </c>
      <c r="E180" s="16" t="s">
        <v>488</v>
      </c>
      <c r="F180" s="22">
        <v>4</v>
      </c>
      <c r="G180" s="22"/>
      <c r="H180" s="22" t="s">
        <v>23</v>
      </c>
      <c r="I180" s="23" t="s">
        <v>13</v>
      </c>
      <c r="J180" s="22" t="s">
        <v>27</v>
      </c>
    </row>
    <row r="181" spans="1:10">
      <c r="A181" s="22">
        <f t="shared" ca="1" si="5"/>
        <v>71</v>
      </c>
      <c r="B181" s="22" t="s">
        <v>100</v>
      </c>
      <c r="C181" s="24" t="s">
        <v>101</v>
      </c>
      <c r="D181" s="24" t="s">
        <v>10</v>
      </c>
      <c r="E181" s="16" t="s">
        <v>489</v>
      </c>
      <c r="F181" s="22">
        <v>4</v>
      </c>
      <c r="G181" s="22">
        <v>0</v>
      </c>
      <c r="H181" s="22">
        <v>0</v>
      </c>
      <c r="I181" s="23" t="s">
        <v>11</v>
      </c>
      <c r="J181" s="22" t="s">
        <v>27</v>
      </c>
    </row>
    <row r="182" spans="1:10">
      <c r="A182" s="22"/>
      <c r="B182" s="22" t="s">
        <v>100</v>
      </c>
      <c r="C182" s="24" t="s">
        <v>102</v>
      </c>
      <c r="D182" s="24" t="s">
        <v>19</v>
      </c>
      <c r="E182" s="16" t="s">
        <v>490</v>
      </c>
      <c r="F182" s="22">
        <v>4</v>
      </c>
      <c r="G182" s="22"/>
      <c r="H182" s="22">
        <v>0</v>
      </c>
      <c r="I182" s="23" t="s">
        <v>11</v>
      </c>
      <c r="J182" s="22" t="s">
        <v>27</v>
      </c>
    </row>
    <row r="183" spans="1:10">
      <c r="A183" s="22"/>
      <c r="B183" s="22" t="s">
        <v>100</v>
      </c>
      <c r="C183" s="24" t="s">
        <v>103</v>
      </c>
      <c r="D183" s="24" t="s">
        <v>19</v>
      </c>
      <c r="E183" s="16" t="s">
        <v>490</v>
      </c>
      <c r="F183" s="22">
        <v>4</v>
      </c>
      <c r="G183" s="22"/>
      <c r="H183" s="22">
        <v>0</v>
      </c>
      <c r="I183" s="23" t="s">
        <v>11</v>
      </c>
      <c r="J183" s="22" t="s">
        <v>27</v>
      </c>
    </row>
    <row r="184" spans="1:10">
      <c r="A184" s="22"/>
      <c r="B184" s="22" t="s">
        <v>100</v>
      </c>
      <c r="C184" s="23" t="s">
        <v>104</v>
      </c>
      <c r="D184" s="23" t="s">
        <v>18</v>
      </c>
      <c r="E184" s="16" t="s">
        <v>491</v>
      </c>
      <c r="F184" s="22">
        <v>4</v>
      </c>
      <c r="G184" s="22"/>
      <c r="H184" s="22">
        <v>0</v>
      </c>
      <c r="I184" s="23" t="s">
        <v>11</v>
      </c>
      <c r="J184" s="22" t="s">
        <v>27</v>
      </c>
    </row>
    <row r="185" spans="1:10">
      <c r="A185" s="22">
        <f t="shared" ca="1" si="5"/>
        <v>72</v>
      </c>
      <c r="B185" s="22" t="s">
        <v>105</v>
      </c>
      <c r="C185" s="24" t="s">
        <v>106</v>
      </c>
      <c r="D185" s="24" t="s">
        <v>10</v>
      </c>
      <c r="E185" s="16" t="s">
        <v>492</v>
      </c>
      <c r="F185" s="22">
        <v>3</v>
      </c>
      <c r="G185" s="22" t="s">
        <v>107</v>
      </c>
      <c r="H185" s="22" t="s">
        <v>23</v>
      </c>
      <c r="I185" s="23" t="s">
        <v>11</v>
      </c>
      <c r="J185" s="22" t="s">
        <v>27</v>
      </c>
    </row>
    <row r="186" spans="1:10">
      <c r="A186" s="22"/>
      <c r="B186" s="22" t="s">
        <v>105</v>
      </c>
      <c r="C186" s="24" t="s">
        <v>108</v>
      </c>
      <c r="D186" s="24" t="s">
        <v>14</v>
      </c>
      <c r="E186" s="16" t="s">
        <v>493</v>
      </c>
      <c r="F186" s="22">
        <v>3</v>
      </c>
      <c r="G186" s="22"/>
      <c r="H186" s="22" t="s">
        <v>23</v>
      </c>
      <c r="I186" s="23" t="s">
        <v>11</v>
      </c>
      <c r="J186" s="22" t="s">
        <v>27</v>
      </c>
    </row>
    <row r="187" spans="1:10">
      <c r="A187" s="22"/>
      <c r="B187" s="22" t="s">
        <v>105</v>
      </c>
      <c r="C187" s="24" t="s">
        <v>109</v>
      </c>
      <c r="D187" s="24" t="s">
        <v>18</v>
      </c>
      <c r="E187" s="16" t="s">
        <v>494</v>
      </c>
      <c r="F187" s="22">
        <v>3</v>
      </c>
      <c r="G187" s="22"/>
      <c r="H187" s="22" t="s">
        <v>23</v>
      </c>
      <c r="I187" s="23" t="s">
        <v>11</v>
      </c>
      <c r="J187" s="22" t="s">
        <v>27</v>
      </c>
    </row>
    <row r="188" spans="1:10">
      <c r="A188" s="22">
        <f t="shared" ca="1" si="5"/>
        <v>73</v>
      </c>
      <c r="B188" s="22" t="s">
        <v>110</v>
      </c>
      <c r="C188" s="24" t="s">
        <v>111</v>
      </c>
      <c r="D188" s="24" t="s">
        <v>10</v>
      </c>
      <c r="E188" s="16" t="s">
        <v>495</v>
      </c>
      <c r="F188" s="22">
        <v>3</v>
      </c>
      <c r="G188" s="22" t="s">
        <v>112</v>
      </c>
      <c r="H188" s="22" t="s">
        <v>23</v>
      </c>
      <c r="I188" s="23" t="s">
        <v>13</v>
      </c>
      <c r="J188" s="22" t="s">
        <v>27</v>
      </c>
    </row>
    <row r="189" spans="1:10">
      <c r="A189" s="22"/>
      <c r="B189" s="22" t="s">
        <v>110</v>
      </c>
      <c r="C189" s="24" t="s">
        <v>113</v>
      </c>
      <c r="D189" s="24" t="s">
        <v>14</v>
      </c>
      <c r="E189" s="16" t="s">
        <v>496</v>
      </c>
      <c r="F189" s="22">
        <v>3</v>
      </c>
      <c r="G189" s="22"/>
      <c r="H189" s="22" t="s">
        <v>23</v>
      </c>
      <c r="I189" s="23" t="s">
        <v>13</v>
      </c>
      <c r="J189" s="22" t="s">
        <v>27</v>
      </c>
    </row>
    <row r="190" spans="1:10">
      <c r="A190" s="22"/>
      <c r="B190" s="22" t="s">
        <v>110</v>
      </c>
      <c r="C190" s="24" t="s">
        <v>114</v>
      </c>
      <c r="D190" s="24" t="s">
        <v>15</v>
      </c>
      <c r="E190" s="16" t="s">
        <v>497</v>
      </c>
      <c r="F190" s="22">
        <v>3</v>
      </c>
      <c r="G190" s="22"/>
      <c r="H190" s="22" t="s">
        <v>23</v>
      </c>
      <c r="I190" s="23" t="s">
        <v>13</v>
      </c>
      <c r="J190" s="22" t="s">
        <v>27</v>
      </c>
    </row>
    <row r="191" spans="1:10">
      <c r="A191" s="27">
        <f t="shared" ca="1" si="5"/>
        <v>74</v>
      </c>
      <c r="B191" s="25" t="s">
        <v>115</v>
      </c>
      <c r="C191" s="24" t="s">
        <v>116</v>
      </c>
      <c r="D191" s="24" t="s">
        <v>10</v>
      </c>
      <c r="E191" s="16" t="s">
        <v>498</v>
      </c>
      <c r="F191" s="27">
        <v>2</v>
      </c>
      <c r="G191" s="27" t="s">
        <v>117</v>
      </c>
      <c r="H191" s="27" t="s">
        <v>118</v>
      </c>
      <c r="I191" s="27" t="s">
        <v>13</v>
      </c>
      <c r="J191" s="27" t="s">
        <v>27</v>
      </c>
    </row>
    <row r="192" spans="1:10">
      <c r="A192" s="28"/>
      <c r="B192" s="25" t="s">
        <v>115</v>
      </c>
      <c r="C192" s="24" t="s">
        <v>119</v>
      </c>
      <c r="D192" s="24" t="s">
        <v>18</v>
      </c>
      <c r="E192" s="16" t="s">
        <v>499</v>
      </c>
      <c r="F192" s="28">
        <v>2</v>
      </c>
      <c r="G192" s="28"/>
      <c r="H192" s="28" t="s">
        <v>23</v>
      </c>
      <c r="I192" s="28" t="s">
        <v>13</v>
      </c>
      <c r="J192" s="28" t="s">
        <v>27</v>
      </c>
    </row>
  </sheetData>
  <autoFilter ref="A2:M2"/>
  <mergeCells count="370">
    <mergeCell ref="A133:A134"/>
    <mergeCell ref="B133:B134"/>
    <mergeCell ref="F133:F134"/>
    <mergeCell ref="G133:G134"/>
    <mergeCell ref="H133:H134"/>
    <mergeCell ref="I133:I134"/>
    <mergeCell ref="J133:J134"/>
    <mergeCell ref="A136:A138"/>
    <mergeCell ref="B136:B138"/>
    <mergeCell ref="F136:F138"/>
    <mergeCell ref="G136:G138"/>
    <mergeCell ref="H136:H138"/>
    <mergeCell ref="I136:I138"/>
    <mergeCell ref="J136:J138"/>
    <mergeCell ref="J124:J126"/>
    <mergeCell ref="A127:A130"/>
    <mergeCell ref="B127:B130"/>
    <mergeCell ref="F127:F130"/>
    <mergeCell ref="G127:G130"/>
    <mergeCell ref="H127:H130"/>
    <mergeCell ref="I127:I130"/>
    <mergeCell ref="J127:J130"/>
    <mergeCell ref="A131:A132"/>
    <mergeCell ref="B131:B132"/>
    <mergeCell ref="F131:F132"/>
    <mergeCell ref="G131:G132"/>
    <mergeCell ref="H131:H132"/>
    <mergeCell ref="I131:I132"/>
    <mergeCell ref="J131:J132"/>
    <mergeCell ref="G109:G110"/>
    <mergeCell ref="H109:H110"/>
    <mergeCell ref="I109:I110"/>
    <mergeCell ref="J109:J110"/>
    <mergeCell ref="A112:A114"/>
    <mergeCell ref="B112:B114"/>
    <mergeCell ref="F112:F114"/>
    <mergeCell ref="G112:G114"/>
    <mergeCell ref="H112:H114"/>
    <mergeCell ref="I112:I114"/>
    <mergeCell ref="J112:J114"/>
    <mergeCell ref="G96:G100"/>
    <mergeCell ref="H96:H100"/>
    <mergeCell ref="I96:I100"/>
    <mergeCell ref="J96:J100"/>
    <mergeCell ref="A101:A104"/>
    <mergeCell ref="B101:B104"/>
    <mergeCell ref="F101:F104"/>
    <mergeCell ref="G101:G104"/>
    <mergeCell ref="H101:H104"/>
    <mergeCell ref="I101:I104"/>
    <mergeCell ref="J101:J104"/>
    <mergeCell ref="J78:J82"/>
    <mergeCell ref="A83:A86"/>
    <mergeCell ref="B83:B86"/>
    <mergeCell ref="F83:F86"/>
    <mergeCell ref="G83:G86"/>
    <mergeCell ref="H83:H86"/>
    <mergeCell ref="I83:I86"/>
    <mergeCell ref="J83:J86"/>
    <mergeCell ref="A87:A92"/>
    <mergeCell ref="B87:B92"/>
    <mergeCell ref="F87:F92"/>
    <mergeCell ref="G87:G92"/>
    <mergeCell ref="H87:H92"/>
    <mergeCell ref="I87:I92"/>
    <mergeCell ref="J87:J92"/>
    <mergeCell ref="G57:G58"/>
    <mergeCell ref="H57:H58"/>
    <mergeCell ref="I57:I58"/>
    <mergeCell ref="J57:J58"/>
    <mergeCell ref="A60:A61"/>
    <mergeCell ref="B60:B61"/>
    <mergeCell ref="F60:F61"/>
    <mergeCell ref="G60:G61"/>
    <mergeCell ref="H60:H61"/>
    <mergeCell ref="I60:I61"/>
    <mergeCell ref="J60:J61"/>
    <mergeCell ref="J37:J38"/>
    <mergeCell ref="A39:A41"/>
    <mergeCell ref="B39:B41"/>
    <mergeCell ref="F39:F41"/>
    <mergeCell ref="G39:G41"/>
    <mergeCell ref="H39:H41"/>
    <mergeCell ref="I39:I41"/>
    <mergeCell ref="J39:J41"/>
    <mergeCell ref="A42:A43"/>
    <mergeCell ref="B42:B43"/>
    <mergeCell ref="F42:F43"/>
    <mergeCell ref="G42:G43"/>
    <mergeCell ref="H42:H43"/>
    <mergeCell ref="I42:I43"/>
    <mergeCell ref="J42:J43"/>
    <mergeCell ref="G25:G26"/>
    <mergeCell ref="H25:H26"/>
    <mergeCell ref="I25:I26"/>
    <mergeCell ref="J25:J26"/>
    <mergeCell ref="A28:A30"/>
    <mergeCell ref="B28:B30"/>
    <mergeCell ref="F28:F30"/>
    <mergeCell ref="G28:G30"/>
    <mergeCell ref="H28:H30"/>
    <mergeCell ref="I28:I30"/>
    <mergeCell ref="J28:J30"/>
    <mergeCell ref="F5:F6"/>
    <mergeCell ref="G5:G6"/>
    <mergeCell ref="H5:H6"/>
    <mergeCell ref="I5:I6"/>
    <mergeCell ref="J5:J6"/>
    <mergeCell ref="A9:A12"/>
    <mergeCell ref="B9:B12"/>
    <mergeCell ref="F9:F12"/>
    <mergeCell ref="G9:G12"/>
    <mergeCell ref="H9:H12"/>
    <mergeCell ref="I9:I12"/>
    <mergeCell ref="J9:J12"/>
    <mergeCell ref="A188:A190"/>
    <mergeCell ref="B188:B190"/>
    <mergeCell ref="F188:F190"/>
    <mergeCell ref="G188:G190"/>
    <mergeCell ref="H188:H190"/>
    <mergeCell ref="J188:J190"/>
    <mergeCell ref="A191:A192"/>
    <mergeCell ref="F191:F192"/>
    <mergeCell ref="G191:G192"/>
    <mergeCell ref="H191:H192"/>
    <mergeCell ref="I191:I192"/>
    <mergeCell ref="J191:J192"/>
    <mergeCell ref="A181:A184"/>
    <mergeCell ref="B181:B184"/>
    <mergeCell ref="F181:F184"/>
    <mergeCell ref="G181:G184"/>
    <mergeCell ref="H181:H184"/>
    <mergeCell ref="J181:J184"/>
    <mergeCell ref="A185:A187"/>
    <mergeCell ref="B185:B187"/>
    <mergeCell ref="F185:F187"/>
    <mergeCell ref="G185:G187"/>
    <mergeCell ref="H185:H187"/>
    <mergeCell ref="J185:J187"/>
    <mergeCell ref="A175:A176"/>
    <mergeCell ref="B175:B176"/>
    <mergeCell ref="F175:F176"/>
    <mergeCell ref="G175:G176"/>
    <mergeCell ref="H175:H176"/>
    <mergeCell ref="J175:J176"/>
    <mergeCell ref="A177:A180"/>
    <mergeCell ref="B177:B180"/>
    <mergeCell ref="F177:F180"/>
    <mergeCell ref="G177:G180"/>
    <mergeCell ref="H177:H180"/>
    <mergeCell ref="J177:J180"/>
    <mergeCell ref="A170:A172"/>
    <mergeCell ref="B170:B172"/>
    <mergeCell ref="F170:F172"/>
    <mergeCell ref="G170:G172"/>
    <mergeCell ref="H170:H172"/>
    <mergeCell ref="J170:J172"/>
    <mergeCell ref="A173:A174"/>
    <mergeCell ref="B173:B174"/>
    <mergeCell ref="F173:F174"/>
    <mergeCell ref="G173:G174"/>
    <mergeCell ref="H173:H174"/>
    <mergeCell ref="J173:J174"/>
    <mergeCell ref="A166:A167"/>
    <mergeCell ref="B166:B167"/>
    <mergeCell ref="F166:F167"/>
    <mergeCell ref="G166:G167"/>
    <mergeCell ref="H166:H167"/>
    <mergeCell ref="J166:J167"/>
    <mergeCell ref="A168:A169"/>
    <mergeCell ref="B168:B169"/>
    <mergeCell ref="F168:F169"/>
    <mergeCell ref="G168:G169"/>
    <mergeCell ref="H168:H169"/>
    <mergeCell ref="J168:J169"/>
    <mergeCell ref="A157:A158"/>
    <mergeCell ref="B157:B158"/>
    <mergeCell ref="F157:F158"/>
    <mergeCell ref="G157:G158"/>
    <mergeCell ref="H157:H158"/>
    <mergeCell ref="J157:J158"/>
    <mergeCell ref="A159:A164"/>
    <mergeCell ref="B159:B164"/>
    <mergeCell ref="F159:F164"/>
    <mergeCell ref="G159:G164"/>
    <mergeCell ref="H159:H164"/>
    <mergeCell ref="J159:J164"/>
    <mergeCell ref="A151:A153"/>
    <mergeCell ref="B151:B153"/>
    <mergeCell ref="F151:F153"/>
    <mergeCell ref="G151:G153"/>
    <mergeCell ref="H151:H153"/>
    <mergeCell ref="J151:J153"/>
    <mergeCell ref="A154:A155"/>
    <mergeCell ref="B154:B155"/>
    <mergeCell ref="F154:F155"/>
    <mergeCell ref="G154:G155"/>
    <mergeCell ref="H154:H155"/>
    <mergeCell ref="J154:J155"/>
    <mergeCell ref="A141:A142"/>
    <mergeCell ref="B141:B142"/>
    <mergeCell ref="F141:F142"/>
    <mergeCell ref="G141:G142"/>
    <mergeCell ref="H141:H142"/>
    <mergeCell ref="J141:J142"/>
    <mergeCell ref="A143:A145"/>
    <mergeCell ref="B143:B145"/>
    <mergeCell ref="F143:F145"/>
    <mergeCell ref="G143:G145"/>
    <mergeCell ref="H143:H145"/>
    <mergeCell ref="J143:J145"/>
    <mergeCell ref="A1:J1"/>
    <mergeCell ref="A3:A4"/>
    <mergeCell ref="B3:B4"/>
    <mergeCell ref="F3:F4"/>
    <mergeCell ref="G3:G4"/>
    <mergeCell ref="H3:H4"/>
    <mergeCell ref="I3:I4"/>
    <mergeCell ref="J3:J4"/>
    <mergeCell ref="A5:A6"/>
    <mergeCell ref="B5:B6"/>
    <mergeCell ref="A13:A14"/>
    <mergeCell ref="B13:B14"/>
    <mergeCell ref="F13:F14"/>
    <mergeCell ref="G13:G14"/>
    <mergeCell ref="H13:H14"/>
    <mergeCell ref="I13:I14"/>
    <mergeCell ref="J13:J14"/>
    <mergeCell ref="A16:A20"/>
    <mergeCell ref="B16:B20"/>
    <mergeCell ref="F16:F20"/>
    <mergeCell ref="G16:G20"/>
    <mergeCell ref="H16:H20"/>
    <mergeCell ref="I16:I20"/>
    <mergeCell ref="J16:J20"/>
    <mergeCell ref="A21:A24"/>
    <mergeCell ref="B21:B24"/>
    <mergeCell ref="F21:F24"/>
    <mergeCell ref="G21:G24"/>
    <mergeCell ref="H21:H24"/>
    <mergeCell ref="I21:I24"/>
    <mergeCell ref="J21:J24"/>
    <mergeCell ref="A25:A26"/>
    <mergeCell ref="B25:B26"/>
    <mergeCell ref="F25:F26"/>
    <mergeCell ref="A31:A33"/>
    <mergeCell ref="B31:B33"/>
    <mergeCell ref="F31:F33"/>
    <mergeCell ref="G31:G33"/>
    <mergeCell ref="H31:H33"/>
    <mergeCell ref="I31:I33"/>
    <mergeCell ref="J31:J33"/>
    <mergeCell ref="A34:A36"/>
    <mergeCell ref="B34:B36"/>
    <mergeCell ref="F34:F36"/>
    <mergeCell ref="G34:G36"/>
    <mergeCell ref="H34:H36"/>
    <mergeCell ref="I34:I36"/>
    <mergeCell ref="J34:J36"/>
    <mergeCell ref="A37:A38"/>
    <mergeCell ref="B37:B38"/>
    <mergeCell ref="F37:F38"/>
    <mergeCell ref="G37:G38"/>
    <mergeCell ref="H37:H38"/>
    <mergeCell ref="I37:I38"/>
    <mergeCell ref="A44:A49"/>
    <mergeCell ref="B44:B49"/>
    <mergeCell ref="F44:F49"/>
    <mergeCell ref="G44:G49"/>
    <mergeCell ref="H44:H49"/>
    <mergeCell ref="I44:I49"/>
    <mergeCell ref="J44:J49"/>
    <mergeCell ref="A51:A53"/>
    <mergeCell ref="B51:B53"/>
    <mergeCell ref="F51:F53"/>
    <mergeCell ref="G51:G53"/>
    <mergeCell ref="H51:H53"/>
    <mergeCell ref="I51:I53"/>
    <mergeCell ref="J51:J53"/>
    <mergeCell ref="A54:A56"/>
    <mergeCell ref="B54:B56"/>
    <mergeCell ref="F54:F56"/>
    <mergeCell ref="G54:G56"/>
    <mergeCell ref="H54:H56"/>
    <mergeCell ref="I54:I56"/>
    <mergeCell ref="J54:J56"/>
    <mergeCell ref="A57:A58"/>
    <mergeCell ref="B57:B58"/>
    <mergeCell ref="F57:F58"/>
    <mergeCell ref="A62:A64"/>
    <mergeCell ref="B62:B64"/>
    <mergeCell ref="F62:F64"/>
    <mergeCell ref="G62:G64"/>
    <mergeCell ref="H62:H64"/>
    <mergeCell ref="I62:I64"/>
    <mergeCell ref="J62:J64"/>
    <mergeCell ref="A65:A70"/>
    <mergeCell ref="B65:B70"/>
    <mergeCell ref="F65:F70"/>
    <mergeCell ref="G65:G70"/>
    <mergeCell ref="H65:H70"/>
    <mergeCell ref="I65:I70"/>
    <mergeCell ref="J65:J70"/>
    <mergeCell ref="A72:A73"/>
    <mergeCell ref="B72:B73"/>
    <mergeCell ref="F72:F73"/>
    <mergeCell ref="G72:G73"/>
    <mergeCell ref="H72:H73"/>
    <mergeCell ref="I72:I73"/>
    <mergeCell ref="J72:J73"/>
    <mergeCell ref="A75:A77"/>
    <mergeCell ref="B75:B77"/>
    <mergeCell ref="F75:F77"/>
    <mergeCell ref="G75:G77"/>
    <mergeCell ref="H75:H77"/>
    <mergeCell ref="I75:I77"/>
    <mergeCell ref="J75:J77"/>
    <mergeCell ref="A78:A82"/>
    <mergeCell ref="B78:B82"/>
    <mergeCell ref="F78:F82"/>
    <mergeCell ref="G78:G82"/>
    <mergeCell ref="H78:H82"/>
    <mergeCell ref="I78:I82"/>
    <mergeCell ref="A93:A95"/>
    <mergeCell ref="B93:B95"/>
    <mergeCell ref="F93:F95"/>
    <mergeCell ref="G93:G95"/>
    <mergeCell ref="H93:H95"/>
    <mergeCell ref="I93:I95"/>
    <mergeCell ref="J93:J95"/>
    <mergeCell ref="A96:A100"/>
    <mergeCell ref="B96:B100"/>
    <mergeCell ref="F96:F100"/>
    <mergeCell ref="A105:A108"/>
    <mergeCell ref="B105:B108"/>
    <mergeCell ref="F105:F108"/>
    <mergeCell ref="G105:G108"/>
    <mergeCell ref="H105:H108"/>
    <mergeCell ref="I105:I108"/>
    <mergeCell ref="J105:J108"/>
    <mergeCell ref="A109:A110"/>
    <mergeCell ref="B109:B110"/>
    <mergeCell ref="F109:F110"/>
    <mergeCell ref="A117:A120"/>
    <mergeCell ref="B117:B120"/>
    <mergeCell ref="F117:F120"/>
    <mergeCell ref="G117:G120"/>
    <mergeCell ref="H117:H120"/>
    <mergeCell ref="I117:I120"/>
    <mergeCell ref="J117:J120"/>
    <mergeCell ref="A121:A123"/>
    <mergeCell ref="B121:B123"/>
    <mergeCell ref="F121:F123"/>
    <mergeCell ref="G121:G123"/>
    <mergeCell ref="H121:H123"/>
    <mergeCell ref="I121:I123"/>
    <mergeCell ref="J121:J123"/>
    <mergeCell ref="A124:A126"/>
    <mergeCell ref="B124:B126"/>
    <mergeCell ref="F124:F126"/>
    <mergeCell ref="G124:G126"/>
    <mergeCell ref="H124:H126"/>
    <mergeCell ref="I124:I126"/>
    <mergeCell ref="A139:A140"/>
    <mergeCell ref="B139:B140"/>
    <mergeCell ref="F139:F140"/>
    <mergeCell ref="G139:G140"/>
    <mergeCell ref="H139:H140"/>
    <mergeCell ref="I139:I140"/>
    <mergeCell ref="J139:J140"/>
  </mergeCells>
  <phoneticPr fontId="8" type="noConversion"/>
  <conditionalFormatting sqref="B71">
    <cfRule type="duplicateValues" dxfId="1" priority="2" stopIfTrue="1"/>
  </conditionalFormatting>
  <conditionalFormatting sqref="A71">
    <cfRule type="duplicateValues" dxfId="0" priority="1" stopIfTrue="1"/>
  </conditionalFormatting>
  <printOptions horizontalCentered="1" verticalCentered="1"/>
  <pageMargins left="0.35433070866141736" right="0.35433070866141736" top="0.39370078740157483" bottom="0.78740157480314965" header="0.51181102362204722" footer="0.51181102362204722"/>
  <pageSetup paperSize="9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Yujiechun</dc:creator>
  <cp:lastModifiedBy>Luyeye</cp:lastModifiedBy>
  <cp:lastPrinted>2022-05-26T02:02:26Z</cp:lastPrinted>
  <dcterms:created xsi:type="dcterms:W3CDTF">2019-03-20T07:13:00Z</dcterms:created>
  <dcterms:modified xsi:type="dcterms:W3CDTF">2022-06-09T08:50:16Z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KSOReadingLayout">
    <vt:bool>false</vt:bool>
  </property>
</Properties>
</file>