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yeye\Desktop\"/>
    </mc:Choice>
  </mc:AlternateContent>
  <bookViews>
    <workbookView xWindow="0" yWindow="0" windowWidth="20925" windowHeight="9840" tabRatio="599"/>
  </bookViews>
  <sheets>
    <sheet name="Sheet1" sheetId="2" r:id="rId1"/>
  </sheets>
  <definedNames>
    <definedName name="_xlnm._FilterDatabase" localSheetId="0" hidden="1">Sheet1!$A$2:$M$148</definedName>
  </definedNames>
  <calcPr calcId="152511"/>
</workbook>
</file>

<file path=xl/calcChain.xml><?xml version="1.0" encoding="utf-8"?>
<calcChain xmlns="http://schemas.openxmlformats.org/spreadsheetml/2006/main">
  <c r="A3" i="2" l="1"/>
  <c r="A5" i="2" l="1"/>
  <c r="A8" i="2" l="1"/>
  <c r="F154" i="2" s="1"/>
  <c r="F153" i="2"/>
  <c r="F150" i="2"/>
  <c r="F152" i="2"/>
  <c r="F151" i="2"/>
  <c r="A10" i="2"/>
  <c r="A11" i="2" s="1"/>
  <c r="A14" i="2" l="1"/>
  <c r="A18" i="2" l="1"/>
  <c r="A20" i="2" l="1"/>
  <c r="A21" i="2" l="1"/>
  <c r="A24" i="2" s="1"/>
  <c r="A27" i="2" s="1"/>
  <c r="A32" i="2" l="1"/>
  <c r="A36" i="2" l="1"/>
  <c r="A38" i="2" s="1"/>
  <c r="A43" i="2" s="1"/>
  <c r="A47" i="2" s="1"/>
  <c r="A49" i="2" s="1"/>
  <c r="A51" i="2" s="1"/>
  <c r="A55" i="2" s="1"/>
  <c r="A59" i="2" s="1"/>
  <c r="A63" i="2" s="1"/>
  <c r="A68" i="2" s="1"/>
  <c r="A71" i="2" s="1"/>
  <c r="A75" i="2" s="1"/>
  <c r="A79" i="2" s="1"/>
  <c r="A82" i="2" s="1"/>
  <c r="A83" i="2" s="1"/>
  <c r="A87" i="2" s="1"/>
  <c r="A90" i="2" s="1"/>
  <c r="A95" i="2" s="1"/>
  <c r="A96" i="2" s="1"/>
  <c r="A98" i="2" s="1"/>
  <c r="A104" i="2" s="1"/>
  <c r="A106" i="2" s="1"/>
  <c r="A110" i="2" s="1"/>
  <c r="A112" i="2" s="1"/>
  <c r="A116" i="2" s="1"/>
  <c r="A120" i="2" s="1"/>
  <c r="A123" i="2" s="1"/>
  <c r="A128" i="2" s="1"/>
  <c r="A129" i="2" s="1"/>
  <c r="A134" i="2" s="1"/>
  <c r="A139" i="2" s="1"/>
  <c r="A140" i="2" s="1"/>
  <c r="A141" i="2" s="1"/>
  <c r="A145" i="2" s="1"/>
  <c r="A146" i="2" s="1"/>
</calcChain>
</file>

<file path=xl/sharedStrings.xml><?xml version="1.0" encoding="utf-8"?>
<sst xmlns="http://schemas.openxmlformats.org/spreadsheetml/2006/main" count="821" uniqueCount="388">
  <si>
    <t>序号</t>
  </si>
  <si>
    <t>业务号</t>
  </si>
  <si>
    <t>申请人姓名</t>
  </si>
  <si>
    <t>与申请人关系</t>
  </si>
  <si>
    <t>身份证号码</t>
  </si>
  <si>
    <t>家庭  人数</t>
  </si>
  <si>
    <t>人均月收入(元)</t>
  </si>
  <si>
    <t>人均建筑面积(㎡，不含现住公租房）</t>
  </si>
  <si>
    <t>优待持证类型</t>
  </si>
  <si>
    <t>审核   
结果</t>
  </si>
  <si>
    <t>本人</t>
  </si>
  <si>
    <t>低保证</t>
  </si>
  <si>
    <t>无证</t>
  </si>
  <si>
    <t>儿子</t>
  </si>
  <si>
    <t>儿媳</t>
  </si>
  <si>
    <t>孙女</t>
  </si>
  <si>
    <t>父亲</t>
  </si>
  <si>
    <t>母亲</t>
  </si>
  <si>
    <t>妻子</t>
  </si>
  <si>
    <t>女儿</t>
  </si>
  <si>
    <t>丈夫</t>
  </si>
  <si>
    <t>孙子</t>
  </si>
  <si>
    <t>弟弟</t>
  </si>
  <si>
    <t>女婿</t>
  </si>
  <si>
    <t>侄子</t>
  </si>
  <si>
    <t>金平1433</t>
  </si>
  <si>
    <t>林裕松</t>
  </si>
  <si>
    <t>合格</t>
  </si>
  <si>
    <t>江秋华</t>
  </si>
  <si>
    <t>夫妻</t>
  </si>
  <si>
    <t>金平1355</t>
  </si>
  <si>
    <t>何本昌</t>
  </si>
  <si>
    <t>何俊敏</t>
  </si>
  <si>
    <t>何俊凯</t>
  </si>
  <si>
    <t>金平766</t>
  </si>
  <si>
    <t>蓝佩霞</t>
  </si>
  <si>
    <t>潘书侨</t>
  </si>
  <si>
    <t>金平1587</t>
  </si>
  <si>
    <t>杨经中</t>
  </si>
  <si>
    <t>金平3316</t>
  </si>
  <si>
    <t>张松华</t>
  </si>
  <si>
    <t>蔡少云</t>
  </si>
  <si>
    <t>张晓燕</t>
  </si>
  <si>
    <t>201310415</t>
  </si>
  <si>
    <t>翁伟豪</t>
  </si>
  <si>
    <t>郑宝珠</t>
  </si>
  <si>
    <t>刘碧双</t>
  </si>
  <si>
    <t>翁彦锋</t>
  </si>
  <si>
    <t>金平2946</t>
  </si>
  <si>
    <t>黄小羚</t>
  </si>
  <si>
    <t>蔡爱春</t>
  </si>
  <si>
    <t>金平2499</t>
  </si>
  <si>
    <t>许秀珠</t>
  </si>
  <si>
    <t>金平721</t>
  </si>
  <si>
    <t>张御娇</t>
  </si>
  <si>
    <t>陈妙贞</t>
  </si>
  <si>
    <t>张弟仔</t>
  </si>
  <si>
    <t>201210224</t>
  </si>
  <si>
    <t>李建侠</t>
  </si>
  <si>
    <t>陈少英</t>
  </si>
  <si>
    <t>李君豪</t>
  </si>
  <si>
    <t>金平2285</t>
  </si>
  <si>
    <t>林少华</t>
  </si>
  <si>
    <t>陈素娟</t>
  </si>
  <si>
    <t>林佳蓉</t>
  </si>
  <si>
    <t>林佳敏</t>
  </si>
  <si>
    <t>林伟明</t>
  </si>
  <si>
    <t>金平1487</t>
  </si>
  <si>
    <t>黄木才</t>
  </si>
  <si>
    <t>郑小萍</t>
  </si>
  <si>
    <t>黄文伟</t>
  </si>
  <si>
    <t>肖静容</t>
  </si>
  <si>
    <t>金平1006</t>
  </si>
  <si>
    <t>张銮音</t>
  </si>
  <si>
    <t>纪润铭</t>
  </si>
  <si>
    <t>金平607</t>
  </si>
  <si>
    <t>翁炎通</t>
  </si>
  <si>
    <t>翁燕玲</t>
  </si>
  <si>
    <t>朱贤莲</t>
  </si>
  <si>
    <t>翁祥展</t>
  </si>
  <si>
    <t>翁钦荣</t>
  </si>
  <si>
    <t>金平899</t>
  </si>
  <si>
    <t>蔡良德</t>
  </si>
  <si>
    <t>蔡燕纯</t>
  </si>
  <si>
    <t>蔡杏茹</t>
  </si>
  <si>
    <t>朱进生</t>
  </si>
  <si>
    <t>金平1026</t>
  </si>
  <si>
    <t>邱光武</t>
  </si>
  <si>
    <t>林楚英</t>
  </si>
  <si>
    <t>金平2710</t>
  </si>
  <si>
    <t>杨瑞忠</t>
  </si>
  <si>
    <t>林御莲</t>
  </si>
  <si>
    <t>金平2637</t>
  </si>
  <si>
    <t>陈韵芝</t>
  </si>
  <si>
    <t>孙逸熙</t>
  </si>
  <si>
    <t>王如华</t>
  </si>
  <si>
    <t>孙培雄</t>
  </si>
  <si>
    <t>金平839</t>
  </si>
  <si>
    <t>李森源</t>
  </si>
  <si>
    <t>杨俊娟</t>
  </si>
  <si>
    <t>李晓鹏</t>
  </si>
  <si>
    <t>李铠捷</t>
  </si>
  <si>
    <t>金平481</t>
  </si>
  <si>
    <t>纪任信</t>
  </si>
  <si>
    <t>纪经贤</t>
  </si>
  <si>
    <t>纪绿丹</t>
  </si>
  <si>
    <t>陈丽华</t>
  </si>
  <si>
    <t>201210252</t>
  </si>
  <si>
    <t>姚镇群</t>
  </si>
  <si>
    <t>蔡两花</t>
  </si>
  <si>
    <t>姚泽婷</t>
  </si>
  <si>
    <t>姚泽伟</t>
  </si>
  <si>
    <t>郑映虹</t>
  </si>
  <si>
    <t>金平3064</t>
  </si>
  <si>
    <t>黄华金</t>
  </si>
  <si>
    <t>钟惠华</t>
  </si>
  <si>
    <t>妻</t>
  </si>
  <si>
    <t>黄铎炜</t>
  </si>
  <si>
    <t>子</t>
  </si>
  <si>
    <t>201310094</t>
  </si>
  <si>
    <t>姚秀枝</t>
  </si>
  <si>
    <t>雷彩珍</t>
  </si>
  <si>
    <t>王广洵</t>
  </si>
  <si>
    <t>王宏祺</t>
  </si>
  <si>
    <t>金平1629</t>
  </si>
  <si>
    <t>陈惠华</t>
  </si>
  <si>
    <t>陈锐玫</t>
  </si>
  <si>
    <t>李庆武</t>
  </si>
  <si>
    <t>李雅芸</t>
  </si>
  <si>
    <t>金平1121</t>
  </si>
  <si>
    <t>姚赞坤</t>
  </si>
  <si>
    <t>姚建丽</t>
  </si>
  <si>
    <t>林娇梅</t>
  </si>
  <si>
    <t>金平781</t>
  </si>
  <si>
    <t>林素娟</t>
  </si>
  <si>
    <t>金平618</t>
  </si>
  <si>
    <t>廖薇</t>
  </si>
  <si>
    <t>姚嘉贇</t>
  </si>
  <si>
    <t>姚嘉璇</t>
  </si>
  <si>
    <t>姚泽钦</t>
  </si>
  <si>
    <t>金平1764</t>
  </si>
  <si>
    <t>陈昊</t>
  </si>
  <si>
    <t>彭李香</t>
  </si>
  <si>
    <t>陈晟</t>
  </si>
  <si>
    <t>兄弟</t>
  </si>
  <si>
    <t>金平2776</t>
  </si>
  <si>
    <t>陈亚财</t>
  </si>
  <si>
    <t>林曼</t>
  </si>
  <si>
    <t>游妙娟</t>
  </si>
  <si>
    <t>陈鹏</t>
  </si>
  <si>
    <t>陈楚煊</t>
  </si>
  <si>
    <t>金平3113</t>
  </si>
  <si>
    <t>李淑君</t>
  </si>
  <si>
    <t>金平2154</t>
  </si>
  <si>
    <t>许春才</t>
  </si>
  <si>
    <t>陈贵燕</t>
  </si>
  <si>
    <t>金平452</t>
  </si>
  <si>
    <t>郑俊斌</t>
  </si>
  <si>
    <t>吴碧芳</t>
  </si>
  <si>
    <t>郑楚娟</t>
  </si>
  <si>
    <t>郑轩</t>
  </si>
  <si>
    <t>郑俊光</t>
  </si>
  <si>
    <t>哥哥</t>
  </si>
  <si>
    <t>郑荣</t>
  </si>
  <si>
    <t>201210089</t>
  </si>
  <si>
    <t>王志超</t>
  </si>
  <si>
    <t>林美容</t>
  </si>
  <si>
    <t>201210098</t>
  </si>
  <si>
    <t>庄展伟</t>
  </si>
  <si>
    <t>倪丽璇</t>
  </si>
  <si>
    <t>庄晓琪</t>
  </si>
  <si>
    <t>庄礼元</t>
  </si>
  <si>
    <t>金平698</t>
  </si>
  <si>
    <t>黄文光</t>
  </si>
  <si>
    <t>沈佩熙</t>
  </si>
  <si>
    <t>金平1757</t>
  </si>
  <si>
    <t>郑少光</t>
  </si>
  <si>
    <t>廖玉娟</t>
  </si>
  <si>
    <t>郑洳洳</t>
  </si>
  <si>
    <t>郑浓浓</t>
  </si>
  <si>
    <t>金平2814</t>
  </si>
  <si>
    <t>林巧娟</t>
  </si>
  <si>
    <t>张裕玲</t>
  </si>
  <si>
    <t>张欣华</t>
  </si>
  <si>
    <t>张学裕</t>
  </si>
  <si>
    <t>金平2798</t>
  </si>
  <si>
    <t>姚木泉</t>
  </si>
  <si>
    <t>李惜杏</t>
  </si>
  <si>
    <t>姚志鹏</t>
  </si>
  <si>
    <t>金平2471</t>
  </si>
  <si>
    <t>卢俊德</t>
  </si>
  <si>
    <t>郑文卿</t>
  </si>
  <si>
    <t>卢莉莎</t>
  </si>
  <si>
    <t>卢莉宝</t>
  </si>
  <si>
    <t>卢贵涛</t>
  </si>
  <si>
    <t>201210449</t>
  </si>
  <si>
    <t>张铨霖</t>
  </si>
  <si>
    <t>0</t>
  </si>
  <si>
    <t>201310345</t>
  </si>
  <si>
    <t>张吉祥</t>
  </si>
  <si>
    <t>张康耀</t>
  </si>
  <si>
    <t>张金凤</t>
  </si>
  <si>
    <t>姐姐</t>
  </si>
  <si>
    <t>张淑君</t>
  </si>
  <si>
    <t>张雅雯</t>
  </si>
  <si>
    <t>201210604</t>
  </si>
  <si>
    <t>张敬华</t>
  </si>
  <si>
    <t>吴惜银</t>
  </si>
  <si>
    <t>张奕鹏</t>
  </si>
  <si>
    <t>汤啟珊</t>
  </si>
  <si>
    <t>张汤翎</t>
  </si>
  <si>
    <t>201210171</t>
  </si>
  <si>
    <t>李予生</t>
  </si>
  <si>
    <t>工会561</t>
  </si>
  <si>
    <t>蔡楚卿</t>
  </si>
  <si>
    <t>金平2175</t>
  </si>
  <si>
    <t>林坤鑫</t>
  </si>
  <si>
    <t>林锐</t>
  </si>
  <si>
    <t>何伟红</t>
  </si>
  <si>
    <t>林衍锋</t>
  </si>
  <si>
    <t>201210254</t>
  </si>
  <si>
    <t>林楚材</t>
  </si>
  <si>
    <t>特困证</t>
  </si>
  <si>
    <t>金平2636</t>
  </si>
  <si>
    <t>苏章雄</t>
  </si>
  <si>
    <t>胡木莲</t>
  </si>
  <si>
    <t>金平2615</t>
  </si>
  <si>
    <t>李柏波</t>
  </si>
  <si>
    <t>44050319561018****</t>
  </si>
  <si>
    <t>44050319591029****</t>
  </si>
  <si>
    <t>44050319401107****</t>
  </si>
  <si>
    <t>44050319721201****</t>
  </si>
  <si>
    <t>44050319750118****</t>
  </si>
  <si>
    <t>44050319570203****</t>
  </si>
  <si>
    <t>44050319550628****</t>
  </si>
  <si>
    <t>44050319480701****</t>
  </si>
  <si>
    <t>44050219631031****</t>
  </si>
  <si>
    <t>44052419681205****</t>
  </si>
  <si>
    <t>44050919941009****</t>
  </si>
  <si>
    <t>44050319650127****</t>
  </si>
  <si>
    <t>44050319421010****</t>
  </si>
  <si>
    <t>44052219720630****</t>
  </si>
  <si>
    <t>44512220020218****</t>
  </si>
  <si>
    <t>44050419631110****</t>
  </si>
  <si>
    <t>44050219700326****</t>
  </si>
  <si>
    <t>44050219560510****</t>
  </si>
  <si>
    <t>44050419420829****</t>
  </si>
  <si>
    <t>44050419670310****</t>
  </si>
  <si>
    <t>44050419620128****</t>
  </si>
  <si>
    <t>44050919840128****</t>
  </si>
  <si>
    <t>44050819870720****</t>
  </si>
  <si>
    <t>44051120170504****</t>
  </si>
  <si>
    <t>44050219680729****</t>
  </si>
  <si>
    <t>44052119680803****</t>
  </si>
  <si>
    <t>44058319960309****</t>
  </si>
  <si>
    <t>44058319980429****</t>
  </si>
  <si>
    <t>44050219420816****</t>
  </si>
  <si>
    <t>44050419550404****</t>
  </si>
  <si>
    <t>44050419591201****</t>
  </si>
  <si>
    <t>44050919831106****</t>
  </si>
  <si>
    <t>44050919880108****</t>
  </si>
  <si>
    <t>44050519640905****</t>
  </si>
  <si>
    <t>44050919891220****</t>
  </si>
  <si>
    <t>44050219630411****</t>
  </si>
  <si>
    <t>44050619950622****</t>
  </si>
  <si>
    <t>44050019690202****</t>
  </si>
  <si>
    <t>44050619930103****</t>
  </si>
  <si>
    <t>44051219991120****</t>
  </si>
  <si>
    <t>44050219710124****</t>
  </si>
  <si>
    <t>44512119940719****</t>
  </si>
  <si>
    <t>44052019690222****</t>
  </si>
  <si>
    <t>44050619901204****</t>
  </si>
  <si>
    <t>44050219640624****</t>
  </si>
  <si>
    <t>44050419690910****</t>
  </si>
  <si>
    <t>44050219581208****</t>
  </si>
  <si>
    <t>44052419610704****</t>
  </si>
  <si>
    <t>44050319380828****</t>
  </si>
  <si>
    <t>44050919990806****</t>
  </si>
  <si>
    <t>44052019670612****</t>
  </si>
  <si>
    <t>44050319630509****</t>
  </si>
  <si>
    <t>44050519520617****</t>
  </si>
  <si>
    <t>44522119590625****</t>
  </si>
  <si>
    <t>44522119880207****</t>
  </si>
  <si>
    <t>44051120150818****</t>
  </si>
  <si>
    <t>44050419610330****</t>
  </si>
  <si>
    <t>44050419690402****</t>
  </si>
  <si>
    <t>44050819960811****</t>
  </si>
  <si>
    <t>44050019690326****</t>
  </si>
  <si>
    <t>44050319580105****</t>
  </si>
  <si>
    <t>44050519640213****</t>
  </si>
  <si>
    <t>44050919990618****</t>
  </si>
  <si>
    <t>44050919950621****</t>
  </si>
  <si>
    <t>44058219940429****</t>
  </si>
  <si>
    <t>44050319580318****</t>
  </si>
  <si>
    <t>44052019611013****</t>
  </si>
  <si>
    <t>44510219930314****</t>
  </si>
  <si>
    <t>44050319580621****</t>
  </si>
  <si>
    <t>45242419840801****</t>
  </si>
  <si>
    <t>44050919791107****</t>
  </si>
  <si>
    <t>44051120080610****</t>
  </si>
  <si>
    <t>44050319470317****</t>
  </si>
  <si>
    <t>44050519690902****</t>
  </si>
  <si>
    <t>44050319690208****</t>
  </si>
  <si>
    <t>44050820020308****</t>
  </si>
  <si>
    <t>44050319550125****</t>
  </si>
  <si>
    <t>44058219880304****</t>
  </si>
  <si>
    <t>44052419610929****</t>
  </si>
  <si>
    <t>44050519640811****</t>
  </si>
  <si>
    <t>44050219681102****</t>
  </si>
  <si>
    <t>44050919940819****</t>
  </si>
  <si>
    <t>44050919951112****</t>
  </si>
  <si>
    <t>44052419650625****</t>
  </si>
  <si>
    <t>44050919890728****</t>
  </si>
  <si>
    <t>44050219550512****</t>
  </si>
  <si>
    <t>44050919920130****</t>
  </si>
  <si>
    <t>44050219460504****</t>
  </si>
  <si>
    <t>44058319811101****</t>
  </si>
  <si>
    <t>44050219541111****</t>
  </si>
  <si>
    <t>44050919801103****</t>
  </si>
  <si>
    <t>44051120090417****</t>
  </si>
  <si>
    <t>44050519641107****</t>
  </si>
  <si>
    <t>44050319680529****</t>
  </si>
  <si>
    <t>44050219680402****</t>
  </si>
  <si>
    <t>44050819750915****</t>
  </si>
  <si>
    <t>44050419441119****</t>
  </si>
  <si>
    <t>44050919771210****</t>
  </si>
  <si>
    <t>44050819951125****</t>
  </si>
  <si>
    <t>44050419671220****</t>
  </si>
  <si>
    <t>44051120050909****</t>
  </si>
  <si>
    <t>44050419541009****</t>
  </si>
  <si>
    <t>44050419620911****</t>
  </si>
  <si>
    <t>44050219650306****</t>
  </si>
  <si>
    <t>44050319681026****</t>
  </si>
  <si>
    <t>44050920020423****</t>
  </si>
  <si>
    <t>44050219370826****</t>
  </si>
  <si>
    <t>44050319531027****</t>
  </si>
  <si>
    <t>44050319580719****</t>
  </si>
  <si>
    <t>44050219570604****</t>
  </si>
  <si>
    <t>44052519660715****</t>
  </si>
  <si>
    <t>44058219930811****</t>
  </si>
  <si>
    <t>44058219920211****</t>
  </si>
  <si>
    <t>44052419680501****</t>
  </si>
  <si>
    <t>44050919961201****</t>
  </si>
  <si>
    <t>44058219980708****</t>
  </si>
  <si>
    <t>44050919920111****</t>
  </si>
  <si>
    <t>44050219571213****</t>
  </si>
  <si>
    <t>44050519641002****</t>
  </si>
  <si>
    <t>44050919940127****</t>
  </si>
  <si>
    <t>44050219520624****</t>
  </si>
  <si>
    <t>44052419640925****</t>
  </si>
  <si>
    <t>44050919930608****</t>
  </si>
  <si>
    <t>44051119950722****</t>
  </si>
  <si>
    <t>44050919890528****</t>
  </si>
  <si>
    <t>44050219551004****</t>
  </si>
  <si>
    <t>44050919860425****</t>
  </si>
  <si>
    <t>44050519560311****</t>
  </si>
  <si>
    <t>44050919840729****</t>
  </si>
  <si>
    <t>44050519561102****</t>
  </si>
  <si>
    <t>44051120170919****</t>
  </si>
  <si>
    <t>44050419571011****</t>
  </si>
  <si>
    <t>44050419570806****</t>
  </si>
  <si>
    <t>44050819851015****</t>
  </si>
  <si>
    <t>44050919910922****</t>
  </si>
  <si>
    <t>44051120200803****</t>
  </si>
  <si>
    <t>44050319610920****</t>
  </si>
  <si>
    <t>44050319570706****</t>
  </si>
  <si>
    <t>44050319480509****</t>
  </si>
  <si>
    <t>44050919800705****</t>
  </si>
  <si>
    <t>33032519771115****</t>
  </si>
  <si>
    <t>33038120131016****</t>
  </si>
  <si>
    <t>44050519641013****</t>
  </si>
  <si>
    <t>44050319581116****</t>
  </si>
  <si>
    <t>44050319640308****</t>
  </si>
  <si>
    <t>金平2918</t>
  </si>
  <si>
    <t>朱炳丰</t>
  </si>
  <si>
    <t>朱丹丽</t>
  </si>
  <si>
    <t>朱侨东</t>
  </si>
  <si>
    <t>郑金梅</t>
  </si>
  <si>
    <t>朱婧妍</t>
  </si>
  <si>
    <t>朱嘉俊</t>
  </si>
  <si>
    <t>44050519700731****</t>
    <phoneticPr fontId="8" type="noConversion"/>
  </si>
  <si>
    <t>2022年第九批符合汕头市市本级公租房保障条件的续租申请家庭名单（共49户）</t>
    <phoneticPr fontId="8" type="noConversion"/>
  </si>
  <si>
    <t>44050319580131****</t>
  </si>
  <si>
    <t>44050819830529****</t>
  </si>
  <si>
    <t>44050819820120****</t>
  </si>
  <si>
    <t>44522419790102****</t>
  </si>
  <si>
    <t>44051120090302****</t>
  </si>
  <si>
    <t>44051120130201****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</si>
</sst>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16"/>
      <color theme="1"/>
      <name val="方正小标宋简体"/>
      <charset val="134"/>
    </font>
    <font>
      <b/>
      <sz val="1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5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 applyNumberFormat="0" applyFill="0" applyBorder="0" applyAlignment="0" applyProtection="0"/>
    <xf numFmtId="0" fontId="6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35">
    <cellStyle name="常规" xfId="0" builtinId="0"/>
    <cellStyle name="常规 18" xfId="25"/>
    <cellStyle name="常规 2" xfId="10"/>
    <cellStyle name="常规 2 10" xfId="9"/>
    <cellStyle name="常规 2 11" xfId="1"/>
    <cellStyle name="常规 2 12" xfId="32"/>
    <cellStyle name="常规 2 14" xfId="31"/>
    <cellStyle name="常规 2 16" xfId="11"/>
    <cellStyle name="常规 2 19" xfId="21"/>
    <cellStyle name="常规 2 2" xfId="8"/>
    <cellStyle name="常规 2 2 10 2" xfId="22"/>
    <cellStyle name="常规 2 2 14" xfId="12"/>
    <cellStyle name="常规 2 2 2" xfId="28"/>
    <cellStyle name="常规 2 2 2 3 5" xfId="4"/>
    <cellStyle name="常规 2 2 3" xfId="6"/>
    <cellStyle name="常规 2 25" xfId="26"/>
    <cellStyle name="常规 2 26" xfId="2"/>
    <cellStyle name="常规 2 27" xfId="3"/>
    <cellStyle name="常规 2 3" xfId="29"/>
    <cellStyle name="常规 2 3 10" xfId="13"/>
    <cellStyle name="常规 2 3 2 23" xfId="23"/>
    <cellStyle name="常规 2 30" xfId="14"/>
    <cellStyle name="常规 2 31" xfId="33"/>
    <cellStyle name="常规 2 32" xfId="27"/>
    <cellStyle name="常规 2 33" xfId="34"/>
    <cellStyle name="常规 2 36" xfId="15"/>
    <cellStyle name="常规 2 37" xfId="5"/>
    <cellStyle name="常规 2 41" xfId="16"/>
    <cellStyle name="常规 2 43" xfId="7"/>
    <cellStyle name="常规 2 62 3" xfId="17"/>
    <cellStyle name="常规 2 7" xfId="24"/>
    <cellStyle name="常规 20" xfId="30"/>
    <cellStyle name="常规 28" xfId="18"/>
    <cellStyle name="常规 3" xfId="19"/>
    <cellStyle name="常规 32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abSelected="1" topLeftCell="A137" workbookViewId="0">
      <selection activeCell="E151" sqref="E151"/>
    </sheetView>
  </sheetViews>
  <sheetFormatPr defaultColWidth="9" defaultRowHeight="13.5"/>
  <cols>
    <col min="1" max="1" width="5.25" style="3" customWidth="1"/>
    <col min="2" max="2" width="15" style="3" bestFit="1" customWidth="1"/>
    <col min="3" max="3" width="9.625" style="2" customWidth="1"/>
    <col min="4" max="4" width="9.25" style="2" customWidth="1"/>
    <col min="5" max="5" width="25.25" style="3" customWidth="1"/>
    <col min="6" max="6" width="7.375" style="2" customWidth="1"/>
    <col min="7" max="7" width="11.25" style="2" customWidth="1"/>
    <col min="8" max="8" width="12.625" style="4" customWidth="1"/>
    <col min="9" max="9" width="10.625" style="2" customWidth="1"/>
    <col min="10" max="10" width="13.75" style="2" customWidth="1"/>
    <col min="11" max="12" width="9" style="4"/>
    <col min="13" max="16384" width="9" style="2"/>
  </cols>
  <sheetData>
    <row r="1" spans="1:12" ht="38.25" customHeight="1">
      <c r="A1" s="24" t="s">
        <v>381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s="1" customFormat="1" ht="42.75" customHeight="1">
      <c r="A2" s="6" t="s">
        <v>0</v>
      </c>
      <c r="B2" s="6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7"/>
      <c r="L2" s="7"/>
    </row>
    <row r="3" spans="1:12">
      <c r="A3" s="20">
        <f>MAX($A$2:A2)+1</f>
        <v>1</v>
      </c>
      <c r="B3" s="22" t="s">
        <v>25</v>
      </c>
      <c r="C3" s="8" t="s">
        <v>26</v>
      </c>
      <c r="D3" s="8" t="s">
        <v>10</v>
      </c>
      <c r="E3" s="17" t="s">
        <v>228</v>
      </c>
      <c r="F3" s="23">
        <v>2</v>
      </c>
      <c r="G3" s="23">
        <v>0</v>
      </c>
      <c r="H3" s="23">
        <v>0</v>
      </c>
      <c r="I3" s="23" t="s">
        <v>12</v>
      </c>
      <c r="J3" s="22" t="s">
        <v>27</v>
      </c>
    </row>
    <row r="4" spans="1:12">
      <c r="A4" s="21"/>
      <c r="B4" s="23"/>
      <c r="C4" s="8" t="s">
        <v>28</v>
      </c>
      <c r="D4" s="8" t="s">
        <v>29</v>
      </c>
      <c r="E4" s="17" t="s">
        <v>229</v>
      </c>
      <c r="F4" s="23">
        <v>2</v>
      </c>
      <c r="G4" s="23"/>
      <c r="H4" s="23">
        <v>0</v>
      </c>
      <c r="I4" s="23" t="s">
        <v>12</v>
      </c>
      <c r="J4" s="23"/>
    </row>
    <row r="5" spans="1:12">
      <c r="A5" s="21">
        <f>MAX($A$2:A4)+1</f>
        <v>2</v>
      </c>
      <c r="B5" s="23" t="s">
        <v>30</v>
      </c>
      <c r="C5" s="8" t="s">
        <v>31</v>
      </c>
      <c r="D5" s="8" t="s">
        <v>10</v>
      </c>
      <c r="E5" s="17" t="s">
        <v>230</v>
      </c>
      <c r="F5" s="23">
        <v>3</v>
      </c>
      <c r="G5" s="23">
        <v>2296.44</v>
      </c>
      <c r="H5" s="23">
        <v>0</v>
      </c>
      <c r="I5" s="23" t="s">
        <v>12</v>
      </c>
      <c r="J5" s="22" t="s">
        <v>27</v>
      </c>
    </row>
    <row r="6" spans="1:12">
      <c r="A6" s="21"/>
      <c r="B6" s="23"/>
      <c r="C6" s="8" t="s">
        <v>32</v>
      </c>
      <c r="D6" s="8" t="s">
        <v>13</v>
      </c>
      <c r="E6" s="17" t="s">
        <v>231</v>
      </c>
      <c r="F6" s="23">
        <v>3</v>
      </c>
      <c r="G6" s="23"/>
      <c r="H6" s="23">
        <v>0</v>
      </c>
      <c r="I6" s="23" t="s">
        <v>12</v>
      </c>
      <c r="J6" s="23"/>
    </row>
    <row r="7" spans="1:12">
      <c r="A7" s="21"/>
      <c r="B7" s="23"/>
      <c r="C7" s="8" t="s">
        <v>33</v>
      </c>
      <c r="D7" s="8" t="s">
        <v>13</v>
      </c>
      <c r="E7" s="17" t="s">
        <v>232</v>
      </c>
      <c r="F7" s="23">
        <v>3</v>
      </c>
      <c r="G7" s="23"/>
      <c r="H7" s="23">
        <v>0</v>
      </c>
      <c r="I7" s="23" t="s">
        <v>12</v>
      </c>
      <c r="J7" s="23"/>
    </row>
    <row r="8" spans="1:12">
      <c r="A8" s="21">
        <f>MAX($A$2:A7)+1</f>
        <v>3</v>
      </c>
      <c r="B8" s="23" t="s">
        <v>34</v>
      </c>
      <c r="C8" s="8" t="s">
        <v>35</v>
      </c>
      <c r="D8" s="8" t="s">
        <v>10</v>
      </c>
      <c r="E8" s="17" t="s">
        <v>233</v>
      </c>
      <c r="F8" s="23">
        <v>2</v>
      </c>
      <c r="G8" s="23">
        <v>2251.11</v>
      </c>
      <c r="H8" s="23">
        <v>0</v>
      </c>
      <c r="I8" s="23" t="s">
        <v>12</v>
      </c>
      <c r="J8" s="22" t="s">
        <v>27</v>
      </c>
    </row>
    <row r="9" spans="1:12">
      <c r="A9" s="21"/>
      <c r="B9" s="23"/>
      <c r="C9" s="8" t="s">
        <v>36</v>
      </c>
      <c r="D9" s="8" t="s">
        <v>20</v>
      </c>
      <c r="E9" s="17" t="s">
        <v>234</v>
      </c>
      <c r="F9" s="23">
        <v>2</v>
      </c>
      <c r="G9" s="23"/>
      <c r="H9" s="23">
        <v>0</v>
      </c>
      <c r="I9" s="23" t="s">
        <v>12</v>
      </c>
      <c r="J9" s="23"/>
    </row>
    <row r="10" spans="1:12">
      <c r="A10" s="10">
        <f>MAX($A$2:A9)+1</f>
        <v>4</v>
      </c>
      <c r="B10" s="8" t="s">
        <v>37</v>
      </c>
      <c r="C10" s="8" t="s">
        <v>38</v>
      </c>
      <c r="D10" s="8" t="s">
        <v>10</v>
      </c>
      <c r="E10" s="17" t="s">
        <v>235</v>
      </c>
      <c r="F10" s="8">
        <v>1</v>
      </c>
      <c r="G10" s="8">
        <v>2145.34</v>
      </c>
      <c r="H10" s="8">
        <v>0</v>
      </c>
      <c r="I10" s="8" t="s">
        <v>12</v>
      </c>
      <c r="J10" s="11" t="s">
        <v>27</v>
      </c>
    </row>
    <row r="11" spans="1:12">
      <c r="A11" s="21">
        <f>MAX($A$2:A10)+1</f>
        <v>5</v>
      </c>
      <c r="B11" s="23" t="s">
        <v>39</v>
      </c>
      <c r="C11" s="8" t="s">
        <v>40</v>
      </c>
      <c r="D11" s="8" t="s">
        <v>10</v>
      </c>
      <c r="E11" s="17" t="s">
        <v>236</v>
      </c>
      <c r="F11" s="23">
        <v>3</v>
      </c>
      <c r="G11" s="23">
        <v>1724.08</v>
      </c>
      <c r="H11" s="23">
        <v>0</v>
      </c>
      <c r="I11" s="23" t="s">
        <v>12</v>
      </c>
      <c r="J11" s="22" t="s">
        <v>27</v>
      </c>
    </row>
    <row r="12" spans="1:12">
      <c r="A12" s="21"/>
      <c r="B12" s="23"/>
      <c r="C12" s="8" t="s">
        <v>41</v>
      </c>
      <c r="D12" s="8" t="s">
        <v>18</v>
      </c>
      <c r="E12" s="17" t="s">
        <v>237</v>
      </c>
      <c r="F12" s="23">
        <v>3</v>
      </c>
      <c r="G12" s="23"/>
      <c r="H12" s="23">
        <v>0</v>
      </c>
      <c r="I12" s="23" t="s">
        <v>12</v>
      </c>
      <c r="J12" s="23"/>
    </row>
    <row r="13" spans="1:12">
      <c r="A13" s="21"/>
      <c r="B13" s="23"/>
      <c r="C13" s="8" t="s">
        <v>42</v>
      </c>
      <c r="D13" s="8" t="s">
        <v>19</v>
      </c>
      <c r="E13" s="17" t="s">
        <v>238</v>
      </c>
      <c r="F13" s="23">
        <v>3</v>
      </c>
      <c r="G13" s="23"/>
      <c r="H13" s="23">
        <v>0</v>
      </c>
      <c r="I13" s="23" t="s">
        <v>12</v>
      </c>
      <c r="J13" s="23"/>
    </row>
    <row r="14" spans="1:12">
      <c r="A14" s="21">
        <f>MAX($A$2:A13)+1</f>
        <v>6</v>
      </c>
      <c r="B14" s="23" t="s">
        <v>43</v>
      </c>
      <c r="C14" s="8" t="s">
        <v>44</v>
      </c>
      <c r="D14" s="8" t="s">
        <v>10</v>
      </c>
      <c r="E14" s="17" t="s">
        <v>239</v>
      </c>
      <c r="F14" s="23">
        <v>4</v>
      </c>
      <c r="G14" s="23">
        <v>1602.5</v>
      </c>
      <c r="H14" s="23">
        <v>0</v>
      </c>
      <c r="I14" s="23" t="s">
        <v>12</v>
      </c>
      <c r="J14" s="22" t="s">
        <v>27</v>
      </c>
    </row>
    <row r="15" spans="1:12">
      <c r="A15" s="21"/>
      <c r="B15" s="23"/>
      <c r="C15" s="8" t="s">
        <v>45</v>
      </c>
      <c r="D15" s="8" t="s">
        <v>17</v>
      </c>
      <c r="E15" s="17" t="s">
        <v>240</v>
      </c>
      <c r="F15" s="23">
        <v>4</v>
      </c>
      <c r="G15" s="23"/>
      <c r="H15" s="23">
        <v>0</v>
      </c>
      <c r="I15" s="23" t="s">
        <v>12</v>
      </c>
      <c r="J15" s="23"/>
    </row>
    <row r="16" spans="1:12">
      <c r="A16" s="21"/>
      <c r="B16" s="23"/>
      <c r="C16" s="8" t="s">
        <v>46</v>
      </c>
      <c r="D16" s="8" t="s">
        <v>18</v>
      </c>
      <c r="E16" s="17" t="s">
        <v>241</v>
      </c>
      <c r="F16" s="23">
        <v>4</v>
      </c>
      <c r="G16" s="23"/>
      <c r="H16" s="23">
        <v>0</v>
      </c>
      <c r="I16" s="23" t="s">
        <v>12</v>
      </c>
      <c r="J16" s="23"/>
    </row>
    <row r="17" spans="1:10">
      <c r="A17" s="21"/>
      <c r="B17" s="23"/>
      <c r="C17" s="8" t="s">
        <v>47</v>
      </c>
      <c r="D17" s="8" t="s">
        <v>13</v>
      </c>
      <c r="E17" s="17" t="s">
        <v>242</v>
      </c>
      <c r="F17" s="23">
        <v>4</v>
      </c>
      <c r="G17" s="23"/>
      <c r="H17" s="23">
        <v>0</v>
      </c>
      <c r="I17" s="23" t="s">
        <v>12</v>
      </c>
      <c r="J17" s="23"/>
    </row>
    <row r="18" spans="1:10">
      <c r="A18" s="21">
        <f>MAX($A$2:A17)+1</f>
        <v>7</v>
      </c>
      <c r="B18" s="23" t="s">
        <v>48</v>
      </c>
      <c r="C18" s="8" t="s">
        <v>49</v>
      </c>
      <c r="D18" s="8" t="s">
        <v>10</v>
      </c>
      <c r="E18" s="17" t="s">
        <v>243</v>
      </c>
      <c r="F18" s="23">
        <v>2</v>
      </c>
      <c r="G18" s="23">
        <v>860</v>
      </c>
      <c r="H18" s="23">
        <v>0</v>
      </c>
      <c r="I18" s="23" t="s">
        <v>12</v>
      </c>
      <c r="J18" s="22" t="s">
        <v>27</v>
      </c>
    </row>
    <row r="19" spans="1:10">
      <c r="A19" s="21"/>
      <c r="B19" s="23"/>
      <c r="C19" s="8" t="s">
        <v>50</v>
      </c>
      <c r="D19" s="8" t="s">
        <v>18</v>
      </c>
      <c r="E19" s="17" t="s">
        <v>244</v>
      </c>
      <c r="F19" s="23">
        <v>2</v>
      </c>
      <c r="G19" s="23"/>
      <c r="H19" s="23">
        <v>0</v>
      </c>
      <c r="I19" s="23" t="s">
        <v>12</v>
      </c>
      <c r="J19" s="23"/>
    </row>
    <row r="20" spans="1:10">
      <c r="A20" s="10">
        <f>MAX($A$2:A19)+1</f>
        <v>8</v>
      </c>
      <c r="B20" s="12" t="s">
        <v>51</v>
      </c>
      <c r="C20" s="9" t="s">
        <v>52</v>
      </c>
      <c r="D20" s="9" t="s">
        <v>10</v>
      </c>
      <c r="E20" s="17" t="s">
        <v>245</v>
      </c>
      <c r="F20" s="8">
        <v>1</v>
      </c>
      <c r="G20" s="13">
        <v>2844</v>
      </c>
      <c r="H20" s="8">
        <v>0</v>
      </c>
      <c r="I20" s="8" t="s">
        <v>12</v>
      </c>
      <c r="J20" s="11" t="s">
        <v>27</v>
      </c>
    </row>
    <row r="21" spans="1:10">
      <c r="A21" s="21">
        <f>MAX($A$2:A20)+1</f>
        <v>9</v>
      </c>
      <c r="B21" s="31" t="s">
        <v>53</v>
      </c>
      <c r="C21" s="9" t="s">
        <v>54</v>
      </c>
      <c r="D21" s="9" t="s">
        <v>10</v>
      </c>
      <c r="E21" s="17" t="s">
        <v>246</v>
      </c>
      <c r="F21" s="31">
        <v>3</v>
      </c>
      <c r="G21" s="31">
        <v>2026.11</v>
      </c>
      <c r="H21" s="31">
        <v>9.66</v>
      </c>
      <c r="I21" s="31" t="s">
        <v>12</v>
      </c>
      <c r="J21" s="32" t="s">
        <v>27</v>
      </c>
    </row>
    <row r="22" spans="1:10">
      <c r="A22" s="21"/>
      <c r="B22" s="31"/>
      <c r="C22" s="9" t="s">
        <v>55</v>
      </c>
      <c r="D22" s="9" t="s">
        <v>14</v>
      </c>
      <c r="E22" s="17" t="s">
        <v>247</v>
      </c>
      <c r="F22" s="31">
        <v>3</v>
      </c>
      <c r="G22" s="31"/>
      <c r="H22" s="31">
        <v>0</v>
      </c>
      <c r="I22" s="31" t="s">
        <v>12</v>
      </c>
      <c r="J22" s="31"/>
    </row>
    <row r="23" spans="1:10">
      <c r="A23" s="21"/>
      <c r="B23" s="31"/>
      <c r="C23" s="9" t="s">
        <v>56</v>
      </c>
      <c r="D23" s="9" t="s">
        <v>13</v>
      </c>
      <c r="E23" s="17" t="s">
        <v>248</v>
      </c>
      <c r="F23" s="31">
        <v>3</v>
      </c>
      <c r="G23" s="31"/>
      <c r="H23" s="31">
        <v>0</v>
      </c>
      <c r="I23" s="31" t="s">
        <v>12</v>
      </c>
      <c r="J23" s="31"/>
    </row>
    <row r="24" spans="1:10">
      <c r="A24" s="21">
        <f>MAX($A$2:A23)+1</f>
        <v>10</v>
      </c>
      <c r="B24" s="31" t="s">
        <v>57</v>
      </c>
      <c r="C24" s="9" t="s">
        <v>58</v>
      </c>
      <c r="D24" s="9" t="s">
        <v>10</v>
      </c>
      <c r="E24" s="17" t="s">
        <v>249</v>
      </c>
      <c r="F24" s="31">
        <v>3</v>
      </c>
      <c r="G24" s="31">
        <v>1146.67</v>
      </c>
      <c r="H24" s="31">
        <v>0</v>
      </c>
      <c r="I24" s="31" t="s">
        <v>12</v>
      </c>
      <c r="J24" s="32" t="s">
        <v>27</v>
      </c>
    </row>
    <row r="25" spans="1:10">
      <c r="A25" s="21"/>
      <c r="B25" s="31"/>
      <c r="C25" s="9" t="s">
        <v>59</v>
      </c>
      <c r="D25" s="9" t="s">
        <v>18</v>
      </c>
      <c r="E25" s="17" t="s">
        <v>250</v>
      </c>
      <c r="F25" s="31">
        <v>3</v>
      </c>
      <c r="G25" s="31"/>
      <c r="H25" s="31">
        <v>0</v>
      </c>
      <c r="I25" s="31" t="s">
        <v>12</v>
      </c>
      <c r="J25" s="31"/>
    </row>
    <row r="26" spans="1:10">
      <c r="A26" s="21"/>
      <c r="B26" s="31"/>
      <c r="C26" s="9" t="s">
        <v>60</v>
      </c>
      <c r="D26" s="9" t="s">
        <v>13</v>
      </c>
      <c r="E26" s="17" t="s">
        <v>251</v>
      </c>
      <c r="F26" s="31">
        <v>3</v>
      </c>
      <c r="G26" s="31"/>
      <c r="H26" s="31">
        <v>0</v>
      </c>
      <c r="I26" s="31" t="s">
        <v>12</v>
      </c>
      <c r="J26" s="31"/>
    </row>
    <row r="27" spans="1:10">
      <c r="A27" s="21">
        <f>MAX($A$2:A26)+1</f>
        <v>11</v>
      </c>
      <c r="B27" s="31" t="s">
        <v>61</v>
      </c>
      <c r="C27" s="9" t="s">
        <v>62</v>
      </c>
      <c r="D27" s="9" t="s">
        <v>10</v>
      </c>
      <c r="E27" s="17" t="s">
        <v>252</v>
      </c>
      <c r="F27" s="31">
        <v>5</v>
      </c>
      <c r="G27" s="31">
        <v>1032</v>
      </c>
      <c r="H27" s="31">
        <v>0</v>
      </c>
      <c r="I27" s="32" t="s">
        <v>11</v>
      </c>
      <c r="J27" s="32" t="s">
        <v>27</v>
      </c>
    </row>
    <row r="28" spans="1:10">
      <c r="A28" s="21"/>
      <c r="B28" s="31"/>
      <c r="C28" s="9" t="s">
        <v>63</v>
      </c>
      <c r="D28" s="9" t="s">
        <v>18</v>
      </c>
      <c r="E28" s="17" t="s">
        <v>253</v>
      </c>
      <c r="F28" s="31">
        <v>5</v>
      </c>
      <c r="G28" s="31"/>
      <c r="H28" s="31">
        <v>0</v>
      </c>
      <c r="I28" s="31" t="s">
        <v>12</v>
      </c>
      <c r="J28" s="31"/>
    </row>
    <row r="29" spans="1:10">
      <c r="A29" s="21"/>
      <c r="B29" s="31"/>
      <c r="C29" s="9" t="s">
        <v>64</v>
      </c>
      <c r="D29" s="9" t="s">
        <v>19</v>
      </c>
      <c r="E29" s="17" t="s">
        <v>254</v>
      </c>
      <c r="F29" s="31">
        <v>5</v>
      </c>
      <c r="G29" s="31"/>
      <c r="H29" s="31">
        <v>0</v>
      </c>
      <c r="I29" s="31" t="s">
        <v>12</v>
      </c>
      <c r="J29" s="31"/>
    </row>
    <row r="30" spans="1:10">
      <c r="A30" s="21"/>
      <c r="B30" s="31"/>
      <c r="C30" s="9" t="s">
        <v>65</v>
      </c>
      <c r="D30" s="9" t="s">
        <v>19</v>
      </c>
      <c r="E30" s="17" t="s">
        <v>255</v>
      </c>
      <c r="F30" s="31">
        <v>5</v>
      </c>
      <c r="G30" s="31"/>
      <c r="H30" s="31">
        <v>0</v>
      </c>
      <c r="I30" s="31" t="s">
        <v>12</v>
      </c>
      <c r="J30" s="31"/>
    </row>
    <row r="31" spans="1:10">
      <c r="A31" s="21"/>
      <c r="B31" s="31"/>
      <c r="C31" s="9" t="s">
        <v>66</v>
      </c>
      <c r="D31" s="9" t="s">
        <v>16</v>
      </c>
      <c r="E31" s="17" t="s">
        <v>256</v>
      </c>
      <c r="F31" s="31">
        <v>5</v>
      </c>
      <c r="G31" s="31"/>
      <c r="H31" s="31">
        <v>0</v>
      </c>
      <c r="I31" s="31" t="s">
        <v>11</v>
      </c>
      <c r="J31" s="31"/>
    </row>
    <row r="32" spans="1:10">
      <c r="A32" s="21">
        <f>MAX($A$2:A31)+1</f>
        <v>12</v>
      </c>
      <c r="B32" s="23" t="s">
        <v>67</v>
      </c>
      <c r="C32" s="8" t="s">
        <v>68</v>
      </c>
      <c r="D32" s="8" t="s">
        <v>10</v>
      </c>
      <c r="E32" s="17" t="s">
        <v>257</v>
      </c>
      <c r="F32" s="23">
        <v>4</v>
      </c>
      <c r="G32" s="23">
        <v>2284.52</v>
      </c>
      <c r="H32" s="23">
        <v>0</v>
      </c>
      <c r="I32" s="23" t="s">
        <v>12</v>
      </c>
      <c r="J32" s="22" t="s">
        <v>27</v>
      </c>
    </row>
    <row r="33" spans="1:10">
      <c r="A33" s="21"/>
      <c r="B33" s="23"/>
      <c r="C33" s="8" t="s">
        <v>69</v>
      </c>
      <c r="D33" s="8" t="s">
        <v>18</v>
      </c>
      <c r="E33" s="17" t="s">
        <v>258</v>
      </c>
      <c r="F33" s="23">
        <v>4</v>
      </c>
      <c r="G33" s="23"/>
      <c r="H33" s="23">
        <v>0</v>
      </c>
      <c r="I33" s="23" t="s">
        <v>12</v>
      </c>
      <c r="J33" s="23"/>
    </row>
    <row r="34" spans="1:10">
      <c r="A34" s="21"/>
      <c r="B34" s="23"/>
      <c r="C34" s="8" t="s">
        <v>70</v>
      </c>
      <c r="D34" s="8" t="s">
        <v>13</v>
      </c>
      <c r="E34" s="17" t="s">
        <v>259</v>
      </c>
      <c r="F34" s="23">
        <v>4</v>
      </c>
      <c r="G34" s="23"/>
      <c r="H34" s="23">
        <v>0</v>
      </c>
      <c r="I34" s="23" t="s">
        <v>12</v>
      </c>
      <c r="J34" s="23"/>
    </row>
    <row r="35" spans="1:10">
      <c r="A35" s="21"/>
      <c r="B35" s="23"/>
      <c r="C35" s="8" t="s">
        <v>71</v>
      </c>
      <c r="D35" s="8" t="s">
        <v>14</v>
      </c>
      <c r="E35" s="17" t="s">
        <v>260</v>
      </c>
      <c r="F35" s="23">
        <v>4</v>
      </c>
      <c r="G35" s="23"/>
      <c r="H35" s="23">
        <v>0</v>
      </c>
      <c r="I35" s="23" t="s">
        <v>12</v>
      </c>
      <c r="J35" s="23"/>
    </row>
    <row r="36" spans="1:10">
      <c r="A36" s="21">
        <f>MAX($A$2:A35)+1</f>
        <v>13</v>
      </c>
      <c r="B36" s="23" t="s">
        <v>72</v>
      </c>
      <c r="C36" s="8" t="s">
        <v>73</v>
      </c>
      <c r="D36" s="8" t="s">
        <v>10</v>
      </c>
      <c r="E36" s="17" t="s">
        <v>261</v>
      </c>
      <c r="F36" s="23">
        <v>2</v>
      </c>
      <c r="G36" s="23">
        <v>1150</v>
      </c>
      <c r="H36" s="23">
        <v>0</v>
      </c>
      <c r="I36" s="23" t="s">
        <v>11</v>
      </c>
      <c r="J36" s="22" t="s">
        <v>27</v>
      </c>
    </row>
    <row r="37" spans="1:10">
      <c r="A37" s="21"/>
      <c r="B37" s="23"/>
      <c r="C37" s="8" t="s">
        <v>74</v>
      </c>
      <c r="D37" s="8" t="s">
        <v>13</v>
      </c>
      <c r="E37" s="17" t="s">
        <v>262</v>
      </c>
      <c r="F37" s="23">
        <v>2</v>
      </c>
      <c r="G37" s="23"/>
      <c r="H37" s="23">
        <v>0</v>
      </c>
      <c r="I37" s="23" t="s">
        <v>12</v>
      </c>
      <c r="J37" s="23"/>
    </row>
    <row r="38" spans="1:10">
      <c r="A38" s="21">
        <f>MAX($A$2:A37)+1</f>
        <v>14</v>
      </c>
      <c r="B38" s="23" t="s">
        <v>75</v>
      </c>
      <c r="C38" s="8" t="s">
        <v>76</v>
      </c>
      <c r="D38" s="8" t="s">
        <v>10</v>
      </c>
      <c r="E38" s="17" t="s">
        <v>263</v>
      </c>
      <c r="F38" s="23">
        <v>5</v>
      </c>
      <c r="G38" s="23">
        <v>2088</v>
      </c>
      <c r="H38" s="23">
        <v>0</v>
      </c>
      <c r="I38" s="23" t="s">
        <v>12</v>
      </c>
      <c r="J38" s="22" t="s">
        <v>27</v>
      </c>
    </row>
    <row r="39" spans="1:10">
      <c r="A39" s="21"/>
      <c r="B39" s="23"/>
      <c r="C39" s="8" t="s">
        <v>77</v>
      </c>
      <c r="D39" s="8" t="s">
        <v>19</v>
      </c>
      <c r="E39" s="17" t="s">
        <v>264</v>
      </c>
      <c r="F39" s="23">
        <v>5</v>
      </c>
      <c r="G39" s="23"/>
      <c r="H39" s="23">
        <v>0</v>
      </c>
      <c r="I39" s="23" t="s">
        <v>12</v>
      </c>
      <c r="J39" s="23"/>
    </row>
    <row r="40" spans="1:10">
      <c r="A40" s="21"/>
      <c r="B40" s="23"/>
      <c r="C40" s="8" t="s">
        <v>78</v>
      </c>
      <c r="D40" s="8" t="s">
        <v>18</v>
      </c>
      <c r="E40" s="17" t="s">
        <v>265</v>
      </c>
      <c r="F40" s="23">
        <v>5</v>
      </c>
      <c r="G40" s="23"/>
      <c r="H40" s="23">
        <v>0</v>
      </c>
      <c r="I40" s="23" t="s">
        <v>12</v>
      </c>
      <c r="J40" s="23"/>
    </row>
    <row r="41" spans="1:10">
      <c r="A41" s="21"/>
      <c r="B41" s="23"/>
      <c r="C41" s="8" t="s">
        <v>79</v>
      </c>
      <c r="D41" s="8" t="s">
        <v>13</v>
      </c>
      <c r="E41" s="17" t="s">
        <v>266</v>
      </c>
      <c r="F41" s="23">
        <v>5</v>
      </c>
      <c r="G41" s="23"/>
      <c r="H41" s="23">
        <v>0</v>
      </c>
      <c r="I41" s="23" t="s">
        <v>12</v>
      </c>
      <c r="J41" s="23"/>
    </row>
    <row r="42" spans="1:10">
      <c r="A42" s="21"/>
      <c r="B42" s="23"/>
      <c r="C42" s="8" t="s">
        <v>80</v>
      </c>
      <c r="D42" s="8" t="s">
        <v>13</v>
      </c>
      <c r="E42" s="17" t="s">
        <v>267</v>
      </c>
      <c r="F42" s="23">
        <v>5</v>
      </c>
      <c r="G42" s="23"/>
      <c r="H42" s="23">
        <v>0</v>
      </c>
      <c r="I42" s="23" t="s">
        <v>12</v>
      </c>
      <c r="J42" s="23"/>
    </row>
    <row r="43" spans="1:10">
      <c r="A43" s="20">
        <f>MAX($A$2:A42)+1</f>
        <v>15</v>
      </c>
      <c r="B43" s="22" t="s">
        <v>81</v>
      </c>
      <c r="C43" s="8" t="s">
        <v>82</v>
      </c>
      <c r="D43" s="8" t="s">
        <v>10</v>
      </c>
      <c r="E43" s="17" t="s">
        <v>268</v>
      </c>
      <c r="F43" s="23">
        <v>3</v>
      </c>
      <c r="G43" s="23">
        <v>1720</v>
      </c>
      <c r="H43" s="23">
        <v>0</v>
      </c>
      <c r="I43" s="23" t="s">
        <v>12</v>
      </c>
      <c r="J43" s="22" t="s">
        <v>27</v>
      </c>
    </row>
    <row r="44" spans="1:10">
      <c r="A44" s="21"/>
      <c r="B44" s="23"/>
      <c r="C44" s="8" t="s">
        <v>83</v>
      </c>
      <c r="D44" s="8" t="s">
        <v>19</v>
      </c>
      <c r="E44" s="17" t="s">
        <v>269</v>
      </c>
      <c r="F44" s="23">
        <v>3</v>
      </c>
      <c r="G44" s="23"/>
      <c r="H44" s="23">
        <v>0</v>
      </c>
      <c r="I44" s="23" t="s">
        <v>12</v>
      </c>
      <c r="J44" s="23"/>
    </row>
    <row r="45" spans="1:10">
      <c r="A45" s="21"/>
      <c r="B45" s="23"/>
      <c r="C45" s="8" t="s">
        <v>84</v>
      </c>
      <c r="D45" s="8" t="s">
        <v>18</v>
      </c>
      <c r="E45" s="17" t="s">
        <v>270</v>
      </c>
      <c r="F45" s="23">
        <v>3</v>
      </c>
      <c r="G45" s="23"/>
      <c r="H45" s="23">
        <v>0</v>
      </c>
      <c r="I45" s="23" t="s">
        <v>12</v>
      </c>
      <c r="J45" s="23"/>
    </row>
    <row r="46" spans="1:10">
      <c r="A46" s="21"/>
      <c r="B46" s="23"/>
      <c r="C46" s="8" t="s">
        <v>85</v>
      </c>
      <c r="D46" s="8" t="s">
        <v>23</v>
      </c>
      <c r="E46" s="17" t="s">
        <v>271</v>
      </c>
      <c r="F46" s="23"/>
      <c r="G46" s="23"/>
      <c r="H46" s="23"/>
      <c r="I46" s="23"/>
      <c r="J46" s="8"/>
    </row>
    <row r="47" spans="1:10">
      <c r="A47" s="21">
        <f>MAX($A$2:A46)+1</f>
        <v>16</v>
      </c>
      <c r="B47" s="23" t="s">
        <v>86</v>
      </c>
      <c r="C47" s="8" t="s">
        <v>87</v>
      </c>
      <c r="D47" s="8" t="s">
        <v>10</v>
      </c>
      <c r="E47" s="17" t="s">
        <v>272</v>
      </c>
      <c r="F47" s="23">
        <v>2</v>
      </c>
      <c r="G47" s="23">
        <v>860</v>
      </c>
      <c r="H47" s="23">
        <v>0</v>
      </c>
      <c r="I47" s="23" t="s">
        <v>12</v>
      </c>
      <c r="J47" s="22" t="s">
        <v>27</v>
      </c>
    </row>
    <row r="48" spans="1:10">
      <c r="A48" s="21"/>
      <c r="B48" s="23"/>
      <c r="C48" s="8" t="s">
        <v>88</v>
      </c>
      <c r="D48" s="8" t="s">
        <v>18</v>
      </c>
      <c r="E48" s="17" t="s">
        <v>273</v>
      </c>
      <c r="F48" s="23">
        <v>2</v>
      </c>
      <c r="G48" s="23"/>
      <c r="H48" s="23">
        <v>0</v>
      </c>
      <c r="I48" s="23" t="s">
        <v>12</v>
      </c>
      <c r="J48" s="23"/>
    </row>
    <row r="49" spans="1:10">
      <c r="A49" s="20">
        <f>MAX($A$2:A48)+1</f>
        <v>17</v>
      </c>
      <c r="B49" s="22" t="s">
        <v>89</v>
      </c>
      <c r="C49" s="8" t="s">
        <v>90</v>
      </c>
      <c r="D49" s="8" t="s">
        <v>10</v>
      </c>
      <c r="E49" s="17" t="s">
        <v>274</v>
      </c>
      <c r="F49" s="23">
        <v>2</v>
      </c>
      <c r="G49" s="23">
        <v>635.94000000000005</v>
      </c>
      <c r="H49" s="23">
        <v>12.24</v>
      </c>
      <c r="I49" s="23" t="s">
        <v>11</v>
      </c>
      <c r="J49" s="22" t="s">
        <v>27</v>
      </c>
    </row>
    <row r="50" spans="1:10">
      <c r="A50" s="21"/>
      <c r="B50" s="23"/>
      <c r="C50" s="8" t="s">
        <v>91</v>
      </c>
      <c r="D50" s="8" t="s">
        <v>18</v>
      </c>
      <c r="E50" s="17" t="s">
        <v>275</v>
      </c>
      <c r="F50" s="23">
        <v>2</v>
      </c>
      <c r="G50" s="23"/>
      <c r="H50" s="23">
        <v>0</v>
      </c>
      <c r="I50" s="23" t="s">
        <v>11</v>
      </c>
      <c r="J50" s="23"/>
    </row>
    <row r="51" spans="1:10">
      <c r="A51" s="21">
        <f>MAX($A$2:A50)+1</f>
        <v>18</v>
      </c>
      <c r="B51" s="23" t="s">
        <v>92</v>
      </c>
      <c r="C51" s="8" t="s">
        <v>93</v>
      </c>
      <c r="D51" s="8" t="s">
        <v>10</v>
      </c>
      <c r="E51" s="17" t="s">
        <v>276</v>
      </c>
      <c r="F51" s="23">
        <v>4</v>
      </c>
      <c r="G51" s="23">
        <v>1464.29</v>
      </c>
      <c r="H51" s="23">
        <v>0</v>
      </c>
      <c r="I51" s="23" t="s">
        <v>12</v>
      </c>
      <c r="J51" s="22" t="s">
        <v>27</v>
      </c>
    </row>
    <row r="52" spans="1:10">
      <c r="A52" s="21"/>
      <c r="B52" s="23"/>
      <c r="C52" s="8" t="s">
        <v>94</v>
      </c>
      <c r="D52" s="8" t="s">
        <v>21</v>
      </c>
      <c r="E52" s="17" t="s">
        <v>277</v>
      </c>
      <c r="F52" s="23">
        <v>4</v>
      </c>
      <c r="G52" s="23"/>
      <c r="H52" s="23">
        <v>0</v>
      </c>
      <c r="I52" s="23" t="s">
        <v>12</v>
      </c>
      <c r="J52" s="23"/>
    </row>
    <row r="53" spans="1:10">
      <c r="A53" s="21"/>
      <c r="B53" s="23"/>
      <c r="C53" s="8" t="s">
        <v>95</v>
      </c>
      <c r="D53" s="8" t="s">
        <v>14</v>
      </c>
      <c r="E53" s="17" t="s">
        <v>278</v>
      </c>
      <c r="F53" s="23">
        <v>4</v>
      </c>
      <c r="G53" s="23"/>
      <c r="H53" s="23">
        <v>0</v>
      </c>
      <c r="I53" s="23" t="s">
        <v>12</v>
      </c>
      <c r="J53" s="23"/>
    </row>
    <row r="54" spans="1:10">
      <c r="A54" s="21"/>
      <c r="B54" s="23"/>
      <c r="C54" s="8" t="s">
        <v>96</v>
      </c>
      <c r="D54" s="8" t="s">
        <v>13</v>
      </c>
      <c r="E54" s="17" t="s">
        <v>279</v>
      </c>
      <c r="F54" s="23">
        <v>4</v>
      </c>
      <c r="G54" s="23"/>
      <c r="H54" s="23">
        <v>0</v>
      </c>
      <c r="I54" s="23" t="s">
        <v>12</v>
      </c>
      <c r="J54" s="23"/>
    </row>
    <row r="55" spans="1:10">
      <c r="A55" s="20">
        <f>MAX($A$2:A54)+1</f>
        <v>19</v>
      </c>
      <c r="B55" s="22" t="s">
        <v>97</v>
      </c>
      <c r="C55" s="8" t="s">
        <v>98</v>
      </c>
      <c r="D55" s="8" t="s">
        <v>10</v>
      </c>
      <c r="E55" s="17" t="s">
        <v>280</v>
      </c>
      <c r="F55" s="23">
        <v>4</v>
      </c>
      <c r="G55" s="23">
        <v>1676.65</v>
      </c>
      <c r="H55" s="23">
        <v>0</v>
      </c>
      <c r="I55" s="23" t="s">
        <v>12</v>
      </c>
      <c r="J55" s="22" t="s">
        <v>27</v>
      </c>
    </row>
    <row r="56" spans="1:10">
      <c r="A56" s="21"/>
      <c r="B56" s="23"/>
      <c r="C56" s="8" t="s">
        <v>99</v>
      </c>
      <c r="D56" s="8" t="s">
        <v>18</v>
      </c>
      <c r="E56" s="17" t="s">
        <v>281</v>
      </c>
      <c r="F56" s="23">
        <v>4</v>
      </c>
      <c r="G56" s="23"/>
      <c r="H56" s="23">
        <v>0</v>
      </c>
      <c r="I56" s="23" t="s">
        <v>12</v>
      </c>
      <c r="J56" s="23"/>
    </row>
    <row r="57" spans="1:10">
      <c r="A57" s="21"/>
      <c r="B57" s="23"/>
      <c r="C57" s="8" t="s">
        <v>100</v>
      </c>
      <c r="D57" s="8" t="s">
        <v>13</v>
      </c>
      <c r="E57" s="17" t="s">
        <v>282</v>
      </c>
      <c r="F57" s="23">
        <v>4</v>
      </c>
      <c r="G57" s="23"/>
      <c r="H57" s="23">
        <v>0</v>
      </c>
      <c r="I57" s="23" t="s">
        <v>12</v>
      </c>
      <c r="J57" s="23"/>
    </row>
    <row r="58" spans="1:10">
      <c r="A58" s="21"/>
      <c r="B58" s="23"/>
      <c r="C58" s="8" t="s">
        <v>101</v>
      </c>
      <c r="D58" s="8" t="s">
        <v>21</v>
      </c>
      <c r="E58" s="17" t="s">
        <v>283</v>
      </c>
      <c r="F58" s="23">
        <v>4</v>
      </c>
      <c r="G58" s="23"/>
      <c r="H58" s="23">
        <v>0</v>
      </c>
      <c r="I58" s="23" t="s">
        <v>12</v>
      </c>
      <c r="J58" s="23"/>
    </row>
    <row r="59" spans="1:10">
      <c r="A59" s="21">
        <f>MAX($A$2:A58)+1</f>
        <v>20</v>
      </c>
      <c r="B59" s="23" t="s">
        <v>102</v>
      </c>
      <c r="C59" s="8" t="s">
        <v>103</v>
      </c>
      <c r="D59" s="8" t="s">
        <v>10</v>
      </c>
      <c r="E59" s="17" t="s">
        <v>284</v>
      </c>
      <c r="F59" s="23">
        <v>4</v>
      </c>
      <c r="G59" s="23">
        <v>2211.2199999999998</v>
      </c>
      <c r="H59" s="23">
        <v>0</v>
      </c>
      <c r="I59" s="22" t="s">
        <v>27</v>
      </c>
      <c r="J59" s="22" t="s">
        <v>27</v>
      </c>
    </row>
    <row r="60" spans="1:10">
      <c r="A60" s="21"/>
      <c r="B60" s="23"/>
      <c r="C60" s="8" t="s">
        <v>104</v>
      </c>
      <c r="D60" s="8" t="s">
        <v>22</v>
      </c>
      <c r="E60" s="17" t="s">
        <v>285</v>
      </c>
      <c r="F60" s="23">
        <v>4</v>
      </c>
      <c r="G60" s="23"/>
      <c r="H60" s="23">
        <v>0</v>
      </c>
      <c r="I60" s="23" t="s">
        <v>12</v>
      </c>
      <c r="J60" s="23"/>
    </row>
    <row r="61" spans="1:10">
      <c r="A61" s="21"/>
      <c r="B61" s="23"/>
      <c r="C61" s="8" t="s">
        <v>105</v>
      </c>
      <c r="D61" s="8" t="s">
        <v>19</v>
      </c>
      <c r="E61" s="17" t="s">
        <v>286</v>
      </c>
      <c r="F61" s="23">
        <v>4</v>
      </c>
      <c r="G61" s="23"/>
      <c r="H61" s="23">
        <v>0</v>
      </c>
      <c r="I61" s="23" t="s">
        <v>12</v>
      </c>
      <c r="J61" s="23"/>
    </row>
    <row r="62" spans="1:10">
      <c r="A62" s="21"/>
      <c r="B62" s="23"/>
      <c r="C62" s="8" t="s">
        <v>106</v>
      </c>
      <c r="D62" s="8" t="s">
        <v>18</v>
      </c>
      <c r="E62" s="17" t="s">
        <v>287</v>
      </c>
      <c r="F62" s="23">
        <v>4</v>
      </c>
      <c r="G62" s="23"/>
      <c r="H62" s="23">
        <v>0</v>
      </c>
      <c r="I62" s="23" t="s">
        <v>12</v>
      </c>
      <c r="J62" s="23"/>
    </row>
    <row r="63" spans="1:10">
      <c r="A63" s="21">
        <f>MAX($A$2:A62)+1</f>
        <v>21</v>
      </c>
      <c r="B63" s="23" t="s">
        <v>107</v>
      </c>
      <c r="C63" s="8" t="s">
        <v>108</v>
      </c>
      <c r="D63" s="8" t="s">
        <v>10</v>
      </c>
      <c r="E63" s="17" t="s">
        <v>288</v>
      </c>
      <c r="F63" s="23">
        <v>5</v>
      </c>
      <c r="G63" s="23">
        <v>1228</v>
      </c>
      <c r="H63" s="23">
        <v>0</v>
      </c>
      <c r="I63" s="23" t="s">
        <v>11</v>
      </c>
      <c r="J63" s="22" t="s">
        <v>27</v>
      </c>
    </row>
    <row r="64" spans="1:10">
      <c r="A64" s="21"/>
      <c r="B64" s="23"/>
      <c r="C64" s="8" t="s">
        <v>109</v>
      </c>
      <c r="D64" s="8" t="s">
        <v>18</v>
      </c>
      <c r="E64" s="17" t="s">
        <v>289</v>
      </c>
      <c r="F64" s="23">
        <v>5</v>
      </c>
      <c r="G64" s="23"/>
      <c r="H64" s="23">
        <v>0</v>
      </c>
      <c r="I64" s="23" t="s">
        <v>11</v>
      </c>
      <c r="J64" s="23"/>
    </row>
    <row r="65" spans="1:10">
      <c r="A65" s="21"/>
      <c r="B65" s="23"/>
      <c r="C65" s="8" t="s">
        <v>110</v>
      </c>
      <c r="D65" s="8" t="s">
        <v>19</v>
      </c>
      <c r="E65" s="17" t="s">
        <v>290</v>
      </c>
      <c r="F65" s="23">
        <v>5</v>
      </c>
      <c r="G65" s="23"/>
      <c r="H65" s="23">
        <v>0</v>
      </c>
      <c r="I65" s="23" t="s">
        <v>12</v>
      </c>
      <c r="J65" s="23"/>
    </row>
    <row r="66" spans="1:10">
      <c r="A66" s="21"/>
      <c r="B66" s="23"/>
      <c r="C66" s="8" t="s">
        <v>111</v>
      </c>
      <c r="D66" s="8" t="s">
        <v>13</v>
      </c>
      <c r="E66" s="17" t="s">
        <v>291</v>
      </c>
      <c r="F66" s="23">
        <v>5</v>
      </c>
      <c r="G66" s="23"/>
      <c r="H66" s="23">
        <v>0</v>
      </c>
      <c r="I66" s="23" t="s">
        <v>12</v>
      </c>
      <c r="J66" s="23"/>
    </row>
    <row r="67" spans="1:10">
      <c r="A67" s="21"/>
      <c r="B67" s="23"/>
      <c r="C67" s="8" t="s">
        <v>112</v>
      </c>
      <c r="D67" s="8" t="s">
        <v>14</v>
      </c>
      <c r="E67" s="17" t="s">
        <v>292</v>
      </c>
      <c r="F67" s="23">
        <v>5</v>
      </c>
      <c r="G67" s="23"/>
      <c r="H67" s="23">
        <v>0</v>
      </c>
      <c r="I67" s="23" t="s">
        <v>12</v>
      </c>
      <c r="J67" s="23"/>
    </row>
    <row r="68" spans="1:10">
      <c r="A68" s="21">
        <f>MAX($A$2:A67)+1</f>
        <v>22</v>
      </c>
      <c r="B68" s="23" t="s">
        <v>113</v>
      </c>
      <c r="C68" s="8" t="s">
        <v>114</v>
      </c>
      <c r="D68" s="8" t="s">
        <v>10</v>
      </c>
      <c r="E68" s="17" t="s">
        <v>293</v>
      </c>
      <c r="F68" s="23">
        <v>3</v>
      </c>
      <c r="G68" s="23">
        <v>1480.39</v>
      </c>
      <c r="H68" s="23">
        <v>0</v>
      </c>
      <c r="I68" s="23" t="s">
        <v>12</v>
      </c>
      <c r="J68" s="22" t="s">
        <v>27</v>
      </c>
    </row>
    <row r="69" spans="1:10">
      <c r="A69" s="21"/>
      <c r="B69" s="23"/>
      <c r="C69" s="8" t="s">
        <v>115</v>
      </c>
      <c r="D69" s="8" t="s">
        <v>116</v>
      </c>
      <c r="E69" s="17" t="s">
        <v>294</v>
      </c>
      <c r="F69" s="23">
        <v>3</v>
      </c>
      <c r="G69" s="23"/>
      <c r="H69" s="23">
        <v>0</v>
      </c>
      <c r="I69" s="23" t="s">
        <v>12</v>
      </c>
      <c r="J69" s="23"/>
    </row>
    <row r="70" spans="1:10">
      <c r="A70" s="21"/>
      <c r="B70" s="23"/>
      <c r="C70" s="8" t="s">
        <v>117</v>
      </c>
      <c r="D70" s="8" t="s">
        <v>118</v>
      </c>
      <c r="E70" s="17" t="s">
        <v>295</v>
      </c>
      <c r="F70" s="23">
        <v>3</v>
      </c>
      <c r="G70" s="23"/>
      <c r="H70" s="23">
        <v>0</v>
      </c>
      <c r="I70" s="23" t="s">
        <v>12</v>
      </c>
      <c r="J70" s="23"/>
    </row>
    <row r="71" spans="1:10">
      <c r="A71" s="21">
        <f>MAX($A$2:A70)+1</f>
        <v>23</v>
      </c>
      <c r="B71" s="23" t="s">
        <v>119</v>
      </c>
      <c r="C71" s="8" t="s">
        <v>120</v>
      </c>
      <c r="D71" s="8" t="s">
        <v>10</v>
      </c>
      <c r="E71" s="17" t="s">
        <v>296</v>
      </c>
      <c r="F71" s="23">
        <v>4</v>
      </c>
      <c r="G71" s="23">
        <v>1881</v>
      </c>
      <c r="H71" s="23">
        <v>0</v>
      </c>
      <c r="I71" s="23" t="s">
        <v>12</v>
      </c>
      <c r="J71" s="22" t="s">
        <v>27</v>
      </c>
    </row>
    <row r="72" spans="1:10">
      <c r="A72" s="21"/>
      <c r="B72" s="23"/>
      <c r="C72" s="8" t="s">
        <v>121</v>
      </c>
      <c r="D72" s="8" t="s">
        <v>14</v>
      </c>
      <c r="E72" s="17" t="s">
        <v>297</v>
      </c>
      <c r="F72" s="23">
        <v>4</v>
      </c>
      <c r="G72" s="23"/>
      <c r="H72" s="23">
        <v>0</v>
      </c>
      <c r="I72" s="23" t="s">
        <v>12</v>
      </c>
      <c r="J72" s="23"/>
    </row>
    <row r="73" spans="1:10">
      <c r="A73" s="21"/>
      <c r="B73" s="23"/>
      <c r="C73" s="8" t="s">
        <v>122</v>
      </c>
      <c r="D73" s="8" t="s">
        <v>13</v>
      </c>
      <c r="E73" s="17" t="s">
        <v>298</v>
      </c>
      <c r="F73" s="23">
        <v>4</v>
      </c>
      <c r="G73" s="23"/>
      <c r="H73" s="23">
        <v>0</v>
      </c>
      <c r="I73" s="23" t="s">
        <v>12</v>
      </c>
      <c r="J73" s="23"/>
    </row>
    <row r="74" spans="1:10">
      <c r="A74" s="21"/>
      <c r="B74" s="23"/>
      <c r="C74" s="8" t="s">
        <v>123</v>
      </c>
      <c r="D74" s="8" t="s">
        <v>21</v>
      </c>
      <c r="E74" s="17" t="s">
        <v>299</v>
      </c>
      <c r="F74" s="23">
        <v>4</v>
      </c>
      <c r="G74" s="23"/>
      <c r="H74" s="23">
        <v>0</v>
      </c>
      <c r="I74" s="23" t="s">
        <v>12</v>
      </c>
      <c r="J74" s="23"/>
    </row>
    <row r="75" spans="1:10">
      <c r="A75" s="21">
        <f>MAX($A$2:A74)+1</f>
        <v>24</v>
      </c>
      <c r="B75" s="23" t="s">
        <v>124</v>
      </c>
      <c r="C75" s="8" t="s">
        <v>125</v>
      </c>
      <c r="D75" s="8" t="s">
        <v>10</v>
      </c>
      <c r="E75" s="17" t="s">
        <v>300</v>
      </c>
      <c r="F75" s="23">
        <v>4</v>
      </c>
      <c r="G75" s="23">
        <v>1545.23</v>
      </c>
      <c r="H75" s="23">
        <v>0</v>
      </c>
      <c r="I75" s="23" t="s">
        <v>12</v>
      </c>
      <c r="J75" s="22" t="s">
        <v>27</v>
      </c>
    </row>
    <row r="76" spans="1:10">
      <c r="A76" s="21"/>
      <c r="B76" s="23"/>
      <c r="C76" s="8" t="s">
        <v>126</v>
      </c>
      <c r="D76" s="8" t="s">
        <v>14</v>
      </c>
      <c r="E76" s="17" t="s">
        <v>301</v>
      </c>
      <c r="F76" s="23">
        <v>5</v>
      </c>
      <c r="G76" s="23"/>
      <c r="H76" s="23">
        <v>0</v>
      </c>
      <c r="I76" s="23" t="s">
        <v>12</v>
      </c>
      <c r="J76" s="23"/>
    </row>
    <row r="77" spans="1:10">
      <c r="A77" s="21"/>
      <c r="B77" s="23"/>
      <c r="C77" s="8" t="s">
        <v>127</v>
      </c>
      <c r="D77" s="8" t="s">
        <v>13</v>
      </c>
      <c r="E77" s="17" t="s">
        <v>302</v>
      </c>
      <c r="F77" s="23">
        <v>4</v>
      </c>
      <c r="G77" s="23"/>
      <c r="H77" s="23">
        <v>0</v>
      </c>
      <c r="I77" s="23" t="s">
        <v>12</v>
      </c>
      <c r="J77" s="23"/>
    </row>
    <row r="78" spans="1:10">
      <c r="A78" s="21"/>
      <c r="B78" s="23"/>
      <c r="C78" s="8" t="s">
        <v>128</v>
      </c>
      <c r="D78" s="8" t="s">
        <v>15</v>
      </c>
      <c r="E78" s="17" t="s">
        <v>303</v>
      </c>
      <c r="F78" s="23">
        <v>5</v>
      </c>
      <c r="G78" s="23"/>
      <c r="H78" s="23">
        <v>0</v>
      </c>
      <c r="I78" s="23" t="s">
        <v>12</v>
      </c>
      <c r="J78" s="23"/>
    </row>
    <row r="79" spans="1:10">
      <c r="A79" s="25">
        <f>MAX($A$2:A78)+1</f>
        <v>25</v>
      </c>
      <c r="B79" s="25" t="s">
        <v>129</v>
      </c>
      <c r="C79" s="14" t="s">
        <v>130</v>
      </c>
      <c r="D79" s="14" t="s">
        <v>10</v>
      </c>
      <c r="E79" s="17" t="s">
        <v>304</v>
      </c>
      <c r="F79" s="25">
        <v>3</v>
      </c>
      <c r="G79" s="25">
        <v>2120.7399999999998</v>
      </c>
      <c r="H79" s="25">
        <v>3.67</v>
      </c>
      <c r="I79" s="25" t="s">
        <v>12</v>
      </c>
      <c r="J79" s="25" t="s">
        <v>27</v>
      </c>
    </row>
    <row r="80" spans="1:10">
      <c r="A80" s="26"/>
      <c r="B80" s="26" t="s">
        <v>129</v>
      </c>
      <c r="C80" s="14" t="s">
        <v>131</v>
      </c>
      <c r="D80" s="14" t="s">
        <v>19</v>
      </c>
      <c r="E80" s="17" t="s">
        <v>305</v>
      </c>
      <c r="F80" s="26">
        <v>3</v>
      </c>
      <c r="G80" s="26"/>
      <c r="H80" s="26">
        <v>3.67</v>
      </c>
      <c r="I80" s="26" t="s">
        <v>12</v>
      </c>
      <c r="J80" s="26" t="s">
        <v>27</v>
      </c>
    </row>
    <row r="81" spans="1:10">
      <c r="A81" s="27"/>
      <c r="B81" s="27" t="s">
        <v>129</v>
      </c>
      <c r="C81" s="14" t="s">
        <v>132</v>
      </c>
      <c r="D81" s="14" t="s">
        <v>18</v>
      </c>
      <c r="E81" s="17" t="s">
        <v>306</v>
      </c>
      <c r="F81" s="27">
        <v>3</v>
      </c>
      <c r="G81" s="27"/>
      <c r="H81" s="27">
        <v>3.67</v>
      </c>
      <c r="I81" s="27" t="s">
        <v>12</v>
      </c>
      <c r="J81" s="27" t="s">
        <v>27</v>
      </c>
    </row>
    <row r="82" spans="1:10">
      <c r="A82" s="15">
        <f>MAX($A$2:A81)+1</f>
        <v>26</v>
      </c>
      <c r="B82" s="16" t="s">
        <v>133</v>
      </c>
      <c r="C82" s="14" t="s">
        <v>134</v>
      </c>
      <c r="D82" s="14" t="s">
        <v>10</v>
      </c>
      <c r="E82" s="17" t="s">
        <v>307</v>
      </c>
      <c r="F82" s="16">
        <v>1</v>
      </c>
      <c r="G82" s="16">
        <v>1300.0999999999999</v>
      </c>
      <c r="H82" s="16">
        <v>0</v>
      </c>
      <c r="I82" s="16" t="s">
        <v>12</v>
      </c>
      <c r="J82" s="16" t="s">
        <v>27</v>
      </c>
    </row>
    <row r="83" spans="1:10">
      <c r="A83" s="25">
        <f>MAX($A$2:A82)+1</f>
        <v>27</v>
      </c>
      <c r="B83" s="28" t="s">
        <v>135</v>
      </c>
      <c r="C83" s="14" t="s">
        <v>136</v>
      </c>
      <c r="D83" s="14" t="s">
        <v>10</v>
      </c>
      <c r="E83" s="17" t="s">
        <v>308</v>
      </c>
      <c r="F83" s="28">
        <v>4</v>
      </c>
      <c r="G83" s="28">
        <v>2088</v>
      </c>
      <c r="H83" s="28">
        <v>0</v>
      </c>
      <c r="I83" s="28" t="s">
        <v>12</v>
      </c>
      <c r="J83" s="28" t="s">
        <v>27</v>
      </c>
    </row>
    <row r="84" spans="1:10">
      <c r="A84" s="26"/>
      <c r="B84" s="29" t="s">
        <v>135</v>
      </c>
      <c r="C84" s="14" t="s">
        <v>137</v>
      </c>
      <c r="D84" s="14" t="s">
        <v>19</v>
      </c>
      <c r="E84" s="17" t="s">
        <v>309</v>
      </c>
      <c r="F84" s="29">
        <v>4</v>
      </c>
      <c r="G84" s="29"/>
      <c r="H84" s="29">
        <v>0</v>
      </c>
      <c r="I84" s="29" t="s">
        <v>12</v>
      </c>
      <c r="J84" s="29" t="s">
        <v>27</v>
      </c>
    </row>
    <row r="85" spans="1:10">
      <c r="A85" s="26"/>
      <c r="B85" s="29" t="s">
        <v>135</v>
      </c>
      <c r="C85" s="14" t="s">
        <v>138</v>
      </c>
      <c r="D85" s="14" t="s">
        <v>19</v>
      </c>
      <c r="E85" s="17" t="s">
        <v>310</v>
      </c>
      <c r="F85" s="29">
        <v>4</v>
      </c>
      <c r="G85" s="29"/>
      <c r="H85" s="29">
        <v>0</v>
      </c>
      <c r="I85" s="29" t="s">
        <v>12</v>
      </c>
      <c r="J85" s="29" t="s">
        <v>27</v>
      </c>
    </row>
    <row r="86" spans="1:10">
      <c r="A86" s="27"/>
      <c r="B86" s="30" t="s">
        <v>135</v>
      </c>
      <c r="C86" s="14" t="s">
        <v>139</v>
      </c>
      <c r="D86" s="14" t="s">
        <v>20</v>
      </c>
      <c r="E86" s="17" t="s">
        <v>311</v>
      </c>
      <c r="F86" s="30">
        <v>4</v>
      </c>
      <c r="G86" s="30"/>
      <c r="H86" s="30">
        <v>0</v>
      </c>
      <c r="I86" s="30" t="s">
        <v>12</v>
      </c>
      <c r="J86" s="30" t="s">
        <v>27</v>
      </c>
    </row>
    <row r="87" spans="1:10">
      <c r="A87" s="25">
        <f>MAX($A$2:A86)+1</f>
        <v>28</v>
      </c>
      <c r="B87" s="28" t="s">
        <v>140</v>
      </c>
      <c r="C87" s="14" t="s">
        <v>141</v>
      </c>
      <c r="D87" s="14" t="s">
        <v>10</v>
      </c>
      <c r="E87" s="17" t="s">
        <v>312</v>
      </c>
      <c r="F87" s="28">
        <v>3</v>
      </c>
      <c r="G87" s="28">
        <v>1865.73</v>
      </c>
      <c r="H87" s="28">
        <v>0</v>
      </c>
      <c r="I87" s="28" t="s">
        <v>12</v>
      </c>
      <c r="J87" s="28" t="s">
        <v>27</v>
      </c>
    </row>
    <row r="88" spans="1:10">
      <c r="A88" s="26"/>
      <c r="B88" s="29" t="s">
        <v>140</v>
      </c>
      <c r="C88" s="14" t="s">
        <v>142</v>
      </c>
      <c r="D88" s="14" t="s">
        <v>17</v>
      </c>
      <c r="E88" s="17" t="s">
        <v>313</v>
      </c>
      <c r="F88" s="29">
        <v>3</v>
      </c>
      <c r="G88" s="29"/>
      <c r="H88" s="29">
        <v>0</v>
      </c>
      <c r="I88" s="29" t="s">
        <v>12</v>
      </c>
      <c r="J88" s="29" t="s">
        <v>27</v>
      </c>
    </row>
    <row r="89" spans="1:10">
      <c r="A89" s="27"/>
      <c r="B89" s="30" t="s">
        <v>140</v>
      </c>
      <c r="C89" s="14" t="s">
        <v>143</v>
      </c>
      <c r="D89" s="14" t="s">
        <v>144</v>
      </c>
      <c r="E89" s="17" t="s">
        <v>314</v>
      </c>
      <c r="F89" s="30">
        <v>3</v>
      </c>
      <c r="G89" s="30"/>
      <c r="H89" s="30">
        <v>0</v>
      </c>
      <c r="I89" s="30" t="s">
        <v>11</v>
      </c>
      <c r="J89" s="30" t="s">
        <v>27</v>
      </c>
    </row>
    <row r="90" spans="1:10">
      <c r="A90" s="25">
        <f>MAX($A$2:A89)+1</f>
        <v>29</v>
      </c>
      <c r="B90" s="25" t="s">
        <v>145</v>
      </c>
      <c r="C90" s="14" t="s">
        <v>146</v>
      </c>
      <c r="D90" s="14" t="s">
        <v>10</v>
      </c>
      <c r="E90" s="17" t="s">
        <v>315</v>
      </c>
      <c r="F90" s="25">
        <v>5</v>
      </c>
      <c r="G90" s="25">
        <v>1877.3</v>
      </c>
      <c r="H90" s="25">
        <v>0</v>
      </c>
      <c r="I90" s="25" t="s">
        <v>12</v>
      </c>
      <c r="J90" s="25" t="s">
        <v>27</v>
      </c>
    </row>
    <row r="91" spans="1:10">
      <c r="A91" s="26"/>
      <c r="B91" s="26" t="s">
        <v>145</v>
      </c>
      <c r="C91" s="14" t="s">
        <v>147</v>
      </c>
      <c r="D91" s="14" t="s">
        <v>14</v>
      </c>
      <c r="E91" s="17" t="s">
        <v>316</v>
      </c>
      <c r="F91" s="26">
        <v>5</v>
      </c>
      <c r="G91" s="26"/>
      <c r="H91" s="26">
        <v>0</v>
      </c>
      <c r="I91" s="26" t="s">
        <v>12</v>
      </c>
      <c r="J91" s="26" t="s">
        <v>27</v>
      </c>
    </row>
    <row r="92" spans="1:10">
      <c r="A92" s="26"/>
      <c r="B92" s="26" t="s">
        <v>145</v>
      </c>
      <c r="C92" s="14" t="s">
        <v>148</v>
      </c>
      <c r="D92" s="14" t="s">
        <v>18</v>
      </c>
      <c r="E92" s="17" t="s">
        <v>317</v>
      </c>
      <c r="F92" s="26">
        <v>5</v>
      </c>
      <c r="G92" s="26"/>
      <c r="H92" s="26">
        <v>0</v>
      </c>
      <c r="I92" s="26" t="s">
        <v>12</v>
      </c>
      <c r="J92" s="26" t="s">
        <v>27</v>
      </c>
    </row>
    <row r="93" spans="1:10">
      <c r="A93" s="26"/>
      <c r="B93" s="26" t="s">
        <v>145</v>
      </c>
      <c r="C93" s="14" t="s">
        <v>149</v>
      </c>
      <c r="D93" s="14" t="s">
        <v>13</v>
      </c>
      <c r="E93" s="17" t="s">
        <v>318</v>
      </c>
      <c r="F93" s="26">
        <v>5</v>
      </c>
      <c r="G93" s="26"/>
      <c r="H93" s="26">
        <v>0</v>
      </c>
      <c r="I93" s="26" t="s">
        <v>12</v>
      </c>
      <c r="J93" s="26" t="s">
        <v>27</v>
      </c>
    </row>
    <row r="94" spans="1:10">
      <c r="A94" s="27"/>
      <c r="B94" s="27" t="s">
        <v>145</v>
      </c>
      <c r="C94" s="14" t="s">
        <v>150</v>
      </c>
      <c r="D94" s="14" t="s">
        <v>21</v>
      </c>
      <c r="E94" s="17" t="s">
        <v>319</v>
      </c>
      <c r="F94" s="27">
        <v>5</v>
      </c>
      <c r="G94" s="27"/>
      <c r="H94" s="27">
        <v>0</v>
      </c>
      <c r="I94" s="27" t="s">
        <v>12</v>
      </c>
      <c r="J94" s="27" t="s">
        <v>27</v>
      </c>
    </row>
    <row r="95" spans="1:10">
      <c r="A95" s="15">
        <f>MAX($A$2:A94)+1</f>
        <v>30</v>
      </c>
      <c r="B95" s="15" t="s">
        <v>151</v>
      </c>
      <c r="C95" s="14" t="s">
        <v>152</v>
      </c>
      <c r="D95" s="14" t="s">
        <v>10</v>
      </c>
      <c r="E95" s="17" t="s">
        <v>320</v>
      </c>
      <c r="F95" s="15">
        <v>1</v>
      </c>
      <c r="G95" s="15">
        <v>1420.76</v>
      </c>
      <c r="H95" s="15">
        <v>0</v>
      </c>
      <c r="I95" s="15" t="s">
        <v>12</v>
      </c>
      <c r="J95" s="15" t="s">
        <v>27</v>
      </c>
    </row>
    <row r="96" spans="1:10">
      <c r="A96" s="25">
        <f>MAX($A$2:A95)+1</f>
        <v>31</v>
      </c>
      <c r="B96" s="25" t="s">
        <v>153</v>
      </c>
      <c r="C96" s="14" t="s">
        <v>154</v>
      </c>
      <c r="D96" s="14" t="s">
        <v>10</v>
      </c>
      <c r="E96" s="17" t="s">
        <v>321</v>
      </c>
      <c r="F96" s="25">
        <v>2</v>
      </c>
      <c r="G96" s="25">
        <v>860</v>
      </c>
      <c r="H96" s="25">
        <v>0</v>
      </c>
      <c r="I96" s="25" t="s">
        <v>12</v>
      </c>
      <c r="J96" s="25" t="s">
        <v>27</v>
      </c>
    </row>
    <row r="97" spans="1:10">
      <c r="A97" s="27"/>
      <c r="B97" s="27" t="s">
        <v>153</v>
      </c>
      <c r="C97" s="14" t="s">
        <v>155</v>
      </c>
      <c r="D97" s="14" t="s">
        <v>18</v>
      </c>
      <c r="E97" s="17" t="s">
        <v>322</v>
      </c>
      <c r="F97" s="27">
        <v>2</v>
      </c>
      <c r="G97" s="27"/>
      <c r="H97" s="27">
        <v>0</v>
      </c>
      <c r="I97" s="27" t="s">
        <v>12</v>
      </c>
      <c r="J97" s="27" t="s">
        <v>27</v>
      </c>
    </row>
    <row r="98" spans="1:10">
      <c r="A98" s="25">
        <f>MAX($A$2:A97)+1</f>
        <v>32</v>
      </c>
      <c r="B98" s="25" t="s">
        <v>156</v>
      </c>
      <c r="C98" s="14" t="s">
        <v>157</v>
      </c>
      <c r="D98" s="14" t="s">
        <v>10</v>
      </c>
      <c r="E98" s="17" t="s">
        <v>323</v>
      </c>
      <c r="F98" s="25">
        <v>6</v>
      </c>
      <c r="G98" s="25">
        <v>1653.53</v>
      </c>
      <c r="H98" s="25">
        <v>0</v>
      </c>
      <c r="I98" s="25" t="s">
        <v>12</v>
      </c>
      <c r="J98" s="25" t="s">
        <v>27</v>
      </c>
    </row>
    <row r="99" spans="1:10">
      <c r="A99" s="26"/>
      <c r="B99" s="26" t="s">
        <v>156</v>
      </c>
      <c r="C99" s="14" t="s">
        <v>158</v>
      </c>
      <c r="D99" s="14" t="s">
        <v>17</v>
      </c>
      <c r="E99" s="17" t="s">
        <v>324</v>
      </c>
      <c r="F99" s="26">
        <v>6</v>
      </c>
      <c r="G99" s="26"/>
      <c r="H99" s="26">
        <v>0</v>
      </c>
      <c r="I99" s="26" t="s">
        <v>12</v>
      </c>
      <c r="J99" s="26" t="s">
        <v>27</v>
      </c>
    </row>
    <row r="100" spans="1:10">
      <c r="A100" s="26"/>
      <c r="B100" s="26" t="s">
        <v>156</v>
      </c>
      <c r="C100" s="14" t="s">
        <v>159</v>
      </c>
      <c r="D100" s="14" t="s">
        <v>18</v>
      </c>
      <c r="E100" s="17" t="s">
        <v>325</v>
      </c>
      <c r="F100" s="26">
        <v>6</v>
      </c>
      <c r="G100" s="26"/>
      <c r="H100" s="26">
        <v>0</v>
      </c>
      <c r="I100" s="26" t="s">
        <v>12</v>
      </c>
      <c r="J100" s="26" t="s">
        <v>27</v>
      </c>
    </row>
    <row r="101" spans="1:10">
      <c r="A101" s="26"/>
      <c r="B101" s="26" t="s">
        <v>156</v>
      </c>
      <c r="C101" s="14" t="s">
        <v>160</v>
      </c>
      <c r="D101" s="14" t="s">
        <v>24</v>
      </c>
      <c r="E101" s="17" t="s">
        <v>326</v>
      </c>
      <c r="F101" s="26">
        <v>6</v>
      </c>
      <c r="G101" s="26"/>
      <c r="H101" s="26">
        <v>0</v>
      </c>
      <c r="I101" s="26" t="s">
        <v>12</v>
      </c>
      <c r="J101" s="26" t="s">
        <v>27</v>
      </c>
    </row>
    <row r="102" spans="1:10">
      <c r="A102" s="26"/>
      <c r="B102" s="26" t="s">
        <v>156</v>
      </c>
      <c r="C102" s="14" t="s">
        <v>161</v>
      </c>
      <c r="D102" s="14" t="s">
        <v>162</v>
      </c>
      <c r="E102" s="17" t="s">
        <v>327</v>
      </c>
      <c r="F102" s="26">
        <v>6</v>
      </c>
      <c r="G102" s="26"/>
      <c r="H102" s="26">
        <v>0</v>
      </c>
      <c r="I102" s="26" t="s">
        <v>12</v>
      </c>
      <c r="J102" s="26" t="s">
        <v>27</v>
      </c>
    </row>
    <row r="103" spans="1:10">
      <c r="A103" s="27"/>
      <c r="B103" s="27" t="s">
        <v>156</v>
      </c>
      <c r="C103" s="14" t="s">
        <v>163</v>
      </c>
      <c r="D103" s="14" t="s">
        <v>13</v>
      </c>
      <c r="E103" s="17" t="s">
        <v>328</v>
      </c>
      <c r="F103" s="27">
        <v>6</v>
      </c>
      <c r="G103" s="27"/>
      <c r="H103" s="27">
        <v>0</v>
      </c>
      <c r="I103" s="27" t="s">
        <v>12</v>
      </c>
      <c r="J103" s="27" t="s">
        <v>27</v>
      </c>
    </row>
    <row r="104" spans="1:10">
      <c r="A104" s="25">
        <f>MAX($A$2:A103)+1</f>
        <v>33</v>
      </c>
      <c r="B104" s="28" t="s">
        <v>164</v>
      </c>
      <c r="C104" s="14" t="s">
        <v>165</v>
      </c>
      <c r="D104" s="14" t="s">
        <v>10</v>
      </c>
      <c r="E104" s="17" t="s">
        <v>329</v>
      </c>
      <c r="F104" s="28">
        <v>2</v>
      </c>
      <c r="G104" s="28">
        <v>1365.21</v>
      </c>
      <c r="H104" s="28">
        <v>0</v>
      </c>
      <c r="I104" s="28" t="s">
        <v>12</v>
      </c>
      <c r="J104" s="28" t="s">
        <v>27</v>
      </c>
    </row>
    <row r="105" spans="1:10">
      <c r="A105" s="27"/>
      <c r="B105" s="30" t="s">
        <v>164</v>
      </c>
      <c r="C105" s="14" t="s">
        <v>166</v>
      </c>
      <c r="D105" s="14" t="s">
        <v>18</v>
      </c>
      <c r="E105" s="17" t="s">
        <v>330</v>
      </c>
      <c r="F105" s="30">
        <v>2</v>
      </c>
      <c r="G105" s="30"/>
      <c r="H105" s="30">
        <v>0</v>
      </c>
      <c r="I105" s="30" t="s">
        <v>12</v>
      </c>
      <c r="J105" s="30" t="s">
        <v>27</v>
      </c>
    </row>
    <row r="106" spans="1:10">
      <c r="A106" s="25">
        <f>MAX($A$2:A105)+1</f>
        <v>34</v>
      </c>
      <c r="B106" s="25" t="s">
        <v>167</v>
      </c>
      <c r="C106" s="14" t="s">
        <v>168</v>
      </c>
      <c r="D106" s="14" t="s">
        <v>10</v>
      </c>
      <c r="E106" s="17" t="s">
        <v>331</v>
      </c>
      <c r="F106" s="25">
        <v>4</v>
      </c>
      <c r="G106" s="25">
        <v>0</v>
      </c>
      <c r="H106" s="25">
        <v>11.39</v>
      </c>
      <c r="I106" s="25" t="s">
        <v>11</v>
      </c>
      <c r="J106" s="25" t="s">
        <v>27</v>
      </c>
    </row>
    <row r="107" spans="1:10">
      <c r="A107" s="26"/>
      <c r="B107" s="26" t="s">
        <v>167</v>
      </c>
      <c r="C107" s="14" t="s">
        <v>169</v>
      </c>
      <c r="D107" s="14" t="s">
        <v>18</v>
      </c>
      <c r="E107" s="17" t="s">
        <v>332</v>
      </c>
      <c r="F107" s="26">
        <v>4</v>
      </c>
      <c r="G107" s="26"/>
      <c r="H107" s="26">
        <v>11.39</v>
      </c>
      <c r="I107" s="26" t="s">
        <v>11</v>
      </c>
      <c r="J107" s="26" t="s">
        <v>27</v>
      </c>
    </row>
    <row r="108" spans="1:10">
      <c r="A108" s="26"/>
      <c r="B108" s="26" t="s">
        <v>167</v>
      </c>
      <c r="C108" s="14" t="s">
        <v>170</v>
      </c>
      <c r="D108" s="14" t="s">
        <v>19</v>
      </c>
      <c r="E108" s="17" t="s">
        <v>333</v>
      </c>
      <c r="F108" s="26">
        <v>4</v>
      </c>
      <c r="G108" s="26"/>
      <c r="H108" s="26">
        <v>11.39</v>
      </c>
      <c r="I108" s="26" t="s">
        <v>11</v>
      </c>
      <c r="J108" s="26" t="s">
        <v>27</v>
      </c>
    </row>
    <row r="109" spans="1:10">
      <c r="A109" s="27"/>
      <c r="B109" s="27" t="s">
        <v>167</v>
      </c>
      <c r="C109" s="14" t="s">
        <v>171</v>
      </c>
      <c r="D109" s="14" t="s">
        <v>13</v>
      </c>
      <c r="E109" s="17" t="s">
        <v>334</v>
      </c>
      <c r="F109" s="27">
        <v>4</v>
      </c>
      <c r="G109" s="27"/>
      <c r="H109" s="27">
        <v>11.39</v>
      </c>
      <c r="I109" s="27" t="s">
        <v>12</v>
      </c>
      <c r="J109" s="27" t="s">
        <v>27</v>
      </c>
    </row>
    <row r="110" spans="1:10">
      <c r="A110" s="25">
        <f>MAX($A$2:A109)+1</f>
        <v>35</v>
      </c>
      <c r="B110" s="28" t="s">
        <v>172</v>
      </c>
      <c r="C110" s="14" t="s">
        <v>173</v>
      </c>
      <c r="D110" s="14" t="s">
        <v>10</v>
      </c>
      <c r="E110" s="17" t="s">
        <v>335</v>
      </c>
      <c r="F110" s="28">
        <v>2</v>
      </c>
      <c r="G110" s="28">
        <v>1911.92</v>
      </c>
      <c r="H110" s="28">
        <v>0</v>
      </c>
      <c r="I110" s="28" t="s">
        <v>12</v>
      </c>
      <c r="J110" s="28" t="s">
        <v>27</v>
      </c>
    </row>
    <row r="111" spans="1:10">
      <c r="A111" s="27"/>
      <c r="B111" s="30" t="s">
        <v>172</v>
      </c>
      <c r="C111" s="14" t="s">
        <v>174</v>
      </c>
      <c r="D111" s="14" t="s">
        <v>18</v>
      </c>
      <c r="E111" s="17" t="s">
        <v>336</v>
      </c>
      <c r="F111" s="30">
        <v>2</v>
      </c>
      <c r="G111" s="30"/>
      <c r="H111" s="30">
        <v>0</v>
      </c>
      <c r="I111" s="30" t="s">
        <v>12</v>
      </c>
      <c r="J111" s="30" t="s">
        <v>27</v>
      </c>
    </row>
    <row r="112" spans="1:10">
      <c r="A112" s="25">
        <f>MAX($A$2:A111)+1</f>
        <v>36</v>
      </c>
      <c r="B112" s="25" t="s">
        <v>175</v>
      </c>
      <c r="C112" s="14" t="s">
        <v>176</v>
      </c>
      <c r="D112" s="14" t="s">
        <v>10</v>
      </c>
      <c r="E112" s="17" t="s">
        <v>337</v>
      </c>
      <c r="F112" s="25">
        <v>4</v>
      </c>
      <c r="G112" s="25">
        <v>2236.6</v>
      </c>
      <c r="H112" s="25">
        <v>0</v>
      </c>
      <c r="I112" s="25" t="s">
        <v>12</v>
      </c>
      <c r="J112" s="25" t="s">
        <v>27</v>
      </c>
    </row>
    <row r="113" spans="1:10">
      <c r="A113" s="26"/>
      <c r="B113" s="26" t="s">
        <v>175</v>
      </c>
      <c r="C113" s="14" t="s">
        <v>177</v>
      </c>
      <c r="D113" s="14" t="s">
        <v>18</v>
      </c>
      <c r="E113" s="17" t="s">
        <v>338</v>
      </c>
      <c r="F113" s="26">
        <v>4</v>
      </c>
      <c r="G113" s="26"/>
      <c r="H113" s="26">
        <v>0</v>
      </c>
      <c r="I113" s="26" t="s">
        <v>12</v>
      </c>
      <c r="J113" s="26" t="s">
        <v>27</v>
      </c>
    </row>
    <row r="114" spans="1:10">
      <c r="A114" s="26"/>
      <c r="B114" s="26" t="s">
        <v>175</v>
      </c>
      <c r="C114" s="14" t="s">
        <v>178</v>
      </c>
      <c r="D114" s="14" t="s">
        <v>19</v>
      </c>
      <c r="E114" s="17" t="s">
        <v>339</v>
      </c>
      <c r="F114" s="26">
        <v>4</v>
      </c>
      <c r="G114" s="26"/>
      <c r="H114" s="26">
        <v>0</v>
      </c>
      <c r="I114" s="26" t="s">
        <v>12</v>
      </c>
      <c r="J114" s="26" t="s">
        <v>27</v>
      </c>
    </row>
    <row r="115" spans="1:10">
      <c r="A115" s="27"/>
      <c r="B115" s="27" t="s">
        <v>175</v>
      </c>
      <c r="C115" s="14" t="s">
        <v>179</v>
      </c>
      <c r="D115" s="14" t="s">
        <v>19</v>
      </c>
      <c r="E115" s="17" t="s">
        <v>340</v>
      </c>
      <c r="F115" s="27">
        <v>4</v>
      </c>
      <c r="G115" s="27"/>
      <c r="H115" s="27">
        <v>0</v>
      </c>
      <c r="I115" s="27" t="s">
        <v>12</v>
      </c>
      <c r="J115" s="27" t="s">
        <v>27</v>
      </c>
    </row>
    <row r="116" spans="1:10">
      <c r="A116" s="25">
        <f>MAX($A$2:A115)+1</f>
        <v>37</v>
      </c>
      <c r="B116" s="25" t="s">
        <v>180</v>
      </c>
      <c r="C116" s="14" t="s">
        <v>181</v>
      </c>
      <c r="D116" s="14" t="s">
        <v>10</v>
      </c>
      <c r="E116" s="17" t="s">
        <v>341</v>
      </c>
      <c r="F116" s="25">
        <v>4</v>
      </c>
      <c r="G116" s="25">
        <v>1290</v>
      </c>
      <c r="H116" s="25">
        <v>0</v>
      </c>
      <c r="I116" s="25" t="s">
        <v>12</v>
      </c>
      <c r="J116" s="25" t="s">
        <v>27</v>
      </c>
    </row>
    <row r="117" spans="1:10">
      <c r="A117" s="26"/>
      <c r="B117" s="26" t="s">
        <v>180</v>
      </c>
      <c r="C117" s="14" t="s">
        <v>182</v>
      </c>
      <c r="D117" s="14" t="s">
        <v>19</v>
      </c>
      <c r="E117" s="17" t="s">
        <v>342</v>
      </c>
      <c r="F117" s="26">
        <v>4</v>
      </c>
      <c r="G117" s="26"/>
      <c r="H117" s="26">
        <v>0</v>
      </c>
      <c r="I117" s="26" t="s">
        <v>12</v>
      </c>
      <c r="J117" s="26" t="s">
        <v>27</v>
      </c>
    </row>
    <row r="118" spans="1:10">
      <c r="A118" s="26"/>
      <c r="B118" s="26" t="s">
        <v>180</v>
      </c>
      <c r="C118" s="14" t="s">
        <v>183</v>
      </c>
      <c r="D118" s="14" t="s">
        <v>19</v>
      </c>
      <c r="E118" s="17" t="s">
        <v>343</v>
      </c>
      <c r="F118" s="26">
        <v>4</v>
      </c>
      <c r="G118" s="26"/>
      <c r="H118" s="26">
        <v>0</v>
      </c>
      <c r="I118" s="26" t="s">
        <v>12</v>
      </c>
      <c r="J118" s="26" t="s">
        <v>27</v>
      </c>
    </row>
    <row r="119" spans="1:10">
      <c r="A119" s="27"/>
      <c r="B119" s="27" t="s">
        <v>180</v>
      </c>
      <c r="C119" s="14" t="s">
        <v>184</v>
      </c>
      <c r="D119" s="14" t="s">
        <v>13</v>
      </c>
      <c r="E119" s="17" t="s">
        <v>344</v>
      </c>
      <c r="F119" s="27">
        <v>4</v>
      </c>
      <c r="G119" s="27"/>
      <c r="H119" s="27">
        <v>0</v>
      </c>
      <c r="I119" s="27" t="s">
        <v>12</v>
      </c>
      <c r="J119" s="27" t="s">
        <v>27</v>
      </c>
    </row>
    <row r="120" spans="1:10">
      <c r="A120" s="25">
        <f>MAX($A$2:A119)+1</f>
        <v>38</v>
      </c>
      <c r="B120" s="28" t="s">
        <v>185</v>
      </c>
      <c r="C120" s="14" t="s">
        <v>186</v>
      </c>
      <c r="D120" s="14" t="s">
        <v>10</v>
      </c>
      <c r="E120" s="17" t="s">
        <v>345</v>
      </c>
      <c r="F120" s="28">
        <v>3</v>
      </c>
      <c r="G120" s="28">
        <v>1807.32</v>
      </c>
      <c r="H120" s="28">
        <v>0</v>
      </c>
      <c r="I120" s="28" t="s">
        <v>12</v>
      </c>
      <c r="J120" s="28" t="s">
        <v>27</v>
      </c>
    </row>
    <row r="121" spans="1:10">
      <c r="A121" s="26"/>
      <c r="B121" s="29" t="s">
        <v>185</v>
      </c>
      <c r="C121" s="14" t="s">
        <v>187</v>
      </c>
      <c r="D121" s="14" t="s">
        <v>18</v>
      </c>
      <c r="E121" s="17" t="s">
        <v>346</v>
      </c>
      <c r="F121" s="29">
        <v>3</v>
      </c>
      <c r="G121" s="29"/>
      <c r="H121" s="29">
        <v>0</v>
      </c>
      <c r="I121" s="29" t="s">
        <v>12</v>
      </c>
      <c r="J121" s="29" t="s">
        <v>27</v>
      </c>
    </row>
    <row r="122" spans="1:10">
      <c r="A122" s="27"/>
      <c r="B122" s="30" t="s">
        <v>185</v>
      </c>
      <c r="C122" s="14" t="s">
        <v>188</v>
      </c>
      <c r="D122" s="14" t="s">
        <v>13</v>
      </c>
      <c r="E122" s="17" t="s">
        <v>347</v>
      </c>
      <c r="F122" s="30">
        <v>3</v>
      </c>
      <c r="G122" s="30"/>
      <c r="H122" s="30">
        <v>0</v>
      </c>
      <c r="I122" s="30" t="s">
        <v>12</v>
      </c>
      <c r="J122" s="30" t="s">
        <v>27</v>
      </c>
    </row>
    <row r="123" spans="1:10">
      <c r="A123" s="25">
        <f>MAX($A$2:A122)+1</f>
        <v>39</v>
      </c>
      <c r="B123" s="28" t="s">
        <v>189</v>
      </c>
      <c r="C123" s="14" t="s">
        <v>190</v>
      </c>
      <c r="D123" s="14" t="s">
        <v>10</v>
      </c>
      <c r="E123" s="17" t="s">
        <v>348</v>
      </c>
      <c r="F123" s="28">
        <v>5</v>
      </c>
      <c r="G123" s="28">
        <v>1126.6099999999999</v>
      </c>
      <c r="H123" s="28">
        <v>0</v>
      </c>
      <c r="I123" s="28" t="s">
        <v>11</v>
      </c>
      <c r="J123" s="28" t="s">
        <v>27</v>
      </c>
    </row>
    <row r="124" spans="1:10">
      <c r="A124" s="26"/>
      <c r="B124" s="29" t="s">
        <v>189</v>
      </c>
      <c r="C124" s="14" t="s">
        <v>191</v>
      </c>
      <c r="D124" s="14" t="s">
        <v>29</v>
      </c>
      <c r="E124" s="17" t="s">
        <v>349</v>
      </c>
      <c r="F124" s="29">
        <v>5</v>
      </c>
      <c r="G124" s="29"/>
      <c r="H124" s="29">
        <v>0</v>
      </c>
      <c r="I124" s="29" t="s">
        <v>11</v>
      </c>
      <c r="J124" s="29" t="s">
        <v>27</v>
      </c>
    </row>
    <row r="125" spans="1:10">
      <c r="A125" s="26"/>
      <c r="B125" s="29" t="s">
        <v>189</v>
      </c>
      <c r="C125" s="14" t="s">
        <v>192</v>
      </c>
      <c r="D125" s="14" t="s">
        <v>19</v>
      </c>
      <c r="E125" s="17" t="s">
        <v>350</v>
      </c>
      <c r="F125" s="29">
        <v>5</v>
      </c>
      <c r="G125" s="29"/>
      <c r="H125" s="29">
        <v>0</v>
      </c>
      <c r="I125" s="29" t="s">
        <v>11</v>
      </c>
      <c r="J125" s="29" t="s">
        <v>27</v>
      </c>
    </row>
    <row r="126" spans="1:10">
      <c r="A126" s="26"/>
      <c r="B126" s="29" t="s">
        <v>189</v>
      </c>
      <c r="C126" s="14" t="s">
        <v>193</v>
      </c>
      <c r="D126" s="14" t="s">
        <v>19</v>
      </c>
      <c r="E126" s="17" t="s">
        <v>351</v>
      </c>
      <c r="F126" s="29">
        <v>5</v>
      </c>
      <c r="G126" s="29"/>
      <c r="H126" s="29">
        <v>0</v>
      </c>
      <c r="I126" s="29" t="s">
        <v>12</v>
      </c>
      <c r="J126" s="29" t="s">
        <v>27</v>
      </c>
    </row>
    <row r="127" spans="1:10">
      <c r="A127" s="27"/>
      <c r="B127" s="30" t="s">
        <v>189</v>
      </c>
      <c r="C127" s="14" t="s">
        <v>194</v>
      </c>
      <c r="D127" s="14" t="s">
        <v>13</v>
      </c>
      <c r="E127" s="17" t="s">
        <v>352</v>
      </c>
      <c r="F127" s="30">
        <v>5</v>
      </c>
      <c r="G127" s="30"/>
      <c r="H127" s="30">
        <v>0</v>
      </c>
      <c r="I127" s="30" t="s">
        <v>11</v>
      </c>
      <c r="J127" s="30" t="s">
        <v>27</v>
      </c>
    </row>
    <row r="128" spans="1:10">
      <c r="A128" s="15">
        <f>MAX($A$2:A127)+1</f>
        <v>40</v>
      </c>
      <c r="B128" s="15" t="s">
        <v>195</v>
      </c>
      <c r="C128" s="14" t="s">
        <v>196</v>
      </c>
      <c r="D128" s="14" t="s">
        <v>10</v>
      </c>
      <c r="E128" s="17" t="s">
        <v>353</v>
      </c>
      <c r="F128" s="15">
        <v>1</v>
      </c>
      <c r="G128" s="15">
        <v>2764.17</v>
      </c>
      <c r="H128" s="15" t="s">
        <v>197</v>
      </c>
      <c r="I128" s="15" t="s">
        <v>12</v>
      </c>
      <c r="J128" s="15" t="s">
        <v>27</v>
      </c>
    </row>
    <row r="129" spans="1:10">
      <c r="A129" s="25">
        <f>MAX($A$2:A128)+1</f>
        <v>41</v>
      </c>
      <c r="B129" s="28" t="s">
        <v>198</v>
      </c>
      <c r="C129" s="14" t="s">
        <v>199</v>
      </c>
      <c r="D129" s="14" t="s">
        <v>10</v>
      </c>
      <c r="E129" s="17" t="s">
        <v>354</v>
      </c>
      <c r="F129" s="28">
        <v>5</v>
      </c>
      <c r="G129" s="28">
        <v>1174.05</v>
      </c>
      <c r="H129" s="28">
        <v>0</v>
      </c>
      <c r="I129" s="28" t="s">
        <v>11</v>
      </c>
      <c r="J129" s="28" t="s">
        <v>27</v>
      </c>
    </row>
    <row r="130" spans="1:10">
      <c r="A130" s="26"/>
      <c r="B130" s="29" t="s">
        <v>198</v>
      </c>
      <c r="C130" s="14" t="s">
        <v>200</v>
      </c>
      <c r="D130" s="14" t="s">
        <v>16</v>
      </c>
      <c r="E130" s="17" t="s">
        <v>355</v>
      </c>
      <c r="F130" s="29">
        <v>5</v>
      </c>
      <c r="G130" s="29"/>
      <c r="H130" s="29">
        <v>0</v>
      </c>
      <c r="I130" s="29" t="s">
        <v>12</v>
      </c>
      <c r="J130" s="29" t="s">
        <v>27</v>
      </c>
    </row>
    <row r="131" spans="1:10">
      <c r="A131" s="26"/>
      <c r="B131" s="29" t="s">
        <v>198</v>
      </c>
      <c r="C131" s="14" t="s">
        <v>201</v>
      </c>
      <c r="D131" s="14" t="s">
        <v>202</v>
      </c>
      <c r="E131" s="17" t="s">
        <v>356</v>
      </c>
      <c r="F131" s="29">
        <v>5</v>
      </c>
      <c r="G131" s="29"/>
      <c r="H131" s="29">
        <v>0</v>
      </c>
      <c r="I131" s="29" t="s">
        <v>12</v>
      </c>
      <c r="J131" s="29" t="s">
        <v>27</v>
      </c>
    </row>
    <row r="132" spans="1:10">
      <c r="A132" s="26"/>
      <c r="B132" s="29" t="s">
        <v>198</v>
      </c>
      <c r="C132" s="14" t="s">
        <v>203</v>
      </c>
      <c r="D132" s="14" t="s">
        <v>17</v>
      </c>
      <c r="E132" s="17" t="s">
        <v>357</v>
      </c>
      <c r="F132" s="29">
        <v>5</v>
      </c>
      <c r="G132" s="29"/>
      <c r="H132" s="29">
        <v>0</v>
      </c>
      <c r="I132" s="29" t="s">
        <v>12</v>
      </c>
      <c r="J132" s="29" t="s">
        <v>27</v>
      </c>
    </row>
    <row r="133" spans="1:10">
      <c r="A133" s="27"/>
      <c r="B133" s="30" t="s">
        <v>198</v>
      </c>
      <c r="C133" s="14" t="s">
        <v>204</v>
      </c>
      <c r="D133" s="14" t="s">
        <v>19</v>
      </c>
      <c r="E133" s="17" t="s">
        <v>358</v>
      </c>
      <c r="F133" s="30">
        <v>5</v>
      </c>
      <c r="G133" s="30"/>
      <c r="H133" s="30">
        <v>0</v>
      </c>
      <c r="I133" s="30" t="s">
        <v>11</v>
      </c>
      <c r="J133" s="30" t="s">
        <v>27</v>
      </c>
    </row>
    <row r="134" spans="1:10">
      <c r="A134" s="25">
        <f>MAX($A$2:A133)+1</f>
        <v>42</v>
      </c>
      <c r="B134" s="25" t="s">
        <v>205</v>
      </c>
      <c r="C134" s="14" t="s">
        <v>206</v>
      </c>
      <c r="D134" s="14" t="s">
        <v>10</v>
      </c>
      <c r="E134" s="17" t="s">
        <v>359</v>
      </c>
      <c r="F134" s="25">
        <v>5</v>
      </c>
      <c r="G134" s="25">
        <v>2113.61</v>
      </c>
      <c r="H134" s="25">
        <v>0</v>
      </c>
      <c r="I134" s="25" t="s">
        <v>12</v>
      </c>
      <c r="J134" s="25" t="s">
        <v>27</v>
      </c>
    </row>
    <row r="135" spans="1:10">
      <c r="A135" s="26"/>
      <c r="B135" s="26" t="s">
        <v>205</v>
      </c>
      <c r="C135" s="14" t="s">
        <v>207</v>
      </c>
      <c r="D135" s="14" t="s">
        <v>18</v>
      </c>
      <c r="E135" s="17" t="s">
        <v>360</v>
      </c>
      <c r="F135" s="26">
        <v>5</v>
      </c>
      <c r="G135" s="26"/>
      <c r="H135" s="26">
        <v>0</v>
      </c>
      <c r="I135" s="26" t="s">
        <v>12</v>
      </c>
      <c r="J135" s="26" t="s">
        <v>27</v>
      </c>
    </row>
    <row r="136" spans="1:10">
      <c r="A136" s="26"/>
      <c r="B136" s="26" t="s">
        <v>205</v>
      </c>
      <c r="C136" s="14" t="s">
        <v>208</v>
      </c>
      <c r="D136" s="14" t="s">
        <v>13</v>
      </c>
      <c r="E136" s="17" t="s">
        <v>361</v>
      </c>
      <c r="F136" s="26">
        <v>5</v>
      </c>
      <c r="G136" s="26"/>
      <c r="H136" s="26">
        <v>0</v>
      </c>
      <c r="I136" s="26" t="s">
        <v>12</v>
      </c>
      <c r="J136" s="26" t="s">
        <v>27</v>
      </c>
    </row>
    <row r="137" spans="1:10">
      <c r="A137" s="26"/>
      <c r="B137" s="26" t="s">
        <v>205</v>
      </c>
      <c r="C137" s="14" t="s">
        <v>209</v>
      </c>
      <c r="D137" s="14" t="s">
        <v>14</v>
      </c>
      <c r="E137" s="17" t="s">
        <v>362</v>
      </c>
      <c r="F137" s="26">
        <v>5</v>
      </c>
      <c r="G137" s="26"/>
      <c r="H137" s="26">
        <v>0</v>
      </c>
      <c r="I137" s="26" t="s">
        <v>12</v>
      </c>
      <c r="J137" s="26" t="s">
        <v>27</v>
      </c>
    </row>
    <row r="138" spans="1:10">
      <c r="A138" s="27"/>
      <c r="B138" s="27" t="s">
        <v>205</v>
      </c>
      <c r="C138" s="14" t="s">
        <v>210</v>
      </c>
      <c r="D138" s="14" t="s">
        <v>15</v>
      </c>
      <c r="E138" s="17" t="s">
        <v>363</v>
      </c>
      <c r="F138" s="27">
        <v>5</v>
      </c>
      <c r="G138" s="27"/>
      <c r="H138" s="27">
        <v>0</v>
      </c>
      <c r="I138" s="27" t="s">
        <v>12</v>
      </c>
      <c r="J138" s="27" t="s">
        <v>27</v>
      </c>
    </row>
    <row r="139" spans="1:10">
      <c r="A139" s="15">
        <f>MAX($A$2:A138)+1</f>
        <v>43</v>
      </c>
      <c r="B139" s="15" t="s">
        <v>211</v>
      </c>
      <c r="C139" s="14" t="s">
        <v>212</v>
      </c>
      <c r="D139" s="14" t="s">
        <v>10</v>
      </c>
      <c r="E139" s="17" t="s">
        <v>364</v>
      </c>
      <c r="F139" s="15">
        <v>1</v>
      </c>
      <c r="G139" s="15">
        <v>0</v>
      </c>
      <c r="H139" s="15" t="s">
        <v>197</v>
      </c>
      <c r="I139" s="15" t="s">
        <v>11</v>
      </c>
      <c r="J139" s="15" t="s">
        <v>27</v>
      </c>
    </row>
    <row r="140" spans="1:10">
      <c r="A140" s="15">
        <f>MAX($A$2:A139)+1</f>
        <v>44</v>
      </c>
      <c r="B140" s="16" t="s">
        <v>213</v>
      </c>
      <c r="C140" s="14" t="s">
        <v>214</v>
      </c>
      <c r="D140" s="14" t="s">
        <v>10</v>
      </c>
      <c r="E140" s="17" t="s">
        <v>365</v>
      </c>
      <c r="F140" s="16">
        <v>1</v>
      </c>
      <c r="G140" s="16">
        <v>2768.75</v>
      </c>
      <c r="H140" s="16">
        <v>0</v>
      </c>
      <c r="I140" s="16" t="s">
        <v>12</v>
      </c>
      <c r="J140" s="16" t="s">
        <v>27</v>
      </c>
    </row>
    <row r="141" spans="1:10">
      <c r="A141" s="25">
        <f>MAX($A$2:A140)+1</f>
        <v>45</v>
      </c>
      <c r="B141" s="25" t="s">
        <v>215</v>
      </c>
      <c r="C141" s="14" t="s">
        <v>216</v>
      </c>
      <c r="D141" s="14" t="s">
        <v>10</v>
      </c>
      <c r="E141" s="17" t="s">
        <v>366</v>
      </c>
      <c r="F141" s="25">
        <v>4</v>
      </c>
      <c r="G141" s="25">
        <v>1573.04</v>
      </c>
      <c r="H141" s="25" t="s">
        <v>197</v>
      </c>
      <c r="I141" s="25" t="s">
        <v>12</v>
      </c>
      <c r="J141" s="25" t="s">
        <v>27</v>
      </c>
    </row>
    <row r="142" spans="1:10">
      <c r="A142" s="26"/>
      <c r="B142" s="26" t="s">
        <v>215</v>
      </c>
      <c r="C142" s="14" t="s">
        <v>217</v>
      </c>
      <c r="D142" s="14" t="s">
        <v>13</v>
      </c>
      <c r="E142" s="17" t="s">
        <v>367</v>
      </c>
      <c r="F142" s="26">
        <v>4</v>
      </c>
      <c r="G142" s="26"/>
      <c r="H142" s="26" t="s">
        <v>197</v>
      </c>
      <c r="I142" s="26" t="s">
        <v>12</v>
      </c>
      <c r="J142" s="26" t="s">
        <v>27</v>
      </c>
    </row>
    <row r="143" spans="1:10">
      <c r="A143" s="26"/>
      <c r="B143" s="26" t="s">
        <v>215</v>
      </c>
      <c r="C143" s="14" t="s">
        <v>218</v>
      </c>
      <c r="D143" s="14" t="s">
        <v>14</v>
      </c>
      <c r="E143" s="17" t="s">
        <v>368</v>
      </c>
      <c r="F143" s="26">
        <v>4</v>
      </c>
      <c r="G143" s="26"/>
      <c r="H143" s="26" t="s">
        <v>197</v>
      </c>
      <c r="I143" s="26" t="s">
        <v>12</v>
      </c>
      <c r="J143" s="26" t="s">
        <v>27</v>
      </c>
    </row>
    <row r="144" spans="1:10">
      <c r="A144" s="27"/>
      <c r="B144" s="27" t="s">
        <v>215</v>
      </c>
      <c r="C144" s="14" t="s">
        <v>219</v>
      </c>
      <c r="D144" s="14" t="s">
        <v>21</v>
      </c>
      <c r="E144" s="17" t="s">
        <v>369</v>
      </c>
      <c r="F144" s="27">
        <v>4</v>
      </c>
      <c r="G144" s="27"/>
      <c r="H144" s="27" t="s">
        <v>197</v>
      </c>
      <c r="I144" s="27" t="s">
        <v>12</v>
      </c>
      <c r="J144" s="27" t="s">
        <v>27</v>
      </c>
    </row>
    <row r="145" spans="1:10">
      <c r="A145" s="15">
        <f>MAX($A$2:A144)+1</f>
        <v>46</v>
      </c>
      <c r="B145" s="15" t="s">
        <v>220</v>
      </c>
      <c r="C145" s="14" t="s">
        <v>221</v>
      </c>
      <c r="D145" s="14" t="s">
        <v>10</v>
      </c>
      <c r="E145" s="17" t="s">
        <v>370</v>
      </c>
      <c r="F145" s="15">
        <v>1</v>
      </c>
      <c r="G145" s="15">
        <v>0</v>
      </c>
      <c r="H145" s="15">
        <v>0</v>
      </c>
      <c r="I145" s="15" t="s">
        <v>222</v>
      </c>
      <c r="J145" s="15" t="s">
        <v>27</v>
      </c>
    </row>
    <row r="146" spans="1:10">
      <c r="A146" s="25">
        <f>MAX($A$2:A145)+1</f>
        <v>47</v>
      </c>
      <c r="B146" s="25" t="s">
        <v>223</v>
      </c>
      <c r="C146" s="14" t="s">
        <v>224</v>
      </c>
      <c r="D146" s="14" t="s">
        <v>10</v>
      </c>
      <c r="E146" s="17" t="s">
        <v>371</v>
      </c>
      <c r="F146" s="25">
        <v>2</v>
      </c>
      <c r="G146" s="25">
        <v>1489.38</v>
      </c>
      <c r="H146" s="25" t="s">
        <v>197</v>
      </c>
      <c r="I146" s="25" t="s">
        <v>12</v>
      </c>
      <c r="J146" s="25" t="s">
        <v>27</v>
      </c>
    </row>
    <row r="147" spans="1:10">
      <c r="A147" s="27"/>
      <c r="B147" s="30" t="s">
        <v>223</v>
      </c>
      <c r="C147" s="14" t="s">
        <v>225</v>
      </c>
      <c r="D147" s="14" t="s">
        <v>18</v>
      </c>
      <c r="E147" s="17" t="s">
        <v>372</v>
      </c>
      <c r="F147" s="30">
        <v>2</v>
      </c>
      <c r="G147" s="30"/>
      <c r="H147" s="30" t="s">
        <v>197</v>
      </c>
      <c r="I147" s="30" t="s">
        <v>12</v>
      </c>
      <c r="J147" s="30" t="s">
        <v>27</v>
      </c>
    </row>
    <row r="148" spans="1:10">
      <c r="A148" s="15">
        <v>48</v>
      </c>
      <c r="B148" s="15" t="s">
        <v>226</v>
      </c>
      <c r="C148" s="14" t="s">
        <v>227</v>
      </c>
      <c r="D148" s="14" t="s">
        <v>10</v>
      </c>
      <c r="E148" s="17" t="s">
        <v>380</v>
      </c>
      <c r="F148" s="15">
        <v>1</v>
      </c>
      <c r="G148" s="15">
        <v>1720</v>
      </c>
      <c r="H148" s="15">
        <v>0</v>
      </c>
      <c r="I148" s="15" t="s">
        <v>12</v>
      </c>
      <c r="J148" s="15" t="s">
        <v>27</v>
      </c>
    </row>
    <row r="149" spans="1:10">
      <c r="A149" s="19">
        <v>49</v>
      </c>
      <c r="B149" s="19" t="s">
        <v>373</v>
      </c>
      <c r="C149" s="18" t="s">
        <v>374</v>
      </c>
      <c r="D149" s="18" t="s">
        <v>10</v>
      </c>
      <c r="E149" s="18" t="s">
        <v>382</v>
      </c>
      <c r="F149" s="19">
        <v>6</v>
      </c>
      <c r="G149" s="19">
        <v>1020</v>
      </c>
      <c r="H149" s="19">
        <v>6.09</v>
      </c>
      <c r="I149" s="19" t="s">
        <v>12</v>
      </c>
      <c r="J149" s="19" t="s">
        <v>27</v>
      </c>
    </row>
    <row r="150" spans="1:10">
      <c r="A150" s="19"/>
      <c r="B150" s="19" t="s">
        <v>373</v>
      </c>
      <c r="C150" s="18" t="s">
        <v>375</v>
      </c>
      <c r="D150" s="18" t="s">
        <v>19</v>
      </c>
      <c r="E150" s="18" t="s">
        <v>383</v>
      </c>
      <c r="F150" s="19">
        <f t="shared" ref="F150:F154" si="0">COUNTIF(A$4:A$9,B150)</f>
        <v>0</v>
      </c>
      <c r="G150" s="19"/>
      <c r="H150" s="19">
        <v>6.09</v>
      </c>
      <c r="I150" s="19" t="s">
        <v>12</v>
      </c>
      <c r="J150" s="19"/>
    </row>
    <row r="151" spans="1:10">
      <c r="A151" s="19"/>
      <c r="B151" s="19" t="s">
        <v>373</v>
      </c>
      <c r="C151" s="18" t="s">
        <v>376</v>
      </c>
      <c r="D151" s="18" t="s">
        <v>13</v>
      </c>
      <c r="E151" s="18" t="s">
        <v>384</v>
      </c>
      <c r="F151" s="19">
        <f t="shared" si="0"/>
        <v>0</v>
      </c>
      <c r="G151" s="19"/>
      <c r="H151" s="19">
        <v>6.09</v>
      </c>
      <c r="I151" s="19" t="s">
        <v>12</v>
      </c>
      <c r="J151" s="19"/>
    </row>
    <row r="152" spans="1:10">
      <c r="A152" s="19"/>
      <c r="B152" s="19" t="s">
        <v>373</v>
      </c>
      <c r="C152" s="18" t="s">
        <v>377</v>
      </c>
      <c r="D152" s="18" t="s">
        <v>14</v>
      </c>
      <c r="E152" s="18" t="s">
        <v>385</v>
      </c>
      <c r="F152" s="19">
        <f t="shared" si="0"/>
        <v>0</v>
      </c>
      <c r="G152" s="19"/>
      <c r="H152" s="19">
        <v>6.09</v>
      </c>
      <c r="I152" s="19" t="s">
        <v>12</v>
      </c>
      <c r="J152" s="19"/>
    </row>
    <row r="153" spans="1:10">
      <c r="A153" s="19"/>
      <c r="B153" s="19" t="s">
        <v>373</v>
      </c>
      <c r="C153" s="18" t="s">
        <v>378</v>
      </c>
      <c r="D153" s="18" t="s">
        <v>15</v>
      </c>
      <c r="E153" s="18" t="s">
        <v>386</v>
      </c>
      <c r="F153" s="19">
        <f t="shared" si="0"/>
        <v>0</v>
      </c>
      <c r="G153" s="19"/>
      <c r="H153" s="19">
        <v>6.09</v>
      </c>
      <c r="I153" s="19" t="s">
        <v>12</v>
      </c>
      <c r="J153" s="19"/>
    </row>
    <row r="154" spans="1:10">
      <c r="A154" s="19"/>
      <c r="B154" s="19" t="s">
        <v>373</v>
      </c>
      <c r="C154" s="18" t="s">
        <v>379</v>
      </c>
      <c r="D154" s="18" t="s">
        <v>21</v>
      </c>
      <c r="E154" s="18" t="s">
        <v>387</v>
      </c>
      <c r="F154" s="19">
        <f t="shared" si="0"/>
        <v>0</v>
      </c>
      <c r="G154" s="19"/>
      <c r="H154" s="19">
        <v>6.09</v>
      </c>
      <c r="I154" s="19" t="s">
        <v>12</v>
      </c>
      <c r="J154" s="19"/>
    </row>
  </sheetData>
  <autoFilter ref="A2:M148"/>
  <mergeCells count="282">
    <mergeCell ref="A146:A147"/>
    <mergeCell ref="B146:B147"/>
    <mergeCell ref="F146:F147"/>
    <mergeCell ref="G146:G147"/>
    <mergeCell ref="H146:H147"/>
    <mergeCell ref="J146:J147"/>
    <mergeCell ref="I141:I144"/>
    <mergeCell ref="I146:I147"/>
    <mergeCell ref="A134:A138"/>
    <mergeCell ref="B134:B138"/>
    <mergeCell ref="F134:F138"/>
    <mergeCell ref="G134:G138"/>
    <mergeCell ref="H134:H138"/>
    <mergeCell ref="J134:J138"/>
    <mergeCell ref="I129:I133"/>
    <mergeCell ref="I134:I138"/>
    <mergeCell ref="A141:A144"/>
    <mergeCell ref="B141:B144"/>
    <mergeCell ref="F141:F144"/>
    <mergeCell ref="G141:G144"/>
    <mergeCell ref="H141:H144"/>
    <mergeCell ref="J141:J144"/>
    <mergeCell ref="A123:A127"/>
    <mergeCell ref="B123:B127"/>
    <mergeCell ref="F123:F127"/>
    <mergeCell ref="G123:G127"/>
    <mergeCell ref="H123:H127"/>
    <mergeCell ref="J123:J127"/>
    <mergeCell ref="I120:I122"/>
    <mergeCell ref="I123:I127"/>
    <mergeCell ref="A129:A133"/>
    <mergeCell ref="B129:B133"/>
    <mergeCell ref="F129:F133"/>
    <mergeCell ref="G129:G133"/>
    <mergeCell ref="H129:H133"/>
    <mergeCell ref="J129:J133"/>
    <mergeCell ref="A116:A119"/>
    <mergeCell ref="B116:B119"/>
    <mergeCell ref="F116:F119"/>
    <mergeCell ref="G116:G119"/>
    <mergeCell ref="H116:H119"/>
    <mergeCell ref="J116:J119"/>
    <mergeCell ref="I116:I119"/>
    <mergeCell ref="A120:A122"/>
    <mergeCell ref="B120:B122"/>
    <mergeCell ref="F120:F122"/>
    <mergeCell ref="G120:G122"/>
    <mergeCell ref="H120:H122"/>
    <mergeCell ref="J120:J122"/>
    <mergeCell ref="A110:A111"/>
    <mergeCell ref="B110:B111"/>
    <mergeCell ref="F110:F111"/>
    <mergeCell ref="G110:G111"/>
    <mergeCell ref="H110:H111"/>
    <mergeCell ref="J110:J111"/>
    <mergeCell ref="A112:A115"/>
    <mergeCell ref="B112:B115"/>
    <mergeCell ref="F112:F115"/>
    <mergeCell ref="G112:G115"/>
    <mergeCell ref="H112:H115"/>
    <mergeCell ref="J112:J115"/>
    <mergeCell ref="A104:A105"/>
    <mergeCell ref="B104:B105"/>
    <mergeCell ref="F104:F105"/>
    <mergeCell ref="G104:G105"/>
    <mergeCell ref="H104:H105"/>
    <mergeCell ref="J104:J105"/>
    <mergeCell ref="A106:A109"/>
    <mergeCell ref="B106:B109"/>
    <mergeCell ref="F106:F109"/>
    <mergeCell ref="G106:G109"/>
    <mergeCell ref="H106:H109"/>
    <mergeCell ref="J106:J109"/>
    <mergeCell ref="A96:A97"/>
    <mergeCell ref="B96:B97"/>
    <mergeCell ref="F96:F97"/>
    <mergeCell ref="G96:G97"/>
    <mergeCell ref="H96:H97"/>
    <mergeCell ref="J96:J97"/>
    <mergeCell ref="A98:A103"/>
    <mergeCell ref="B98:B103"/>
    <mergeCell ref="F98:F103"/>
    <mergeCell ref="G98:G103"/>
    <mergeCell ref="H98:H103"/>
    <mergeCell ref="J98:J103"/>
    <mergeCell ref="A87:A89"/>
    <mergeCell ref="B87:B89"/>
    <mergeCell ref="F87:F89"/>
    <mergeCell ref="G87:G89"/>
    <mergeCell ref="H87:H89"/>
    <mergeCell ref="J87:J89"/>
    <mergeCell ref="A90:A94"/>
    <mergeCell ref="B90:B94"/>
    <mergeCell ref="F90:F94"/>
    <mergeCell ref="G90:G94"/>
    <mergeCell ref="H90:H94"/>
    <mergeCell ref="J90:J94"/>
    <mergeCell ref="A79:A81"/>
    <mergeCell ref="B79:B81"/>
    <mergeCell ref="F79:F81"/>
    <mergeCell ref="G79:G81"/>
    <mergeCell ref="H79:H81"/>
    <mergeCell ref="J79:J81"/>
    <mergeCell ref="A83:A86"/>
    <mergeCell ref="B83:B86"/>
    <mergeCell ref="F83:F86"/>
    <mergeCell ref="G83:G86"/>
    <mergeCell ref="H83:H86"/>
    <mergeCell ref="J83:J86"/>
    <mergeCell ref="A71:A74"/>
    <mergeCell ref="B71:B74"/>
    <mergeCell ref="F71:F74"/>
    <mergeCell ref="G71:G74"/>
    <mergeCell ref="H71:H74"/>
    <mergeCell ref="I71:I74"/>
    <mergeCell ref="J71:J74"/>
    <mergeCell ref="A75:A78"/>
    <mergeCell ref="B75:B78"/>
    <mergeCell ref="F75:F78"/>
    <mergeCell ref="G75:G78"/>
    <mergeCell ref="H75:H78"/>
    <mergeCell ref="I75:I78"/>
    <mergeCell ref="J75:J78"/>
    <mergeCell ref="A63:A67"/>
    <mergeCell ref="B63:B67"/>
    <mergeCell ref="F63:F67"/>
    <mergeCell ref="G63:G67"/>
    <mergeCell ref="H63:H67"/>
    <mergeCell ref="I63:I67"/>
    <mergeCell ref="J63:J67"/>
    <mergeCell ref="A68:A70"/>
    <mergeCell ref="B68:B70"/>
    <mergeCell ref="F68:F70"/>
    <mergeCell ref="G68:G70"/>
    <mergeCell ref="H68:H70"/>
    <mergeCell ref="I68:I70"/>
    <mergeCell ref="J68:J70"/>
    <mergeCell ref="A55:A58"/>
    <mergeCell ref="B55:B58"/>
    <mergeCell ref="F55:F58"/>
    <mergeCell ref="G55:G58"/>
    <mergeCell ref="H55:H58"/>
    <mergeCell ref="I55:I58"/>
    <mergeCell ref="J55:J58"/>
    <mergeCell ref="A59:A62"/>
    <mergeCell ref="B59:B62"/>
    <mergeCell ref="F59:F62"/>
    <mergeCell ref="G59:G62"/>
    <mergeCell ref="H59:H62"/>
    <mergeCell ref="I59:I62"/>
    <mergeCell ref="J59:J62"/>
    <mergeCell ref="A49:A50"/>
    <mergeCell ref="B49:B50"/>
    <mergeCell ref="F49:F50"/>
    <mergeCell ref="G49:G50"/>
    <mergeCell ref="H49:H50"/>
    <mergeCell ref="I49:I50"/>
    <mergeCell ref="J49:J50"/>
    <mergeCell ref="A51:A54"/>
    <mergeCell ref="B51:B54"/>
    <mergeCell ref="F51:F54"/>
    <mergeCell ref="G51:G54"/>
    <mergeCell ref="H51:H54"/>
    <mergeCell ref="I51:I54"/>
    <mergeCell ref="J51:J54"/>
    <mergeCell ref="A43:A46"/>
    <mergeCell ref="B43:B46"/>
    <mergeCell ref="F43:F45"/>
    <mergeCell ref="G43:G45"/>
    <mergeCell ref="H43:H45"/>
    <mergeCell ref="I43:I45"/>
    <mergeCell ref="J43:J45"/>
    <mergeCell ref="F46:I46"/>
    <mergeCell ref="A47:A48"/>
    <mergeCell ref="B47:B48"/>
    <mergeCell ref="F47:F48"/>
    <mergeCell ref="G47:G48"/>
    <mergeCell ref="H47:H48"/>
    <mergeCell ref="I47:I48"/>
    <mergeCell ref="J47:J48"/>
    <mergeCell ref="A36:A37"/>
    <mergeCell ref="B36:B37"/>
    <mergeCell ref="F36:F37"/>
    <mergeCell ref="G36:G37"/>
    <mergeCell ref="H36:H37"/>
    <mergeCell ref="I36:I37"/>
    <mergeCell ref="J36:J37"/>
    <mergeCell ref="A38:A42"/>
    <mergeCell ref="B38:B42"/>
    <mergeCell ref="F38:F42"/>
    <mergeCell ref="G38:G42"/>
    <mergeCell ref="H38:H42"/>
    <mergeCell ref="I38:I42"/>
    <mergeCell ref="J38:J42"/>
    <mergeCell ref="A27:A31"/>
    <mergeCell ref="B27:B31"/>
    <mergeCell ref="F27:F31"/>
    <mergeCell ref="G27:G31"/>
    <mergeCell ref="H27:H31"/>
    <mergeCell ref="I27:I31"/>
    <mergeCell ref="J27:J31"/>
    <mergeCell ref="A32:A35"/>
    <mergeCell ref="B32:B35"/>
    <mergeCell ref="F32:F35"/>
    <mergeCell ref="G32:G35"/>
    <mergeCell ref="H32:H35"/>
    <mergeCell ref="I32:I35"/>
    <mergeCell ref="J32:J35"/>
    <mergeCell ref="A21:A23"/>
    <mergeCell ref="B21:B23"/>
    <mergeCell ref="F21:F23"/>
    <mergeCell ref="G21:G23"/>
    <mergeCell ref="H21:H23"/>
    <mergeCell ref="I21:I23"/>
    <mergeCell ref="J21:J23"/>
    <mergeCell ref="A24:A26"/>
    <mergeCell ref="B24:B26"/>
    <mergeCell ref="F24:F26"/>
    <mergeCell ref="G24:G26"/>
    <mergeCell ref="H24:H26"/>
    <mergeCell ref="I24:I26"/>
    <mergeCell ref="J24:J26"/>
    <mergeCell ref="F14:F17"/>
    <mergeCell ref="G14:G17"/>
    <mergeCell ref="H14:H17"/>
    <mergeCell ref="I14:I17"/>
    <mergeCell ref="J14:J17"/>
    <mergeCell ref="A18:A19"/>
    <mergeCell ref="B18:B19"/>
    <mergeCell ref="F18:F19"/>
    <mergeCell ref="G18:G19"/>
    <mergeCell ref="H18:H19"/>
    <mergeCell ref="I18:I19"/>
    <mergeCell ref="J18:J19"/>
    <mergeCell ref="I112:I115"/>
    <mergeCell ref="A5:A7"/>
    <mergeCell ref="B5:B7"/>
    <mergeCell ref="F5:F7"/>
    <mergeCell ref="G5:G7"/>
    <mergeCell ref="H5:H7"/>
    <mergeCell ref="I5:I7"/>
    <mergeCell ref="J5:J7"/>
    <mergeCell ref="A8:A9"/>
    <mergeCell ref="B8:B9"/>
    <mergeCell ref="F8:F9"/>
    <mergeCell ref="G8:G9"/>
    <mergeCell ref="H8:H9"/>
    <mergeCell ref="I8:I9"/>
    <mergeCell ref="J8:J9"/>
    <mergeCell ref="A11:A13"/>
    <mergeCell ref="B11:B13"/>
    <mergeCell ref="F11:F13"/>
    <mergeCell ref="G11:G13"/>
    <mergeCell ref="H11:H13"/>
    <mergeCell ref="I11:I13"/>
    <mergeCell ref="J11:J13"/>
    <mergeCell ref="A14:A17"/>
    <mergeCell ref="B14:B17"/>
    <mergeCell ref="I149:I154"/>
    <mergeCell ref="A3:A4"/>
    <mergeCell ref="B3:B4"/>
    <mergeCell ref="F3:F4"/>
    <mergeCell ref="G3:G4"/>
    <mergeCell ref="H3:H4"/>
    <mergeCell ref="I3:I4"/>
    <mergeCell ref="J3:J4"/>
    <mergeCell ref="A1:J1"/>
    <mergeCell ref="A149:A154"/>
    <mergeCell ref="B149:B154"/>
    <mergeCell ref="F149:F154"/>
    <mergeCell ref="G149:G154"/>
    <mergeCell ref="H149:H154"/>
    <mergeCell ref="J149:J154"/>
    <mergeCell ref="I79:I81"/>
    <mergeCell ref="I83:I86"/>
    <mergeCell ref="I87:I89"/>
    <mergeCell ref="I90:I94"/>
    <mergeCell ref="I96:I97"/>
    <mergeCell ref="I98:I103"/>
    <mergeCell ref="I104:I105"/>
    <mergeCell ref="I106:I109"/>
    <mergeCell ref="I110:I111"/>
  </mergeCells>
  <phoneticPr fontId="8" type="noConversion"/>
  <printOptions horizontalCentered="1" verticalCentered="1"/>
  <pageMargins left="0.35433070866141736" right="0.35433070866141736" top="0.39370078740157483" bottom="0.78740157480314965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Yujiechun</dc:creator>
  <cp:lastModifiedBy>Luyeye</cp:lastModifiedBy>
  <cp:lastPrinted>2022-01-17T01:08:51Z</cp:lastPrinted>
  <dcterms:created xsi:type="dcterms:W3CDTF">2019-03-20T07:13:00Z</dcterms:created>
  <dcterms:modified xsi:type="dcterms:W3CDTF">2022-04-27T08:47:50Z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false</vt:bool>
  </property>
</Properties>
</file>