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0925" windowHeight="9840" tabRatio="599"/>
  </bookViews>
  <sheets>
    <sheet name="Sheet1" sheetId="2" r:id="rId1"/>
  </sheets>
  <definedNames>
    <definedName name="_xlnm._FilterDatabase" localSheetId="0" hidden="1">Sheet1!$A$2:$M$377</definedName>
  </definedNames>
  <calcPr calcId="152511"/>
</workbook>
</file>

<file path=xl/calcChain.xml><?xml version="1.0" encoding="utf-8"?>
<calcChain xmlns="http://schemas.openxmlformats.org/spreadsheetml/2006/main">
  <c r="F358" i="2" l="1"/>
  <c r="F357" i="2"/>
  <c r="F356" i="2"/>
  <c r="F355" i="2"/>
  <c r="F354" i="2"/>
  <c r="F352" i="2"/>
  <c r="F351" i="2"/>
  <c r="F350" i="2"/>
  <c r="F349" i="2"/>
  <c r="F348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6" i="2"/>
  <c r="F255" i="2"/>
  <c r="F254" i="2"/>
  <c r="F253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2" i="2"/>
  <c r="F211" i="2"/>
  <c r="F210" i="2"/>
  <c r="F209" i="2"/>
  <c r="F208" i="2"/>
  <c r="F207" i="2"/>
  <c r="F206" i="2"/>
  <c r="F205" i="2"/>
  <c r="F204" i="2"/>
  <c r="F203" i="2"/>
  <c r="F201" i="2"/>
  <c r="F200" i="2"/>
  <c r="F199" i="2"/>
  <c r="F198" i="2"/>
  <c r="F197" i="2"/>
  <c r="F196" i="2"/>
  <c r="F195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2" i="2"/>
  <c r="F161" i="2"/>
  <c r="F160" i="2"/>
  <c r="F159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28" i="2"/>
  <c r="F127" i="2"/>
  <c r="A6" i="2"/>
  <c r="A10" i="2"/>
  <c r="A13" i="2"/>
  <c r="A17" i="2"/>
  <c r="A21" i="2"/>
  <c r="A22" i="2"/>
  <c r="A24" i="2"/>
  <c r="A27" i="2"/>
  <c r="A30" i="2"/>
  <c r="A32" i="2"/>
  <c r="A33" i="2"/>
  <c r="A34" i="2"/>
  <c r="A37" i="2"/>
  <c r="A41" i="2"/>
  <c r="A43" i="2"/>
  <c r="A47" i="2"/>
  <c r="A49" i="2"/>
  <c r="A50" i="2"/>
  <c r="A53" i="2"/>
  <c r="A57" i="2"/>
  <c r="A59" i="2"/>
  <c r="A61" i="2"/>
  <c r="A64" i="2"/>
  <c r="A66" i="2"/>
  <c r="A71" i="2"/>
  <c r="A73" i="2"/>
  <c r="A76" i="2"/>
  <c r="A79" i="2"/>
  <c r="A81" i="2"/>
  <c r="A83" i="2"/>
  <c r="A86" i="2"/>
  <c r="A89" i="2"/>
  <c r="A91" i="2"/>
  <c r="A92" i="2"/>
  <c r="A95" i="2"/>
  <c r="A97" i="2"/>
  <c r="A101" i="2"/>
  <c r="A107" i="2"/>
  <c r="A111" i="2"/>
  <c r="A115" i="2"/>
  <c r="A119" i="2"/>
  <c r="A122" i="2"/>
  <c r="A125" i="2"/>
  <c r="A127" i="2"/>
  <c r="A129" i="2"/>
  <c r="A131" i="2"/>
  <c r="A134" i="2"/>
  <c r="A139" i="2"/>
  <c r="A142" i="2"/>
  <c r="A147" i="2"/>
  <c r="A152" i="2"/>
  <c r="A154" i="2"/>
  <c r="A156" i="2"/>
  <c r="A157" i="2"/>
  <c r="A159" i="2"/>
  <c r="A161" i="2"/>
  <c r="A163" i="2"/>
  <c r="A165" i="2"/>
  <c r="A167" i="2"/>
  <c r="A171" i="2"/>
  <c r="A174" i="2"/>
  <c r="A177" i="2"/>
  <c r="A179" i="2"/>
  <c r="A181" i="2"/>
  <c r="A185" i="2"/>
  <c r="A187" i="2"/>
  <c r="A190" i="2"/>
  <c r="A193" i="2"/>
  <c r="A195" i="2"/>
  <c r="A199" i="2"/>
  <c r="A200" i="2"/>
  <c r="A202" i="2"/>
  <c r="A203" i="2"/>
  <c r="A209" i="2"/>
  <c r="A211" i="2"/>
  <c r="A213" i="2"/>
  <c r="A214" i="2"/>
  <c r="A216" i="2"/>
  <c r="A220" i="2"/>
  <c r="A225" i="2"/>
  <c r="A231" i="2"/>
  <c r="A233" i="2"/>
  <c r="A236" i="2"/>
  <c r="A240" i="2"/>
  <c r="A243" i="2"/>
  <c r="A247" i="2"/>
  <c r="A253" i="2"/>
  <c r="A257" i="2"/>
  <c r="A259" i="2"/>
  <c r="A262" i="2"/>
  <c r="A267" i="2"/>
  <c r="A271" i="2"/>
  <c r="A275" i="2"/>
  <c r="A276" i="2"/>
  <c r="A280" i="2"/>
  <c r="A285" i="2"/>
  <c r="A289" i="2"/>
  <c r="A292" i="2"/>
  <c r="A294" i="2"/>
  <c r="A297" i="2"/>
  <c r="A300" i="2"/>
  <c r="A302" i="2"/>
  <c r="A303" i="2"/>
  <c r="A305" i="2"/>
  <c r="A307" i="2"/>
  <c r="A308" i="2"/>
  <c r="A313" i="2"/>
  <c r="A315" i="2"/>
  <c r="A322" i="2"/>
  <c r="A325" i="2"/>
  <c r="A327" i="2"/>
  <c r="A329" i="2"/>
  <c r="A333" i="2"/>
  <c r="A334" i="2"/>
  <c r="A336" i="2"/>
  <c r="A339" i="2"/>
  <c r="A342" i="2"/>
  <c r="A344" i="2"/>
  <c r="A348" i="2"/>
  <c r="A354" i="2"/>
  <c r="A359" i="2"/>
  <c r="A361" i="2"/>
  <c r="A364" i="2"/>
  <c r="A367" i="2"/>
  <c r="A371" i="2"/>
  <c r="A372" i="2"/>
  <c r="A373" i="2"/>
  <c r="A376" i="2"/>
</calcChain>
</file>

<file path=xl/sharedStrings.xml><?xml version="1.0" encoding="utf-8"?>
<sst xmlns="http://schemas.openxmlformats.org/spreadsheetml/2006/main" count="2197" uniqueCount="938">
  <si>
    <t>序号</t>
  </si>
  <si>
    <t>业务号</t>
  </si>
  <si>
    <t>申请人姓名</t>
  </si>
  <si>
    <t>与申请人关系</t>
  </si>
  <si>
    <t>身份证号码</t>
  </si>
  <si>
    <t>家庭  人数</t>
  </si>
  <si>
    <t>人均月收入(元)</t>
  </si>
  <si>
    <t>人均建筑面积(㎡，不含现住公租房）</t>
  </si>
  <si>
    <t>优待持证类型</t>
  </si>
  <si>
    <t>审核   
结果</t>
  </si>
  <si>
    <t>本人</t>
  </si>
  <si>
    <t>低保证</t>
  </si>
  <si>
    <t>合格</t>
  </si>
  <si>
    <t>无证</t>
  </si>
  <si>
    <t>儿子</t>
  </si>
  <si>
    <t>儿媳</t>
  </si>
  <si>
    <t>孙女</t>
  </si>
  <si>
    <t>父亲</t>
  </si>
  <si>
    <t>母亲</t>
  </si>
  <si>
    <t>妻子</t>
  </si>
  <si>
    <t>女儿</t>
  </si>
  <si>
    <t>母女</t>
  </si>
  <si>
    <t>外孙女</t>
  </si>
  <si>
    <t>丈夫</t>
  </si>
  <si>
    <t>孙子</t>
  </si>
  <si>
    <t>特困证</t>
  </si>
  <si>
    <t>夫妻</t>
  </si>
  <si>
    <t>子</t>
  </si>
  <si>
    <t>弟媳</t>
  </si>
  <si>
    <t>弟弟</t>
  </si>
  <si>
    <t>合格</t>
    <phoneticPr fontId="8" type="noConversion"/>
  </si>
  <si>
    <t>低保证</t>
    <phoneticPr fontId="8" type="noConversion"/>
  </si>
  <si>
    <t>0</t>
  </si>
  <si>
    <t>无证</t>
    <phoneticPr fontId="8" type="noConversion"/>
  </si>
  <si>
    <t>朱弟弟</t>
  </si>
  <si>
    <t>女婿</t>
  </si>
  <si>
    <t>妹妹</t>
  </si>
  <si>
    <t>外孙子</t>
  </si>
  <si>
    <t>林文英</t>
  </si>
  <si>
    <t>林明</t>
  </si>
  <si>
    <t>陈丽英</t>
  </si>
  <si>
    <t>金平1819</t>
    <phoneticPr fontId="8" type="noConversion"/>
  </si>
  <si>
    <t>张淑卿</t>
  </si>
  <si>
    <t>朱浩然</t>
  </si>
  <si>
    <t>201210266</t>
  </si>
  <si>
    <t>韩汉松</t>
  </si>
  <si>
    <t>韩顺喜</t>
  </si>
  <si>
    <t>韩顺鸿</t>
  </si>
  <si>
    <t>邱单英</t>
  </si>
  <si>
    <t>金平2980</t>
  </si>
  <si>
    <t>蔡曼如</t>
  </si>
  <si>
    <t>黄育涵</t>
  </si>
  <si>
    <t>黄钊楷</t>
  </si>
  <si>
    <t>金平3332</t>
  </si>
  <si>
    <t>汤松明</t>
  </si>
  <si>
    <t>蔡静英</t>
  </si>
  <si>
    <t>汤涓梓</t>
  </si>
  <si>
    <t>汤端超</t>
  </si>
  <si>
    <t>金平3037</t>
    <phoneticPr fontId="8" type="noConversion"/>
  </si>
  <si>
    <t>林建纯</t>
  </si>
  <si>
    <t>陈春妹</t>
  </si>
  <si>
    <t>林凯鸿</t>
  </si>
  <si>
    <t>刘美琴</t>
  </si>
  <si>
    <t>金平2818</t>
  </si>
  <si>
    <t>韦惠芝</t>
  </si>
  <si>
    <t>金平1299</t>
  </si>
  <si>
    <t>陈嘉均</t>
  </si>
  <si>
    <t>林强</t>
  </si>
  <si>
    <t>朱炳松</t>
  </si>
  <si>
    <t>合格</t>
    <phoneticPr fontId="8" type="noConversion"/>
  </si>
  <si>
    <t>李丽容</t>
  </si>
  <si>
    <t>朱伟浩</t>
  </si>
  <si>
    <t>201210525</t>
  </si>
  <si>
    <t>张文彦</t>
  </si>
  <si>
    <t>张壮</t>
  </si>
  <si>
    <t>孙俊刁</t>
  </si>
  <si>
    <t>金平1063</t>
  </si>
  <si>
    <t>张莲清</t>
  </si>
  <si>
    <t>陈紫兰</t>
  </si>
  <si>
    <t>201210434</t>
  </si>
  <si>
    <t>陈瑞辉</t>
    <phoneticPr fontId="8" type="noConversion"/>
  </si>
  <si>
    <t>金平2090</t>
  </si>
  <si>
    <t>陈少丹</t>
  </si>
  <si>
    <t>金平3244</t>
    <phoneticPr fontId="8" type="noConversion"/>
  </si>
  <si>
    <t>郑文龙</t>
  </si>
  <si>
    <t>钟顺梅</t>
  </si>
  <si>
    <t>郑中东</t>
  </si>
  <si>
    <t>201210624</t>
  </si>
  <si>
    <t>郑巧仙</t>
  </si>
  <si>
    <t>刘蓉蓉</t>
  </si>
  <si>
    <t>刘少武</t>
  </si>
  <si>
    <t>刘裕婷</t>
  </si>
  <si>
    <t>陈木顺</t>
  </si>
  <si>
    <t>吴美燕</t>
  </si>
  <si>
    <t>金平1029</t>
    <phoneticPr fontId="8" type="noConversion"/>
  </si>
  <si>
    <t>陈希文</t>
  </si>
  <si>
    <t>陈俊玲</t>
  </si>
  <si>
    <t>陈俊滢</t>
  </si>
  <si>
    <t>卢淑英</t>
  </si>
  <si>
    <t>薛木清</t>
  </si>
  <si>
    <t>邱丽玲</t>
  </si>
  <si>
    <t>201210304</t>
  </si>
  <si>
    <t>曾维雄</t>
  </si>
  <si>
    <t>金平1786</t>
    <phoneticPr fontId="8" type="noConversion"/>
  </si>
  <si>
    <t>杨秀成</t>
  </si>
  <si>
    <t>郑惠芳</t>
  </si>
  <si>
    <t>杨俊强</t>
  </si>
  <si>
    <t>金平1627</t>
  </si>
  <si>
    <t>林嘉茂</t>
  </si>
  <si>
    <t>林如凤</t>
  </si>
  <si>
    <t>李佩晖</t>
  </si>
  <si>
    <t>李泽铭</t>
  </si>
  <si>
    <t>金平2333</t>
  </si>
  <si>
    <t>林静文</t>
  </si>
  <si>
    <t>许顺胜</t>
  </si>
  <si>
    <t>金平1225</t>
  </si>
  <si>
    <t>张泉生</t>
  </si>
  <si>
    <t>林美珍</t>
  </si>
  <si>
    <t>金平1161</t>
  </si>
  <si>
    <t>钟俊成</t>
  </si>
  <si>
    <t>钟丽</t>
  </si>
  <si>
    <t>郑梅英</t>
  </si>
  <si>
    <t>金平3137</t>
    <phoneticPr fontId="8" type="noConversion"/>
  </si>
  <si>
    <t>谢惠君</t>
  </si>
  <si>
    <t>马思力</t>
  </si>
  <si>
    <t>金平1322</t>
  </si>
  <si>
    <t>李静芝</t>
  </si>
  <si>
    <t>杨良珊</t>
  </si>
  <si>
    <t>昊振武</t>
  </si>
  <si>
    <t>吴可瑾</t>
  </si>
  <si>
    <t>吴思藴</t>
  </si>
  <si>
    <t>金平2316</t>
  </si>
  <si>
    <t>周荣城</t>
  </si>
  <si>
    <t>郑淑花</t>
  </si>
  <si>
    <t>金平1821</t>
    <phoneticPr fontId="8" type="noConversion"/>
  </si>
  <si>
    <t>马亮</t>
  </si>
  <si>
    <t>潘晓玲</t>
  </si>
  <si>
    <t>马苗</t>
  </si>
  <si>
    <t>金平3317</t>
    <phoneticPr fontId="8" type="noConversion"/>
  </si>
  <si>
    <t>陈秋惜</t>
  </si>
  <si>
    <t>王小豹</t>
  </si>
  <si>
    <t>王丽莹</t>
  </si>
  <si>
    <t>金平1525</t>
    <phoneticPr fontId="8" type="noConversion"/>
  </si>
  <si>
    <t>黄吟花</t>
  </si>
  <si>
    <t>肖晓玲</t>
  </si>
  <si>
    <t>金平1245</t>
  </si>
  <si>
    <t>林妙英</t>
  </si>
  <si>
    <t>王汉林</t>
  </si>
  <si>
    <t>金平2763</t>
  </si>
  <si>
    <t>翁桂德</t>
  </si>
  <si>
    <t>林粉莲</t>
  </si>
  <si>
    <t>翁洁群</t>
  </si>
  <si>
    <t>201210402</t>
  </si>
  <si>
    <t>刘名饶</t>
  </si>
  <si>
    <t>林培云</t>
  </si>
  <si>
    <t>林焕然</t>
  </si>
  <si>
    <t>金平2806</t>
  </si>
  <si>
    <t>周婵卿</t>
  </si>
  <si>
    <t>庄桂顺</t>
  </si>
  <si>
    <t>201210196</t>
  </si>
  <si>
    <t>刘素芳</t>
  </si>
  <si>
    <t>金平1670</t>
  </si>
  <si>
    <t>周明鸿</t>
  </si>
  <si>
    <t>黄佩兰</t>
  </si>
  <si>
    <t>周琼</t>
    <phoneticPr fontId="8" type="noConversion"/>
  </si>
  <si>
    <t>金平875</t>
  </si>
  <si>
    <t>陈良群</t>
  </si>
  <si>
    <t>肖志英</t>
  </si>
  <si>
    <t>201210588</t>
  </si>
  <si>
    <t>罗清月</t>
  </si>
  <si>
    <t>陈荣</t>
  </si>
  <si>
    <t>陈铿</t>
  </si>
  <si>
    <t>陈瑞生</t>
  </si>
  <si>
    <t>金平3063</t>
    <phoneticPr fontId="8" type="noConversion"/>
  </si>
  <si>
    <t>吴绍雄</t>
  </si>
  <si>
    <t>陈亿云</t>
  </si>
  <si>
    <t>卢静瑶</t>
  </si>
  <si>
    <t>吴啟嘉</t>
  </si>
  <si>
    <t>吴天皓</t>
  </si>
  <si>
    <t>吴天睿</t>
  </si>
  <si>
    <t>郑友南</t>
  </si>
  <si>
    <t>郭楚琴</t>
  </si>
  <si>
    <t>郑超</t>
  </si>
  <si>
    <t>杨圳钰</t>
  </si>
  <si>
    <t>201210312</t>
  </si>
  <si>
    <t>陈伟亮</t>
  </si>
  <si>
    <t>陈华奎</t>
  </si>
  <si>
    <t>欧赛英</t>
  </si>
  <si>
    <t>陈纯亮</t>
  </si>
  <si>
    <t>哥哥</t>
  </si>
  <si>
    <t>金平550</t>
  </si>
  <si>
    <t>陈玉花</t>
  </si>
  <si>
    <t>刘进伍</t>
  </si>
  <si>
    <t>刘奕婷</t>
  </si>
  <si>
    <t>刘奕璇</t>
  </si>
  <si>
    <t>金平2392</t>
  </si>
  <si>
    <t>纪秀华</t>
  </si>
  <si>
    <t>陈大明</t>
  </si>
  <si>
    <t>陈熙喆</t>
  </si>
  <si>
    <t>金平1550</t>
  </si>
  <si>
    <t>张恭辉</t>
  </si>
  <si>
    <t>陈笑花</t>
  </si>
  <si>
    <t>陈惠卿</t>
  </si>
  <si>
    <t>金平533</t>
  </si>
  <si>
    <t>魏淑容</t>
  </si>
  <si>
    <t>邢梓琪</t>
  </si>
  <si>
    <t>金平3385</t>
  </si>
  <si>
    <t>沈楚玲</t>
  </si>
  <si>
    <t>林佳翰</t>
  </si>
  <si>
    <t>金平2027</t>
  </si>
  <si>
    <t>林汉龙</t>
  </si>
  <si>
    <t>合格</t>
    <phoneticPr fontId="8" type="noConversion"/>
  </si>
  <si>
    <t>吴美贤</t>
  </si>
  <si>
    <t>金平430</t>
  </si>
  <si>
    <t>李岳龙</t>
  </si>
  <si>
    <t>朱玉英</t>
  </si>
  <si>
    <t>8.71</t>
  </si>
  <si>
    <t>李德贵</t>
  </si>
  <si>
    <t>金平2454</t>
  </si>
  <si>
    <t>林艳霞</t>
  </si>
  <si>
    <t>9.42</t>
    <phoneticPr fontId="8" type="noConversion"/>
  </si>
  <si>
    <t>合格</t>
    <phoneticPr fontId="8" type="noConversion"/>
  </si>
  <si>
    <t>黄丽璜</t>
  </si>
  <si>
    <t>林嘉娜</t>
  </si>
  <si>
    <t>合格</t>
    <phoneticPr fontId="8" type="noConversion"/>
  </si>
  <si>
    <t>林国忠</t>
  </si>
  <si>
    <t>林美容</t>
  </si>
  <si>
    <t>201310059</t>
  </si>
  <si>
    <t>方芳</t>
  </si>
  <si>
    <t>林树锐</t>
  </si>
  <si>
    <t>林树坤</t>
  </si>
  <si>
    <t>合格</t>
    <phoneticPr fontId="8" type="noConversion"/>
  </si>
  <si>
    <t>201210105</t>
  </si>
  <si>
    <t>薛建鹏</t>
  </si>
  <si>
    <t>11.08</t>
  </si>
  <si>
    <t>薛东成</t>
  </si>
  <si>
    <t>爷爷</t>
  </si>
  <si>
    <t>薛文伟</t>
  </si>
  <si>
    <t>伯父</t>
  </si>
  <si>
    <t>合格</t>
    <phoneticPr fontId="8" type="noConversion"/>
  </si>
  <si>
    <t>薛文奇</t>
  </si>
  <si>
    <t>薛嘉禧</t>
  </si>
  <si>
    <t>金平1169</t>
  </si>
  <si>
    <t>郑少忠</t>
  </si>
  <si>
    <t>陈丽萍</t>
  </si>
  <si>
    <t>郑哲</t>
  </si>
  <si>
    <t>郑毅</t>
  </si>
  <si>
    <t>郑秀娥</t>
  </si>
  <si>
    <t>合格</t>
    <phoneticPr fontId="8" type="noConversion"/>
  </si>
  <si>
    <t>201310262</t>
  </si>
  <si>
    <t>翁顺明</t>
  </si>
  <si>
    <t>林爱桃</t>
  </si>
  <si>
    <t>201210649</t>
  </si>
  <si>
    <t>李卓生</t>
  </si>
  <si>
    <t>李蔚</t>
  </si>
  <si>
    <t>金平508</t>
  </si>
  <si>
    <t>周兰娇</t>
  </si>
  <si>
    <t>金平1125</t>
  </si>
  <si>
    <t>姚金升</t>
  </si>
  <si>
    <t>卢淑玲</t>
  </si>
  <si>
    <t>201210262</t>
  </si>
  <si>
    <t>洪玉琴</t>
  </si>
  <si>
    <t>林涌</t>
  </si>
  <si>
    <t>金平2665</t>
  </si>
  <si>
    <t>刘楚贤</t>
  </si>
  <si>
    <t>马秋燕</t>
  </si>
  <si>
    <t>金平680</t>
  </si>
  <si>
    <t>彭伟雄</t>
  </si>
  <si>
    <t>陈春珍</t>
  </si>
  <si>
    <t>金平3111</t>
  </si>
  <si>
    <t>郑丽芬</t>
  </si>
  <si>
    <t>郑少枳</t>
  </si>
  <si>
    <t>201210433</t>
  </si>
  <si>
    <t>卢淡婵</t>
  </si>
  <si>
    <t>3.29</t>
    <phoneticPr fontId="8" type="noConversion"/>
  </si>
  <si>
    <t>吴碧霞</t>
  </si>
  <si>
    <t>佘喜华</t>
  </si>
  <si>
    <t>佘雪儿</t>
  </si>
  <si>
    <t>金平1826</t>
  </si>
  <si>
    <t>林致亮</t>
  </si>
  <si>
    <t>韩玉莲</t>
  </si>
  <si>
    <t>林玫菲</t>
  </si>
  <si>
    <t>金平719</t>
  </si>
  <si>
    <t>陈兴俊</t>
  </si>
  <si>
    <t>陈兴武</t>
  </si>
  <si>
    <t>石七会</t>
  </si>
  <si>
    <t>金平2958</t>
  </si>
  <si>
    <t>沈玉清</t>
  </si>
  <si>
    <t>沈晓婷</t>
  </si>
  <si>
    <t>金平793</t>
  </si>
  <si>
    <t>陈爱心</t>
  </si>
  <si>
    <t>黄佳妮</t>
  </si>
  <si>
    <t>201210046</t>
  </si>
  <si>
    <t>曾琴娇</t>
  </si>
  <si>
    <t>9.29</t>
  </si>
  <si>
    <t>彭文珠</t>
  </si>
  <si>
    <t>郑木海</t>
  </si>
  <si>
    <t>郑欣烁</t>
  </si>
  <si>
    <t>合格</t>
    <phoneticPr fontId="8" type="noConversion"/>
  </si>
  <si>
    <t>金平2739</t>
  </si>
  <si>
    <t>蔡卫泽</t>
  </si>
  <si>
    <t>林静英</t>
  </si>
  <si>
    <t>201310309</t>
  </si>
  <si>
    <t>袁胜武</t>
  </si>
  <si>
    <t>袁鸿杰</t>
  </si>
  <si>
    <t>林巧娥</t>
  </si>
  <si>
    <t>金平2726</t>
  </si>
  <si>
    <t>林伟週</t>
  </si>
  <si>
    <t>林福曼</t>
  </si>
  <si>
    <t>林福元</t>
  </si>
  <si>
    <t>201210076</t>
  </si>
  <si>
    <t>黄楚雄</t>
  </si>
  <si>
    <t>陈惜梅</t>
  </si>
  <si>
    <t>201210163</t>
  </si>
  <si>
    <t>谢文光</t>
  </si>
  <si>
    <t>汤惜珠</t>
  </si>
  <si>
    <t>谢俊福</t>
  </si>
  <si>
    <t>谢俊凯</t>
  </si>
  <si>
    <t>201310027</t>
  </si>
  <si>
    <t>金平1481</t>
  </si>
  <si>
    <t>蔡潮锐</t>
  </si>
  <si>
    <t>张惠卿</t>
  </si>
  <si>
    <t>金平670</t>
  </si>
  <si>
    <t>麦木凤</t>
  </si>
  <si>
    <t>金平799</t>
  </si>
  <si>
    <t>许伟民</t>
  </si>
  <si>
    <t>12.02</t>
    <phoneticPr fontId="8" type="noConversion"/>
  </si>
  <si>
    <t>许伟东</t>
  </si>
  <si>
    <t>许佩纯</t>
  </si>
  <si>
    <t>许佳燕</t>
  </si>
  <si>
    <t>侄女</t>
  </si>
  <si>
    <t>许莲娟</t>
  </si>
  <si>
    <t>许守信</t>
  </si>
  <si>
    <t>金平2664</t>
  </si>
  <si>
    <t>纪丽娜</t>
  </si>
  <si>
    <t>林欣</t>
    <phoneticPr fontId="8" type="noConversion"/>
  </si>
  <si>
    <t>金平1406</t>
  </si>
  <si>
    <t>郑锐强</t>
  </si>
  <si>
    <t>徐建卿</t>
  </si>
  <si>
    <t>金平3081</t>
  </si>
  <si>
    <t>杨明銮</t>
  </si>
  <si>
    <t>201310488</t>
  </si>
  <si>
    <t>吴森叶</t>
  </si>
  <si>
    <t>张树钿</t>
  </si>
  <si>
    <t>金平2824</t>
  </si>
  <si>
    <t>陈英文</t>
  </si>
  <si>
    <t>2.9</t>
    <phoneticPr fontId="8" type="noConversion"/>
  </si>
  <si>
    <t>杨爱红</t>
  </si>
  <si>
    <t>陈朝慧</t>
  </si>
  <si>
    <t>陈朝智</t>
  </si>
  <si>
    <t>金平3247</t>
  </si>
  <si>
    <t>郭荣生</t>
  </si>
  <si>
    <t>张绵臻</t>
  </si>
  <si>
    <t>廖雪辉</t>
  </si>
  <si>
    <t>郭嘉龙</t>
  </si>
  <si>
    <t>郭沂然</t>
  </si>
  <si>
    <t>201210236</t>
  </si>
  <si>
    <t>陈月明</t>
  </si>
  <si>
    <t>陈爱弟</t>
  </si>
  <si>
    <t>陈财利</t>
  </si>
  <si>
    <t>陈丽丽</t>
  </si>
  <si>
    <t>陈泽帆</t>
  </si>
  <si>
    <t>陈子帆</t>
  </si>
  <si>
    <t>金平1374</t>
  </si>
  <si>
    <t>邱文旭</t>
  </si>
  <si>
    <t>8</t>
    <phoneticPr fontId="8" type="noConversion"/>
  </si>
  <si>
    <t>陈素琼</t>
  </si>
  <si>
    <t>201310368</t>
  </si>
  <si>
    <t>李惠针</t>
  </si>
  <si>
    <t>郑嘉莉</t>
  </si>
  <si>
    <t>郑菲忠</t>
  </si>
  <si>
    <t>201210177</t>
  </si>
  <si>
    <t>李宏波</t>
  </si>
  <si>
    <t>张惠苹</t>
  </si>
  <si>
    <t>李南燕</t>
  </si>
  <si>
    <t>谢汶淇</t>
  </si>
  <si>
    <t>金平3343</t>
  </si>
  <si>
    <t>谢亚潘</t>
  </si>
  <si>
    <t>谢泽丰</t>
  </si>
  <si>
    <t>谢芸</t>
  </si>
  <si>
    <t>金平2777</t>
  </si>
  <si>
    <t>吴和妹</t>
  </si>
  <si>
    <t>杨南屏</t>
  </si>
  <si>
    <t>林凯锋</t>
  </si>
  <si>
    <t>林杰希</t>
  </si>
  <si>
    <t>金平929</t>
  </si>
  <si>
    <t>蔡冬健</t>
  </si>
  <si>
    <t>蔡丹丽</t>
  </si>
  <si>
    <t>蔡丹瑜</t>
  </si>
  <si>
    <t>钟玉梅</t>
  </si>
  <si>
    <t>蔡元渠</t>
  </si>
  <si>
    <t>1</t>
  </si>
  <si>
    <t>金平2968</t>
  </si>
  <si>
    <t>姚嘉联</t>
  </si>
  <si>
    <t>徐金兰</t>
  </si>
  <si>
    <t>姚丽虹</t>
  </si>
  <si>
    <t>姚应龙</t>
  </si>
  <si>
    <t>金平632</t>
  </si>
  <si>
    <t>黄炯怀</t>
  </si>
  <si>
    <t>赖俊吟</t>
  </si>
  <si>
    <t>金平2483</t>
  </si>
  <si>
    <t>林壁光</t>
  </si>
  <si>
    <t>杨南英</t>
  </si>
  <si>
    <t>林波伟</t>
  </si>
  <si>
    <t>金平679</t>
  </si>
  <si>
    <t>杨楚南</t>
  </si>
  <si>
    <t>杨帆</t>
  </si>
  <si>
    <t>杨沐楷</t>
  </si>
  <si>
    <t>许丽虹</t>
  </si>
  <si>
    <t>庄伟华</t>
  </si>
  <si>
    <t>5</t>
  </si>
  <si>
    <t>金平2025</t>
  </si>
  <si>
    <t>吴伟强</t>
  </si>
  <si>
    <t>郑巧洪</t>
  </si>
  <si>
    <t>吴梓楷</t>
  </si>
  <si>
    <t>邱锦英</t>
  </si>
  <si>
    <t>金平1441</t>
  </si>
  <si>
    <t>孙奕辉</t>
  </si>
  <si>
    <t>孙叶凯</t>
  </si>
  <si>
    <t>孙叶汾</t>
  </si>
  <si>
    <t>莫贵珠</t>
  </si>
  <si>
    <t>201310495</t>
  </si>
  <si>
    <t>杨木盛</t>
  </si>
  <si>
    <t>金平2547</t>
  </si>
  <si>
    <t>洪婉宜</t>
  </si>
  <si>
    <t>钟启龙</t>
  </si>
  <si>
    <t>钟启腾</t>
  </si>
  <si>
    <t>钟荣枝</t>
  </si>
  <si>
    <t>公公</t>
  </si>
  <si>
    <t>201210267</t>
  </si>
  <si>
    <t>黄少海</t>
  </si>
  <si>
    <t>黄锦城</t>
  </si>
  <si>
    <t>黄伟耿</t>
  </si>
  <si>
    <t>林燕纯</t>
  </si>
  <si>
    <t>工会261</t>
  </si>
  <si>
    <t>谢楚卿</t>
  </si>
  <si>
    <t>吴燕瑜</t>
  </si>
  <si>
    <t>林锦潼</t>
  </si>
  <si>
    <t>林思暖</t>
  </si>
  <si>
    <t>金平3336</t>
  </si>
  <si>
    <t>吴振荣</t>
  </si>
  <si>
    <t>李丽卿</t>
  </si>
  <si>
    <t>吴宏毅</t>
  </si>
  <si>
    <t>金平3402</t>
  </si>
  <si>
    <t>黄香丽</t>
  </si>
  <si>
    <t>林晓辉</t>
  </si>
  <si>
    <t>13</t>
  </si>
  <si>
    <t>金平3096</t>
  </si>
  <si>
    <t>黄祯蓬</t>
  </si>
  <si>
    <t>吴岱红</t>
  </si>
  <si>
    <t>黄逸瑄</t>
  </si>
  <si>
    <t>金平3114</t>
  </si>
  <si>
    <t>郑来荣</t>
  </si>
  <si>
    <t>郑志伟</t>
  </si>
  <si>
    <t>洪桂卿</t>
  </si>
  <si>
    <t>金平2434</t>
  </si>
  <si>
    <t>纪少芳</t>
  </si>
  <si>
    <t>彭子辉</t>
  </si>
  <si>
    <t>201210396</t>
  </si>
  <si>
    <t>许成意</t>
  </si>
  <si>
    <t>金平1702</t>
  </si>
  <si>
    <t>陈婵粧</t>
  </si>
  <si>
    <t>李悦芸</t>
  </si>
  <si>
    <t>201310291</t>
  </si>
  <si>
    <t>王伟华</t>
  </si>
  <si>
    <t>陈绮晖</t>
  </si>
  <si>
    <t>金平1472</t>
  </si>
  <si>
    <t>姚桂红</t>
  </si>
  <si>
    <t>201310218</t>
  </si>
  <si>
    <t>林鹏山</t>
  </si>
  <si>
    <t>林俊</t>
  </si>
  <si>
    <t>林楚居</t>
  </si>
  <si>
    <t>林彤</t>
  </si>
  <si>
    <t>朱惠君</t>
  </si>
  <si>
    <t>金平2178</t>
  </si>
  <si>
    <t>欧婵惜</t>
  </si>
  <si>
    <t>彭乘龙</t>
  </si>
  <si>
    <t>金平1850</t>
  </si>
  <si>
    <t>黄陆徽</t>
  </si>
  <si>
    <t>黄宇群</t>
  </si>
  <si>
    <t>黄妙纯</t>
  </si>
  <si>
    <t>李徐培</t>
  </si>
  <si>
    <t>吴佩琴</t>
  </si>
  <si>
    <t>李基铭</t>
  </si>
  <si>
    <t>李昀泓</t>
  </si>
  <si>
    <t>金平1505</t>
  </si>
  <si>
    <t>李烈忠</t>
  </si>
  <si>
    <t>方楚娟</t>
  </si>
  <si>
    <t>李维全</t>
  </si>
  <si>
    <t>金平2942</t>
  </si>
  <si>
    <t>赵悦源</t>
  </si>
  <si>
    <t>张巧兰</t>
  </si>
  <si>
    <t>金平502</t>
  </si>
  <si>
    <t>王从春</t>
  </si>
  <si>
    <t>李侃</t>
  </si>
  <si>
    <t>金平1394</t>
  </si>
  <si>
    <t>林沐辉</t>
  </si>
  <si>
    <t>林晓杨</t>
  </si>
  <si>
    <t>颜碧娥</t>
  </si>
  <si>
    <t>林晓思</t>
  </si>
  <si>
    <t>金平692</t>
  </si>
  <si>
    <t>许婵娟</t>
  </si>
  <si>
    <t>金平507</t>
  </si>
  <si>
    <t>洪良乐</t>
  </si>
  <si>
    <t>林惜清</t>
  </si>
  <si>
    <t>金平2896</t>
  </si>
  <si>
    <t>张汝滨</t>
  </si>
  <si>
    <t>许婵丽</t>
  </si>
  <si>
    <t>张璇</t>
  </si>
  <si>
    <t>201210203</t>
  </si>
  <si>
    <t>郑志明</t>
  </si>
  <si>
    <t>郑伟成</t>
  </si>
  <si>
    <t>吴孟春</t>
  </si>
  <si>
    <t>金平3295</t>
  </si>
  <si>
    <t>吴基亮</t>
  </si>
  <si>
    <t>吴崇晖</t>
  </si>
  <si>
    <t>201210473</t>
  </si>
  <si>
    <t>贞烈群</t>
  </si>
  <si>
    <t>翁惠娜</t>
  </si>
  <si>
    <t>贞宇达</t>
  </si>
  <si>
    <t>蔡婵兰</t>
  </si>
  <si>
    <t>金平2474</t>
  </si>
  <si>
    <t>辛来添</t>
  </si>
  <si>
    <t>林惠英</t>
  </si>
  <si>
    <t>辛少斌</t>
  </si>
  <si>
    <t>章晓珠</t>
  </si>
  <si>
    <t>辛亦晗</t>
  </si>
  <si>
    <t>辛睿轩</t>
  </si>
  <si>
    <t>201210297</t>
  </si>
  <si>
    <t>蔡毓英</t>
  </si>
  <si>
    <t>彭御凤</t>
  </si>
  <si>
    <t>苏燕君</t>
  </si>
  <si>
    <t>蔡佳欣</t>
  </si>
  <si>
    <t>蔡嘉弘</t>
  </si>
  <si>
    <t>工会380</t>
  </si>
  <si>
    <t>王孟龙</t>
  </si>
  <si>
    <t>陈海珠</t>
  </si>
  <si>
    <t>工会155</t>
  </si>
  <si>
    <t>陈金玉</t>
  </si>
  <si>
    <t>蔡博儒</t>
  </si>
  <si>
    <t>蔡静婷</t>
  </si>
  <si>
    <t>工会83</t>
  </si>
  <si>
    <t>陈加德</t>
  </si>
  <si>
    <t>陆巧惠</t>
  </si>
  <si>
    <t>陈鸿填</t>
  </si>
  <si>
    <t>金平97</t>
  </si>
  <si>
    <t>孙瑞亮</t>
  </si>
  <si>
    <t>孙旭东</t>
  </si>
  <si>
    <t>陈杏花</t>
  </si>
  <si>
    <t>魏静君</t>
  </si>
  <si>
    <t>金平186</t>
  </si>
  <si>
    <t>郑美华</t>
  </si>
  <si>
    <t>金平1199</t>
  </si>
  <si>
    <t>周惠娟</t>
  </si>
  <si>
    <t>金平493</t>
  </si>
  <si>
    <t>叶湖松</t>
  </si>
  <si>
    <t>纪为玉</t>
  </si>
  <si>
    <t>叶斌</t>
  </si>
  <si>
    <t>金平2050</t>
  </si>
  <si>
    <t>杨开雄</t>
  </si>
  <si>
    <t>许静云</t>
  </si>
  <si>
    <t>44050419600108****</t>
  </si>
  <si>
    <t>44050219560310****</t>
  </si>
  <si>
    <t>44050919900102****</t>
  </si>
  <si>
    <t>44050219580818****</t>
  </si>
  <si>
    <t>44050919901226****</t>
  </si>
  <si>
    <t>44050919951215****</t>
  </si>
  <si>
    <t>44052019630603****</t>
  </si>
  <si>
    <t>44052119550902****</t>
  </si>
  <si>
    <t>44058319981017****</t>
  </si>
  <si>
    <t>44050319480228****</t>
  </si>
  <si>
    <t>44050219580808****</t>
  </si>
  <si>
    <t>44050419630516****</t>
  </si>
  <si>
    <t>44050919951218****</t>
  </si>
  <si>
    <t>44050919911108****</t>
  </si>
  <si>
    <t>44050319690911****</t>
  </si>
  <si>
    <t>44528119761215****</t>
  </si>
  <si>
    <t>44051120090507****</t>
  </si>
  <si>
    <t>44050319460507****</t>
  </si>
  <si>
    <t>44050319630919****</t>
  </si>
  <si>
    <t>44050219691101****</t>
  </si>
  <si>
    <t>44050919930324****</t>
  </si>
  <si>
    <t>44050219641122****</t>
  </si>
  <si>
    <t>44050519680218****</t>
  </si>
  <si>
    <t>44050919950719****</t>
  </si>
  <si>
    <t>44050419570607****</t>
  </si>
  <si>
    <t>44512119910221****</t>
  </si>
  <si>
    <t>44052019581019****</t>
  </si>
  <si>
    <t>44050219410308****</t>
  </si>
  <si>
    <t>44050219650720****</t>
  </si>
  <si>
    <t>44050219521118****</t>
  </si>
  <si>
    <t>44052319630916****</t>
  </si>
  <si>
    <t>44050319671121****</t>
  </si>
  <si>
    <t>44050019710208****</t>
  </si>
  <si>
    <t>44050919941217****</t>
  </si>
  <si>
    <t>44050519540927****</t>
  </si>
  <si>
    <t>44051120140308****</t>
  </si>
  <si>
    <t>44050819820329****</t>
  </si>
  <si>
    <t>44051220101108****</t>
  </si>
  <si>
    <t>44050419580709****</t>
  </si>
  <si>
    <t>44050219620509****</t>
  </si>
  <si>
    <t>44050219620501****</t>
  </si>
  <si>
    <t>44512219921218****</t>
  </si>
  <si>
    <t>44512219940705****</t>
  </si>
  <si>
    <t>44052219681127****</t>
  </si>
  <si>
    <t>44050219581123****</t>
  </si>
  <si>
    <t>44050019650302****</t>
  </si>
  <si>
    <t>44050219651029****</t>
  </si>
  <si>
    <t>44050219640913****</t>
  </si>
  <si>
    <t>44050219650223****</t>
  </si>
  <si>
    <t>44050919871210****</t>
  </si>
  <si>
    <t>44050319630203****</t>
  </si>
  <si>
    <t>44052419650314****</t>
  </si>
  <si>
    <t>44050919900201****</t>
  </si>
  <si>
    <t>44050919910601****</t>
  </si>
  <si>
    <t>44050919750712****</t>
  </si>
  <si>
    <t>44050819760721****</t>
  </si>
  <si>
    <t>44050319530402****</t>
  </si>
  <si>
    <t>44050319620424****</t>
  </si>
  <si>
    <t>44050319540922****</t>
  </si>
  <si>
    <t>44050919910704****</t>
  </si>
  <si>
    <t>44050319561028****</t>
  </si>
  <si>
    <t>44050419530211****</t>
  </si>
  <si>
    <t>44050919890705****</t>
  </si>
  <si>
    <t>44050319530820****</t>
  </si>
  <si>
    <t>44050719830214****</t>
  </si>
  <si>
    <t>44050319731212****</t>
  </si>
  <si>
    <t>44050720111015****</t>
  </si>
  <si>
    <t>44051120140417****</t>
  </si>
  <si>
    <t>44050219551020****</t>
  </si>
  <si>
    <t>44050319620612****</t>
  </si>
  <si>
    <t>44050919920429****</t>
  </si>
  <si>
    <t>44050919950416****</t>
  </si>
  <si>
    <t>44050919930530****</t>
  </si>
  <si>
    <t>44052019650524****</t>
  </si>
  <si>
    <t>44512119910312****</t>
  </si>
  <si>
    <t>44512119940710****</t>
  </si>
  <si>
    <t>44052719701203****</t>
  </si>
  <si>
    <t>44528119970319****</t>
  </si>
  <si>
    <t>44050519640121****</t>
  </si>
  <si>
    <t>44050419601018****</t>
  </si>
  <si>
    <t>44050219561214****</t>
  </si>
  <si>
    <t>44050519590213****</t>
  </si>
  <si>
    <t>44050919940505****</t>
  </si>
  <si>
    <t>44050219400605****</t>
  </si>
  <si>
    <t>44050219740626****</t>
  </si>
  <si>
    <t>44050219600408****</t>
  </si>
  <si>
    <t>44050219571218****</t>
  </si>
  <si>
    <t>44050919820826****</t>
  </si>
  <si>
    <t>44050319671110****</t>
  </si>
  <si>
    <t>44050419621103****</t>
  </si>
  <si>
    <t>44050219670918****</t>
  </si>
  <si>
    <t>44050819920616****</t>
  </si>
  <si>
    <t>44050419650912****</t>
  </si>
  <si>
    <t>44050319660916****</t>
  </si>
  <si>
    <t>44052019650507****</t>
  </si>
  <si>
    <t>44050419630323****</t>
  </si>
  <si>
    <t>44510219900917****</t>
  </si>
  <si>
    <t>44510219920421****</t>
  </si>
  <si>
    <t>44050319570830****</t>
  </si>
  <si>
    <t>44050719890807****</t>
  </si>
  <si>
    <t>44051119680829****</t>
  </si>
  <si>
    <t>44050919881219****</t>
  </si>
  <si>
    <t>44051120150731****</t>
  </si>
  <si>
    <t>44051120190614****</t>
  </si>
  <si>
    <t>44050219631020****</t>
  </si>
  <si>
    <t>44050219661220****</t>
  </si>
  <si>
    <t>44050919880325****</t>
  </si>
  <si>
    <t>44051120051001****</t>
  </si>
  <si>
    <t>44050919831212****</t>
  </si>
  <si>
    <t>44050219541028****</t>
  </si>
  <si>
    <t>44050219570818****</t>
  </si>
  <si>
    <t>44050919830122****</t>
  </si>
  <si>
    <t>44052419690224****</t>
  </si>
  <si>
    <t>44052419600106****</t>
  </si>
  <si>
    <t>44050819980922****</t>
  </si>
  <si>
    <t>44051120000911****</t>
  </si>
  <si>
    <t>44051119610106****</t>
  </si>
  <si>
    <t>44050419610128****</t>
  </si>
  <si>
    <t>44050820020116****</t>
  </si>
  <si>
    <t>44050219531013****</t>
  </si>
  <si>
    <t>44050719580530****</t>
  </si>
  <si>
    <t>44050219291014****</t>
  </si>
  <si>
    <t>44050419670916****</t>
  </si>
  <si>
    <t>44050819930211****</t>
  </si>
  <si>
    <t>44050219590623****</t>
  </si>
  <si>
    <t>44050919870405****</t>
  </si>
  <si>
    <t>44050219630409****</t>
  </si>
  <si>
    <t>44050319660418****</t>
  </si>
  <si>
    <t>44050919571221****</t>
  </si>
  <si>
    <t>44050319570914****</t>
  </si>
  <si>
    <t>44050919841226****</t>
  </si>
  <si>
    <t>44050219431128****</t>
  </si>
  <si>
    <t>44050319741022****</t>
  </si>
  <si>
    <t>44050919961223****</t>
  </si>
  <si>
    <t>44050919971108****</t>
  </si>
  <si>
    <t>44050219630727****</t>
  </si>
  <si>
    <t>44052119720320****</t>
  </si>
  <si>
    <t>44050919990124****</t>
  </si>
  <si>
    <t>44050920010331****</t>
  </si>
  <si>
    <t>44050819970317****</t>
  </si>
  <si>
    <t>44050419390322****</t>
  </si>
  <si>
    <t>44050419671221****</t>
  </si>
  <si>
    <t>44050419700601****</t>
  </si>
  <si>
    <t>44050820000201****</t>
  </si>
  <si>
    <t>44050319680901****</t>
  </si>
  <si>
    <t>43048119800111****</t>
  </si>
  <si>
    <t>44050920011231****</t>
  </si>
  <si>
    <t>44051120071004****</t>
  </si>
  <si>
    <t>44050319440812****</t>
  </si>
  <si>
    <t>44050219640518****</t>
  </si>
  <si>
    <t>44052419660326****</t>
  </si>
  <si>
    <t>44050319660124****</t>
  </si>
  <si>
    <t>44050819991123****</t>
  </si>
  <si>
    <t>44050419741217****</t>
  </si>
  <si>
    <t>44050319590207****</t>
  </si>
  <si>
    <t>44052419620725****</t>
  </si>
  <si>
    <t>44050519650721****</t>
  </si>
  <si>
    <t>44050819941220****</t>
  </si>
  <si>
    <t>44050419581022****</t>
  </si>
  <si>
    <t>44050819960102****</t>
  </si>
  <si>
    <t>44050319560629****</t>
  </si>
  <si>
    <t>44052419650711****</t>
  </si>
  <si>
    <t>44052119670402****</t>
  </si>
  <si>
    <t>44050920000504****</t>
  </si>
  <si>
    <t>44050219391008****</t>
  </si>
  <si>
    <t>44050419680504****</t>
  </si>
  <si>
    <t>44050219600616****</t>
  </si>
  <si>
    <t>44050920010717****</t>
  </si>
  <si>
    <t>44050219540225****</t>
  </si>
  <si>
    <t>44052319600326****</t>
  </si>
  <si>
    <t>44052319930529****</t>
  </si>
  <si>
    <t>44050319670402****</t>
  </si>
  <si>
    <t>44050319690705****</t>
  </si>
  <si>
    <t>51230119760108****</t>
  </si>
  <si>
    <t>44050319640506****</t>
  </si>
  <si>
    <t>44051119970830****</t>
  </si>
  <si>
    <t>44050219640614****</t>
  </si>
  <si>
    <t>44050819880613****</t>
  </si>
  <si>
    <t>44050419260318****</t>
  </si>
  <si>
    <t>44050219630320****</t>
  </si>
  <si>
    <t>44050419601216****</t>
  </si>
  <si>
    <t>44050919930225****</t>
  </si>
  <si>
    <t>44050219501126****</t>
  </si>
  <si>
    <t>44050319600120****</t>
  </si>
  <si>
    <t>44051119740809****</t>
  </si>
  <si>
    <t>44512220030407****</t>
  </si>
  <si>
    <t>44052219740910****</t>
  </si>
  <si>
    <t>44050319540806****</t>
  </si>
  <si>
    <t>44050819870816****</t>
  </si>
  <si>
    <t>44050819850510****</t>
  </si>
  <si>
    <t>44050519581116****</t>
  </si>
  <si>
    <t>44052019730119****</t>
  </si>
  <si>
    <t>44050419570729****</t>
  </si>
  <si>
    <t>44050419631111****</t>
  </si>
  <si>
    <t>44050919851128****</t>
  </si>
  <si>
    <t>44050919980318****</t>
  </si>
  <si>
    <t>44050519670704****</t>
  </si>
  <si>
    <t>44050319620611****</t>
  </si>
  <si>
    <t>44050319310602****</t>
  </si>
  <si>
    <t>44050319621212****</t>
  </si>
  <si>
    <t>44052019550815****</t>
  </si>
  <si>
    <t>44050519650102****</t>
  </si>
  <si>
    <t>44051119661021****</t>
  </si>
  <si>
    <t>44050819950521****</t>
  </si>
  <si>
    <t>44052019550507****</t>
  </si>
  <si>
    <t>44050819860812****</t>
  </si>
  <si>
    <t>44050219571014****</t>
  </si>
  <si>
    <t>44050819940919****</t>
  </si>
  <si>
    <t>44050319560627****</t>
  </si>
  <si>
    <t>44050319551128****</t>
  </si>
  <si>
    <t>44052719721113****</t>
  </si>
  <si>
    <t>44050219541208****</t>
  </si>
  <si>
    <t>44050219530322****</t>
  </si>
  <si>
    <t>44050219610211****</t>
  </si>
  <si>
    <t>35062419740119****</t>
  </si>
  <si>
    <t>35062419970129****</t>
  </si>
  <si>
    <t>35062419930506****</t>
  </si>
  <si>
    <t>44050319631021****</t>
  </si>
  <si>
    <t>44058219930520****</t>
  </si>
  <si>
    <t>44052219680913****</t>
  </si>
  <si>
    <t>44512219940726****</t>
  </si>
  <si>
    <t>44051120190704****</t>
  </si>
  <si>
    <t>44052419431213****</t>
  </si>
  <si>
    <t>44052419720817****</t>
  </si>
  <si>
    <t>44050919731130****</t>
  </si>
  <si>
    <t>44052419751104****</t>
  </si>
  <si>
    <t>44051019980925****</t>
  </si>
  <si>
    <t>44051019991104****</t>
  </si>
  <si>
    <t>44050219690817****</t>
  </si>
  <si>
    <t>51352219741119****</t>
  </si>
  <si>
    <t>44052219700201****</t>
  </si>
  <si>
    <t>44512219970325****</t>
  </si>
  <si>
    <t>44050219680607****</t>
  </si>
  <si>
    <t>44050419571107****</t>
  </si>
  <si>
    <t>44050519630501****</t>
  </si>
  <si>
    <t>44050919871224****</t>
  </si>
  <si>
    <t>44051120070927****</t>
  </si>
  <si>
    <t>44050219580602****</t>
  </si>
  <si>
    <t>44050919970424****</t>
  </si>
  <si>
    <t>44050919990625****</t>
  </si>
  <si>
    <t>44050619520218****</t>
  </si>
  <si>
    <t>44050919840904****</t>
  </si>
  <si>
    <t>44050919840905****</t>
  </si>
  <si>
    <t>44051120121013****</t>
  </si>
  <si>
    <t>44050219640116****</t>
  </si>
  <si>
    <t>44050919891106****</t>
  </si>
  <si>
    <t>44050919910919****</t>
  </si>
  <si>
    <t>44050919930425****</t>
  </si>
  <si>
    <t>51032119901125****</t>
  </si>
  <si>
    <t>44051120170522****</t>
  </si>
  <si>
    <t>44050419560302****</t>
  </si>
  <si>
    <t>44050419580207****</t>
  </si>
  <si>
    <t>44050919850505****</t>
  </si>
  <si>
    <t>44050919930718****</t>
  </si>
  <si>
    <t>44052019651105****</t>
  </si>
  <si>
    <t>44052019690206****</t>
  </si>
  <si>
    <t>44050319630629****</t>
  </si>
  <si>
    <t>44050119700703****</t>
  </si>
  <si>
    <t>44050719970817****</t>
  </si>
  <si>
    <t>44050319590804****</t>
  </si>
  <si>
    <t>44050919890727****</t>
  </si>
  <si>
    <t>44051120160430****</t>
  </si>
  <si>
    <t>44052719600826****</t>
  </si>
  <si>
    <t>44058219860625****</t>
  </si>
  <si>
    <t>44050319701111****</t>
  </si>
  <si>
    <t>44050119740326****</t>
  </si>
  <si>
    <t>44050919980113****</t>
  </si>
  <si>
    <t>44050319510904****</t>
  </si>
  <si>
    <t>44050319650825****</t>
  </si>
  <si>
    <t>44050919960313****</t>
  </si>
  <si>
    <t>44050919940409****</t>
  </si>
  <si>
    <t>44050219660510****</t>
  </si>
  <si>
    <t>44050819851214****</t>
  </si>
  <si>
    <t>44050419650504****</t>
  </si>
  <si>
    <t>44050919880513****</t>
  </si>
  <si>
    <t>44050919900501****</t>
  </si>
  <si>
    <t>44050319241123****</t>
  </si>
  <si>
    <t>44050219670815****</t>
  </si>
  <si>
    <t>44050919900415****</t>
  </si>
  <si>
    <t>44052719660503****</t>
  </si>
  <si>
    <t>44528120151005****</t>
  </si>
  <si>
    <t>44528119880704****</t>
  </si>
  <si>
    <t>44050419590122****</t>
  </si>
  <si>
    <t>44050919830501****</t>
  </si>
  <si>
    <t>44058319810503****</t>
  </si>
  <si>
    <t>44051120160118****</t>
  </si>
  <si>
    <t>44050419521009****</t>
  </si>
  <si>
    <t>44050419550925****</t>
  </si>
  <si>
    <t>44050819850422****</t>
  </si>
  <si>
    <t>44050419680807****</t>
  </si>
  <si>
    <t>44050819901201****</t>
  </si>
  <si>
    <t>44050219610314****</t>
  </si>
  <si>
    <t>44050419661008****</t>
  </si>
  <si>
    <t>44050919900822****</t>
  </si>
  <si>
    <t>44050319550517****</t>
  </si>
  <si>
    <t>44050819881223****</t>
  </si>
  <si>
    <t>44050419620822****</t>
  </si>
  <si>
    <t>44050219650314****</t>
  </si>
  <si>
    <t>44050019551203****</t>
  </si>
  <si>
    <t>44050919570814****</t>
  </si>
  <si>
    <t>44050419640301****</t>
  </si>
  <si>
    <t>44050919990217****</t>
  </si>
  <si>
    <t>44050319680413****</t>
  </si>
  <si>
    <t>44052019690928****</t>
  </si>
  <si>
    <t>44050219571026****</t>
  </si>
  <si>
    <t>44050219610914****</t>
  </si>
  <si>
    <t>44050919950831****</t>
  </si>
  <si>
    <t>44050219330828****</t>
  </si>
  <si>
    <t>44050919971020****</t>
  </si>
  <si>
    <t>44050419640718****</t>
  </si>
  <si>
    <t>44052719561001****</t>
  </si>
  <si>
    <t>44050919880519****</t>
  </si>
  <si>
    <t>44050319531228****</t>
  </si>
  <si>
    <t>44522119870819****</t>
  </si>
  <si>
    <t>44050919830415****</t>
  </si>
  <si>
    <t>44050719841221****</t>
  </si>
  <si>
    <t>44052519610415****</t>
  </si>
  <si>
    <t>44051120140330****</t>
  </si>
  <si>
    <t>44051120181107****</t>
  </si>
  <si>
    <t>44050219580303****</t>
  </si>
  <si>
    <t>44050419621128****</t>
  </si>
  <si>
    <t>44050919910611****</t>
  </si>
  <si>
    <t>44050519620426****</t>
  </si>
  <si>
    <t>44050019711213****</t>
  </si>
  <si>
    <t>44050419500207****</t>
  </si>
  <si>
    <t>44050819830105****</t>
  </si>
  <si>
    <t>44050319650819****</t>
  </si>
  <si>
    <t>44050919990823****</t>
  </si>
  <si>
    <t>35052419710508****</t>
  </si>
  <si>
    <t>44050919970720****</t>
  </si>
  <si>
    <t>44050319550110****</t>
  </si>
  <si>
    <t>46002819541203****</t>
  </si>
  <si>
    <t>46002819530407****</t>
  </si>
  <si>
    <t>44050219640519****</t>
  </si>
  <si>
    <t>44052519660111****</t>
  </si>
  <si>
    <t>44050119890726****</t>
  </si>
  <si>
    <t>44050319631101****</t>
  </si>
  <si>
    <t>44050919930312****</t>
  </si>
  <si>
    <t>42232319660103****</t>
  </si>
  <si>
    <t>44050319680611****</t>
  </si>
  <si>
    <t>44050920020612****</t>
  </si>
  <si>
    <t>44050219630705****</t>
  </si>
  <si>
    <t>44051119640906****</t>
  </si>
  <si>
    <t>44050919890324****</t>
  </si>
  <si>
    <t>44050219340218****</t>
  </si>
  <si>
    <t>44050219520229****</t>
  </si>
  <si>
    <t>44050219540112****</t>
  </si>
  <si>
    <t>44050919860910****</t>
  </si>
  <si>
    <t>44058219921004****</t>
  </si>
  <si>
    <t>44051120170418****</t>
  </si>
  <si>
    <t>44051120200802****</t>
  </si>
  <si>
    <t>44050219560904****</t>
  </si>
  <si>
    <t>44050219291223****</t>
  </si>
  <si>
    <t>44050219590427****</t>
  </si>
  <si>
    <t>44050919911106****</t>
  </si>
  <si>
    <t>44050919951120****</t>
  </si>
  <si>
    <t>44050319541214****</t>
  </si>
  <si>
    <t>44050219600108****</t>
  </si>
  <si>
    <t>44050319580407****</t>
  </si>
  <si>
    <t>44050919870917****</t>
  </si>
  <si>
    <t>44050919851122****</t>
  </si>
  <si>
    <t>44050219560617****</t>
  </si>
  <si>
    <t>44058219620124****</t>
  </si>
  <si>
    <t>44058219940407****</t>
  </si>
  <si>
    <t>44050219620301****</t>
  </si>
  <si>
    <t>44050919950226****</t>
  </si>
  <si>
    <t>44050219300606****</t>
  </si>
  <si>
    <t>44050219671201****</t>
  </si>
  <si>
    <t>44050219680119****</t>
  </si>
  <si>
    <t>44050319720315****</t>
  </si>
  <si>
    <t>44050419571109****</t>
  </si>
  <si>
    <t>44050119591220****</t>
  </si>
  <si>
    <t>44050719880326****</t>
  </si>
  <si>
    <t>44050519570630****</t>
  </si>
  <si>
    <t>44050319590508****</t>
  </si>
  <si>
    <t>2022年第六批符合汕头市市本级公租房保障条件的续租申请家庭名单（共129户）</t>
    <phoneticPr fontId="8" type="noConversion"/>
  </si>
  <si>
    <t>1720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</si>
</sst>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color theme="1"/>
      <name val="方正小标宋简体"/>
      <charset val="134"/>
    </font>
    <font>
      <b/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35">
    <cellStyle name="常规" xfId="0" builtinId="0"/>
    <cellStyle name="常规 18" xfId="25"/>
    <cellStyle name="常规 2" xfId="10"/>
    <cellStyle name="常规 2 10" xfId="9"/>
    <cellStyle name="常规 2 11" xfId="1"/>
    <cellStyle name="常规 2 12" xfId="32"/>
    <cellStyle name="常规 2 14" xfId="31"/>
    <cellStyle name="常规 2 16" xfId="11"/>
    <cellStyle name="常规 2 19" xfId="21"/>
    <cellStyle name="常规 2 2" xfId="8"/>
    <cellStyle name="常规 2 2 10 2" xfId="22"/>
    <cellStyle name="常规 2 2 14" xfId="12"/>
    <cellStyle name="常规 2 2 2" xfId="28"/>
    <cellStyle name="常规 2 2 2 3 5" xfId="4"/>
    <cellStyle name="常规 2 2 3" xfId="6"/>
    <cellStyle name="常规 2 25" xfId="26"/>
    <cellStyle name="常规 2 26" xfId="2"/>
    <cellStyle name="常规 2 27" xfId="3"/>
    <cellStyle name="常规 2 3" xfId="29"/>
    <cellStyle name="常规 2 3 10" xfId="13"/>
    <cellStyle name="常规 2 3 2 23" xfId="23"/>
    <cellStyle name="常规 2 30" xfId="14"/>
    <cellStyle name="常规 2 31" xfId="33"/>
    <cellStyle name="常规 2 32" xfId="27"/>
    <cellStyle name="常规 2 33" xfId="34"/>
    <cellStyle name="常规 2 36" xfId="15"/>
    <cellStyle name="常规 2 37" xfId="5"/>
    <cellStyle name="常规 2 41" xfId="16"/>
    <cellStyle name="常规 2 43" xfId="7"/>
    <cellStyle name="常规 2 62 3" xfId="17"/>
    <cellStyle name="常规 2 7" xfId="24"/>
    <cellStyle name="常规 20" xfId="30"/>
    <cellStyle name="常规 28" xfId="18"/>
    <cellStyle name="常规 3" xfId="19"/>
    <cellStyle name="常规 32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7"/>
  <sheetViews>
    <sheetView tabSelected="1" topLeftCell="A343" workbookViewId="0">
      <selection activeCell="M377" sqref="M377"/>
    </sheetView>
  </sheetViews>
  <sheetFormatPr defaultColWidth="9" defaultRowHeight="13.5"/>
  <cols>
    <col min="1" max="1" width="5.25" style="3" customWidth="1"/>
    <col min="2" max="2" width="15" style="3" bestFit="1" customWidth="1"/>
    <col min="3" max="3" width="9.625" style="2" customWidth="1"/>
    <col min="4" max="4" width="9.25" style="2" customWidth="1"/>
    <col min="5" max="5" width="25.25" style="13" customWidth="1"/>
    <col min="6" max="6" width="7.375" style="2" customWidth="1"/>
    <col min="7" max="7" width="11.25" style="2" customWidth="1"/>
    <col min="8" max="8" width="12.625" style="4" customWidth="1"/>
    <col min="9" max="9" width="10.625" style="2" customWidth="1"/>
    <col min="10" max="10" width="13.75" style="2" customWidth="1"/>
    <col min="11" max="12" width="9" style="4"/>
    <col min="13" max="16384" width="9" style="2"/>
  </cols>
  <sheetData>
    <row r="1" spans="1:12" ht="38.25" customHeight="1">
      <c r="A1" s="18" t="s">
        <v>936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s="1" customFormat="1" ht="42.75" customHeight="1">
      <c r="A2" s="6" t="s">
        <v>0</v>
      </c>
      <c r="B2" s="6" t="s">
        <v>1</v>
      </c>
      <c r="C2" s="5" t="s">
        <v>2</v>
      </c>
      <c r="D2" s="5" t="s">
        <v>3</v>
      </c>
      <c r="E2" s="12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/>
      <c r="L2" s="7"/>
    </row>
    <row r="3" spans="1:12">
      <c r="A3" s="14">
        <v>1</v>
      </c>
      <c r="B3" s="20" t="s">
        <v>41</v>
      </c>
      <c r="C3" s="10" t="s">
        <v>42</v>
      </c>
      <c r="D3" s="10" t="s">
        <v>10</v>
      </c>
      <c r="E3" s="11" t="s">
        <v>561</v>
      </c>
      <c r="F3" s="19">
        <v>3</v>
      </c>
      <c r="G3" s="16">
        <v>1963.83</v>
      </c>
      <c r="H3" s="16" t="s">
        <v>32</v>
      </c>
      <c r="I3" s="19" t="s">
        <v>13</v>
      </c>
      <c r="J3" s="21" t="s">
        <v>30</v>
      </c>
    </row>
    <row r="4" spans="1:12">
      <c r="A4" s="14"/>
      <c r="B4" s="14"/>
      <c r="C4" s="10" t="s">
        <v>34</v>
      </c>
      <c r="D4" s="10" t="s">
        <v>23</v>
      </c>
      <c r="E4" s="11" t="s">
        <v>562</v>
      </c>
      <c r="F4" s="19">
        <v>0</v>
      </c>
      <c r="G4" s="16"/>
      <c r="H4" s="16" t="s">
        <v>32</v>
      </c>
      <c r="I4" s="19" t="s">
        <v>13</v>
      </c>
      <c r="J4" s="19"/>
    </row>
    <row r="5" spans="1:12">
      <c r="A5" s="14"/>
      <c r="B5" s="14"/>
      <c r="C5" s="10" t="s">
        <v>43</v>
      </c>
      <c r="D5" s="10" t="s">
        <v>14</v>
      </c>
      <c r="E5" s="11" t="s">
        <v>563</v>
      </c>
      <c r="F5" s="19">
        <v>0</v>
      </c>
      <c r="G5" s="16"/>
      <c r="H5" s="16" t="s">
        <v>32</v>
      </c>
      <c r="I5" s="19" t="s">
        <v>13</v>
      </c>
      <c r="J5" s="19"/>
    </row>
    <row r="6" spans="1:12">
      <c r="A6" s="14">
        <f t="shared" ref="A6:A66" ca="1" si="0">LOOKUP(9E+307,INDIRECT("A1:A"&amp;ROW()-1))+1</f>
        <v>2</v>
      </c>
      <c r="B6" s="14" t="s">
        <v>44</v>
      </c>
      <c r="C6" s="10" t="s">
        <v>45</v>
      </c>
      <c r="D6" s="10" t="s">
        <v>10</v>
      </c>
      <c r="E6" s="11" t="s">
        <v>564</v>
      </c>
      <c r="F6" s="19">
        <v>4</v>
      </c>
      <c r="G6" s="16">
        <v>875</v>
      </c>
      <c r="H6" s="16" t="s">
        <v>32</v>
      </c>
      <c r="I6" s="19" t="s">
        <v>13</v>
      </c>
      <c r="J6" s="21" t="s">
        <v>30</v>
      </c>
    </row>
    <row r="7" spans="1:12">
      <c r="A7" s="14"/>
      <c r="B7" s="14"/>
      <c r="C7" s="10" t="s">
        <v>46</v>
      </c>
      <c r="D7" s="10" t="s">
        <v>14</v>
      </c>
      <c r="E7" s="11" t="s">
        <v>565</v>
      </c>
      <c r="F7" s="19">
        <v>0</v>
      </c>
      <c r="G7" s="16"/>
      <c r="H7" s="16" t="s">
        <v>32</v>
      </c>
      <c r="I7" s="19" t="s">
        <v>13</v>
      </c>
      <c r="J7" s="19"/>
    </row>
    <row r="8" spans="1:12">
      <c r="A8" s="14"/>
      <c r="B8" s="14"/>
      <c r="C8" s="10" t="s">
        <v>47</v>
      </c>
      <c r="D8" s="10" t="s">
        <v>14</v>
      </c>
      <c r="E8" s="11" t="s">
        <v>566</v>
      </c>
      <c r="F8" s="19">
        <v>0</v>
      </c>
      <c r="G8" s="16"/>
      <c r="H8" s="16" t="s">
        <v>32</v>
      </c>
      <c r="I8" s="19" t="s">
        <v>13</v>
      </c>
      <c r="J8" s="19"/>
    </row>
    <row r="9" spans="1:12">
      <c r="A9" s="14"/>
      <c r="B9" s="14"/>
      <c r="C9" s="10" t="s">
        <v>48</v>
      </c>
      <c r="D9" s="10" t="s">
        <v>19</v>
      </c>
      <c r="E9" s="11" t="s">
        <v>567</v>
      </c>
      <c r="F9" s="19">
        <v>0</v>
      </c>
      <c r="G9" s="16"/>
      <c r="H9" s="16" t="s">
        <v>32</v>
      </c>
      <c r="I9" s="19" t="s">
        <v>13</v>
      </c>
      <c r="J9" s="19"/>
    </row>
    <row r="10" spans="1:12">
      <c r="A10" s="14">
        <f t="shared" ca="1" si="0"/>
        <v>3</v>
      </c>
      <c r="B10" s="14" t="s">
        <v>49</v>
      </c>
      <c r="C10" s="10" t="s">
        <v>50</v>
      </c>
      <c r="D10" s="10" t="s">
        <v>10</v>
      </c>
      <c r="E10" s="11" t="s">
        <v>568</v>
      </c>
      <c r="F10" s="19">
        <v>3</v>
      </c>
      <c r="G10" s="16">
        <v>933.33</v>
      </c>
      <c r="H10" s="16">
        <v>0</v>
      </c>
      <c r="I10" s="19" t="s">
        <v>13</v>
      </c>
      <c r="J10" s="21" t="s">
        <v>30</v>
      </c>
    </row>
    <row r="11" spans="1:12">
      <c r="A11" s="14"/>
      <c r="B11" s="14"/>
      <c r="C11" s="10" t="s">
        <v>51</v>
      </c>
      <c r="D11" s="10" t="s">
        <v>20</v>
      </c>
      <c r="E11" s="11" t="s">
        <v>569</v>
      </c>
      <c r="F11" s="19">
        <v>0</v>
      </c>
      <c r="G11" s="16"/>
      <c r="H11" s="16">
        <v>0</v>
      </c>
      <c r="I11" s="19" t="s">
        <v>13</v>
      </c>
      <c r="J11" s="19"/>
    </row>
    <row r="12" spans="1:12">
      <c r="A12" s="14"/>
      <c r="B12" s="14"/>
      <c r="C12" s="10" t="s">
        <v>52</v>
      </c>
      <c r="D12" s="10" t="s">
        <v>23</v>
      </c>
      <c r="E12" s="11" t="s">
        <v>570</v>
      </c>
      <c r="F12" s="19">
        <v>0</v>
      </c>
      <c r="G12" s="16"/>
      <c r="H12" s="16">
        <v>0</v>
      </c>
      <c r="I12" s="19" t="s">
        <v>13</v>
      </c>
      <c r="J12" s="19"/>
    </row>
    <row r="13" spans="1:12">
      <c r="A13" s="14">
        <f t="shared" ca="1" si="0"/>
        <v>4</v>
      </c>
      <c r="B13" s="14" t="s">
        <v>53</v>
      </c>
      <c r="C13" s="10" t="s">
        <v>54</v>
      </c>
      <c r="D13" s="10" t="s">
        <v>10</v>
      </c>
      <c r="E13" s="11" t="s">
        <v>571</v>
      </c>
      <c r="F13" s="19">
        <v>4</v>
      </c>
      <c r="G13" s="16">
        <v>2506.7800000000002</v>
      </c>
      <c r="H13" s="16">
        <v>0</v>
      </c>
      <c r="I13" s="19" t="s">
        <v>13</v>
      </c>
      <c r="J13" s="21" t="s">
        <v>30</v>
      </c>
    </row>
    <row r="14" spans="1:12">
      <c r="A14" s="14"/>
      <c r="B14" s="14"/>
      <c r="C14" s="10" t="s">
        <v>55</v>
      </c>
      <c r="D14" s="10" t="s">
        <v>19</v>
      </c>
      <c r="E14" s="11" t="s">
        <v>572</v>
      </c>
      <c r="F14" s="19">
        <v>0</v>
      </c>
      <c r="G14" s="16"/>
      <c r="H14" s="16">
        <v>0</v>
      </c>
      <c r="I14" s="19" t="s">
        <v>13</v>
      </c>
      <c r="J14" s="19"/>
    </row>
    <row r="15" spans="1:12">
      <c r="A15" s="14"/>
      <c r="B15" s="14"/>
      <c r="C15" s="10" t="s">
        <v>56</v>
      </c>
      <c r="D15" s="10" t="s">
        <v>20</v>
      </c>
      <c r="E15" s="11" t="s">
        <v>573</v>
      </c>
      <c r="F15" s="19">
        <v>0</v>
      </c>
      <c r="G15" s="16"/>
      <c r="H15" s="16">
        <v>0</v>
      </c>
      <c r="I15" s="19" t="s">
        <v>13</v>
      </c>
      <c r="J15" s="19"/>
    </row>
    <row r="16" spans="1:12">
      <c r="A16" s="14"/>
      <c r="B16" s="14"/>
      <c r="C16" s="10" t="s">
        <v>57</v>
      </c>
      <c r="D16" s="10" t="s">
        <v>14</v>
      </c>
      <c r="E16" s="11" t="s">
        <v>574</v>
      </c>
      <c r="F16" s="19">
        <v>0</v>
      </c>
      <c r="G16" s="16"/>
      <c r="H16" s="16">
        <v>0</v>
      </c>
      <c r="I16" s="19" t="s">
        <v>13</v>
      </c>
      <c r="J16" s="19"/>
    </row>
    <row r="17" spans="1:10">
      <c r="A17" s="14">
        <f t="shared" ca="1" si="0"/>
        <v>5</v>
      </c>
      <c r="B17" s="20" t="s">
        <v>58</v>
      </c>
      <c r="C17" s="10" t="s">
        <v>59</v>
      </c>
      <c r="D17" s="10" t="s">
        <v>10</v>
      </c>
      <c r="E17" s="11" t="s">
        <v>575</v>
      </c>
      <c r="F17" s="19">
        <v>4</v>
      </c>
      <c r="G17" s="16">
        <v>1749.27</v>
      </c>
      <c r="H17" s="16">
        <v>0</v>
      </c>
      <c r="I17" s="19" t="s">
        <v>13</v>
      </c>
      <c r="J17" s="21" t="s">
        <v>30</v>
      </c>
    </row>
    <row r="18" spans="1:10">
      <c r="A18" s="14"/>
      <c r="B18" s="14"/>
      <c r="C18" s="10" t="s">
        <v>60</v>
      </c>
      <c r="D18" s="10" t="s">
        <v>19</v>
      </c>
      <c r="E18" s="11" t="s">
        <v>576</v>
      </c>
      <c r="F18" s="19">
        <v>0</v>
      </c>
      <c r="G18" s="16"/>
      <c r="H18" s="16">
        <v>0</v>
      </c>
      <c r="I18" s="19" t="s">
        <v>13</v>
      </c>
      <c r="J18" s="19"/>
    </row>
    <row r="19" spans="1:10">
      <c r="A19" s="14"/>
      <c r="B19" s="14"/>
      <c r="C19" s="10" t="s">
        <v>61</v>
      </c>
      <c r="D19" s="10" t="s">
        <v>14</v>
      </c>
      <c r="E19" s="11" t="s">
        <v>577</v>
      </c>
      <c r="F19" s="19">
        <v>0</v>
      </c>
      <c r="G19" s="16"/>
      <c r="H19" s="16">
        <v>0</v>
      </c>
      <c r="I19" s="19" t="s">
        <v>13</v>
      </c>
      <c r="J19" s="19"/>
    </row>
    <row r="20" spans="1:10">
      <c r="A20" s="14"/>
      <c r="B20" s="14"/>
      <c r="C20" s="10" t="s">
        <v>62</v>
      </c>
      <c r="D20" s="10" t="s">
        <v>18</v>
      </c>
      <c r="E20" s="11" t="s">
        <v>578</v>
      </c>
      <c r="F20" s="19">
        <v>0</v>
      </c>
      <c r="G20" s="16"/>
      <c r="H20" s="16">
        <v>0</v>
      </c>
      <c r="I20" s="19" t="s">
        <v>13</v>
      </c>
      <c r="J20" s="19"/>
    </row>
    <row r="21" spans="1:10">
      <c r="A21" s="9">
        <f t="shared" ca="1" si="0"/>
        <v>6</v>
      </c>
      <c r="B21" s="9" t="s">
        <v>63</v>
      </c>
      <c r="C21" s="10" t="s">
        <v>64</v>
      </c>
      <c r="D21" s="10" t="s">
        <v>10</v>
      </c>
      <c r="E21" s="11" t="s">
        <v>579</v>
      </c>
      <c r="F21" s="10">
        <v>1</v>
      </c>
      <c r="G21" s="11">
        <v>1329.7</v>
      </c>
      <c r="H21" s="11">
        <v>0</v>
      </c>
      <c r="I21" s="10" t="s">
        <v>13</v>
      </c>
      <c r="J21" s="26" t="s">
        <v>30</v>
      </c>
    </row>
    <row r="22" spans="1:10">
      <c r="A22" s="14">
        <f t="shared" ca="1" si="0"/>
        <v>7</v>
      </c>
      <c r="B22" s="14" t="s">
        <v>65</v>
      </c>
      <c r="C22" s="10" t="s">
        <v>66</v>
      </c>
      <c r="D22" s="10" t="s">
        <v>10</v>
      </c>
      <c r="E22" s="11" t="s">
        <v>580</v>
      </c>
      <c r="F22" s="19">
        <v>2</v>
      </c>
      <c r="G22" s="16">
        <v>1600</v>
      </c>
      <c r="H22" s="16">
        <v>0</v>
      </c>
      <c r="I22" s="19" t="s">
        <v>13</v>
      </c>
      <c r="J22" s="21" t="s">
        <v>30</v>
      </c>
    </row>
    <row r="23" spans="1:10">
      <c r="A23" s="14"/>
      <c r="B23" s="14"/>
      <c r="C23" s="10" t="s">
        <v>67</v>
      </c>
      <c r="D23" s="10" t="s">
        <v>14</v>
      </c>
      <c r="E23" s="11" t="s">
        <v>581</v>
      </c>
      <c r="F23" s="19">
        <v>0</v>
      </c>
      <c r="G23" s="16"/>
      <c r="H23" s="16">
        <v>0</v>
      </c>
      <c r="I23" s="19" t="s">
        <v>13</v>
      </c>
      <c r="J23" s="19"/>
    </row>
    <row r="24" spans="1:10">
      <c r="A24" s="14">
        <f t="shared" ca="1" si="0"/>
        <v>8</v>
      </c>
      <c r="B24" s="14">
        <v>201210452</v>
      </c>
      <c r="C24" s="10" t="s">
        <v>68</v>
      </c>
      <c r="D24" s="10" t="s">
        <v>10</v>
      </c>
      <c r="E24" s="11" t="s">
        <v>582</v>
      </c>
      <c r="F24" s="19">
        <v>3</v>
      </c>
      <c r="G24" s="16">
        <v>1743.99</v>
      </c>
      <c r="H24" s="16">
        <v>0</v>
      </c>
      <c r="I24" s="19" t="s">
        <v>13</v>
      </c>
      <c r="J24" s="21" t="s">
        <v>69</v>
      </c>
    </row>
    <row r="25" spans="1:10">
      <c r="A25" s="14"/>
      <c r="B25" s="14"/>
      <c r="C25" s="10" t="s">
        <v>70</v>
      </c>
      <c r="D25" s="10" t="s">
        <v>19</v>
      </c>
      <c r="E25" s="11" t="s">
        <v>583</v>
      </c>
      <c r="F25" s="19">
        <v>0</v>
      </c>
      <c r="G25" s="16"/>
      <c r="H25" s="16">
        <v>0</v>
      </c>
      <c r="I25" s="19" t="s">
        <v>13</v>
      </c>
      <c r="J25" s="19"/>
    </row>
    <row r="26" spans="1:10">
      <c r="A26" s="14"/>
      <c r="B26" s="14"/>
      <c r="C26" s="10" t="s">
        <v>71</v>
      </c>
      <c r="D26" s="10" t="s">
        <v>14</v>
      </c>
      <c r="E26" s="11" t="s">
        <v>584</v>
      </c>
      <c r="F26" s="19">
        <v>0</v>
      </c>
      <c r="G26" s="16"/>
      <c r="H26" s="16">
        <v>0</v>
      </c>
      <c r="I26" s="19" t="s">
        <v>13</v>
      </c>
      <c r="J26" s="19"/>
    </row>
    <row r="27" spans="1:10">
      <c r="A27" s="14">
        <f t="shared" ca="1" si="0"/>
        <v>9</v>
      </c>
      <c r="B27" s="14" t="s">
        <v>72</v>
      </c>
      <c r="C27" s="10" t="s">
        <v>73</v>
      </c>
      <c r="D27" s="10" t="s">
        <v>10</v>
      </c>
      <c r="E27" s="11" t="s">
        <v>585</v>
      </c>
      <c r="F27" s="19">
        <v>3</v>
      </c>
      <c r="G27" s="16">
        <v>1772.92</v>
      </c>
      <c r="H27" s="16">
        <v>0</v>
      </c>
      <c r="I27" s="19" t="s">
        <v>13</v>
      </c>
      <c r="J27" s="21" t="s">
        <v>30</v>
      </c>
    </row>
    <row r="28" spans="1:10">
      <c r="A28" s="14"/>
      <c r="B28" s="14"/>
      <c r="C28" s="22" t="s">
        <v>74</v>
      </c>
      <c r="D28" s="22" t="s">
        <v>14</v>
      </c>
      <c r="E28" s="11" t="s">
        <v>586</v>
      </c>
      <c r="F28" s="19">
        <v>3</v>
      </c>
      <c r="G28" s="16"/>
      <c r="H28" s="16">
        <v>0</v>
      </c>
      <c r="I28" s="19" t="s">
        <v>13</v>
      </c>
      <c r="J28" s="19"/>
    </row>
    <row r="29" spans="1:10">
      <c r="A29" s="14"/>
      <c r="B29" s="14"/>
      <c r="C29" s="22" t="s">
        <v>75</v>
      </c>
      <c r="D29" s="22" t="s">
        <v>19</v>
      </c>
      <c r="E29" s="11" t="s">
        <v>587</v>
      </c>
      <c r="F29" s="19">
        <v>3</v>
      </c>
      <c r="G29" s="16"/>
      <c r="H29" s="16">
        <v>0</v>
      </c>
      <c r="I29" s="19" t="s">
        <v>13</v>
      </c>
      <c r="J29" s="19"/>
    </row>
    <row r="30" spans="1:10">
      <c r="A30" s="14">
        <f t="shared" ca="1" si="0"/>
        <v>10</v>
      </c>
      <c r="B30" s="14" t="s">
        <v>76</v>
      </c>
      <c r="C30" s="22" t="s">
        <v>77</v>
      </c>
      <c r="D30" s="22" t="s">
        <v>10</v>
      </c>
      <c r="E30" s="11" t="s">
        <v>588</v>
      </c>
      <c r="F30" s="15">
        <v>2</v>
      </c>
      <c r="G30" s="16">
        <v>2071.56</v>
      </c>
      <c r="H30" s="16">
        <v>8.49</v>
      </c>
      <c r="I30" s="15" t="s">
        <v>13</v>
      </c>
      <c r="J30" s="23" t="s">
        <v>30</v>
      </c>
    </row>
    <row r="31" spans="1:10">
      <c r="A31" s="14"/>
      <c r="B31" s="14"/>
      <c r="C31" s="22" t="s">
        <v>78</v>
      </c>
      <c r="D31" s="22" t="s">
        <v>20</v>
      </c>
      <c r="E31" s="11" t="s">
        <v>589</v>
      </c>
      <c r="F31" s="15">
        <v>0</v>
      </c>
      <c r="G31" s="16"/>
      <c r="H31" s="16">
        <v>8.49</v>
      </c>
      <c r="I31" s="15" t="s">
        <v>13</v>
      </c>
      <c r="J31" s="15"/>
    </row>
    <row r="32" spans="1:10">
      <c r="A32" s="9">
        <f t="shared" ca="1" si="0"/>
        <v>11</v>
      </c>
      <c r="B32" s="9" t="s">
        <v>79</v>
      </c>
      <c r="C32" s="24" t="s">
        <v>80</v>
      </c>
      <c r="D32" s="22" t="s">
        <v>10</v>
      </c>
      <c r="E32" s="11" t="s">
        <v>590</v>
      </c>
      <c r="F32" s="10">
        <v>1</v>
      </c>
      <c r="G32" s="11">
        <v>1691.67</v>
      </c>
      <c r="H32" s="11">
        <v>0</v>
      </c>
      <c r="I32" s="10" t="s">
        <v>13</v>
      </c>
      <c r="J32" s="26" t="s">
        <v>30</v>
      </c>
    </row>
    <row r="33" spans="1:10">
      <c r="A33" s="9">
        <f t="shared" ca="1" si="0"/>
        <v>12</v>
      </c>
      <c r="B33" s="9" t="s">
        <v>81</v>
      </c>
      <c r="C33" s="22" t="s">
        <v>82</v>
      </c>
      <c r="D33" s="22" t="s">
        <v>10</v>
      </c>
      <c r="E33" s="11" t="s">
        <v>591</v>
      </c>
      <c r="F33" s="10">
        <v>1</v>
      </c>
      <c r="G33" s="11">
        <v>1508.36</v>
      </c>
      <c r="H33" s="11">
        <v>0</v>
      </c>
      <c r="I33" s="10" t="s">
        <v>13</v>
      </c>
      <c r="J33" s="26" t="s">
        <v>30</v>
      </c>
    </row>
    <row r="34" spans="1:10">
      <c r="A34" s="20">
        <f t="shared" ca="1" si="0"/>
        <v>13</v>
      </c>
      <c r="B34" s="20" t="s">
        <v>83</v>
      </c>
      <c r="C34" s="22" t="s">
        <v>84</v>
      </c>
      <c r="D34" s="22" t="s">
        <v>10</v>
      </c>
      <c r="E34" s="11" t="s">
        <v>592</v>
      </c>
      <c r="F34" s="15">
        <v>3</v>
      </c>
      <c r="G34" s="16">
        <v>2294.23</v>
      </c>
      <c r="H34" s="16">
        <v>0</v>
      </c>
      <c r="I34" s="15" t="s">
        <v>13</v>
      </c>
      <c r="J34" s="23" t="s">
        <v>30</v>
      </c>
    </row>
    <row r="35" spans="1:10">
      <c r="A35" s="14"/>
      <c r="B35" s="14"/>
      <c r="C35" s="22" t="s">
        <v>85</v>
      </c>
      <c r="D35" s="22" t="s">
        <v>19</v>
      </c>
      <c r="E35" s="11" t="s">
        <v>593</v>
      </c>
      <c r="F35" s="15">
        <v>3</v>
      </c>
      <c r="G35" s="16"/>
      <c r="H35" s="16">
        <v>0</v>
      </c>
      <c r="I35" s="15" t="s">
        <v>13</v>
      </c>
      <c r="J35" s="15"/>
    </row>
    <row r="36" spans="1:10">
      <c r="A36" s="14"/>
      <c r="B36" s="14"/>
      <c r="C36" s="22" t="s">
        <v>86</v>
      </c>
      <c r="D36" s="22" t="s">
        <v>14</v>
      </c>
      <c r="E36" s="11" t="s">
        <v>594</v>
      </c>
      <c r="F36" s="15">
        <v>3</v>
      </c>
      <c r="G36" s="16"/>
      <c r="H36" s="16">
        <v>0</v>
      </c>
      <c r="I36" s="15" t="s">
        <v>13</v>
      </c>
      <c r="J36" s="15"/>
    </row>
    <row r="37" spans="1:10">
      <c r="A37" s="14">
        <f t="shared" ca="1" si="0"/>
        <v>14</v>
      </c>
      <c r="B37" s="14" t="s">
        <v>87</v>
      </c>
      <c r="C37" s="22" t="s">
        <v>88</v>
      </c>
      <c r="D37" s="22" t="s">
        <v>10</v>
      </c>
      <c r="E37" s="11" t="s">
        <v>595</v>
      </c>
      <c r="F37" s="15">
        <v>4</v>
      </c>
      <c r="G37" s="16">
        <v>750</v>
      </c>
      <c r="H37" s="16">
        <v>12.75</v>
      </c>
      <c r="I37" s="15" t="s">
        <v>13</v>
      </c>
      <c r="J37" s="23" t="s">
        <v>30</v>
      </c>
    </row>
    <row r="38" spans="1:10">
      <c r="A38" s="14"/>
      <c r="B38" s="14"/>
      <c r="C38" s="22" t="s">
        <v>89</v>
      </c>
      <c r="D38" s="22" t="s">
        <v>16</v>
      </c>
      <c r="E38" s="11" t="s">
        <v>596</v>
      </c>
      <c r="F38" s="15">
        <v>0</v>
      </c>
      <c r="G38" s="16"/>
      <c r="H38" s="16">
        <v>0</v>
      </c>
      <c r="I38" s="15" t="s">
        <v>13</v>
      </c>
      <c r="J38" s="15"/>
    </row>
    <row r="39" spans="1:10">
      <c r="A39" s="14"/>
      <c r="B39" s="14"/>
      <c r="C39" s="10" t="s">
        <v>90</v>
      </c>
      <c r="D39" s="10" t="s">
        <v>14</v>
      </c>
      <c r="E39" s="11" t="s">
        <v>597</v>
      </c>
      <c r="F39" s="15">
        <v>0</v>
      </c>
      <c r="G39" s="16"/>
      <c r="H39" s="16">
        <v>0</v>
      </c>
      <c r="I39" s="15" t="s">
        <v>13</v>
      </c>
      <c r="J39" s="15"/>
    </row>
    <row r="40" spans="1:10">
      <c r="A40" s="14"/>
      <c r="B40" s="14"/>
      <c r="C40" s="22" t="s">
        <v>91</v>
      </c>
      <c r="D40" s="22" t="s">
        <v>16</v>
      </c>
      <c r="E40" s="11" t="s">
        <v>598</v>
      </c>
      <c r="F40" s="15">
        <v>0</v>
      </c>
      <c r="G40" s="16"/>
      <c r="H40" s="16">
        <v>0</v>
      </c>
      <c r="I40" s="15" t="s">
        <v>13</v>
      </c>
      <c r="J40" s="15"/>
    </row>
    <row r="41" spans="1:10">
      <c r="A41" s="14">
        <f t="shared" ca="1" si="0"/>
        <v>15</v>
      </c>
      <c r="B41" s="14">
        <v>201210560</v>
      </c>
      <c r="C41" s="22" t="s">
        <v>92</v>
      </c>
      <c r="D41" s="22" t="s">
        <v>10</v>
      </c>
      <c r="E41" s="11" t="s">
        <v>599</v>
      </c>
      <c r="F41" s="15">
        <v>2</v>
      </c>
      <c r="G41" s="16">
        <v>2435.3000000000002</v>
      </c>
      <c r="H41" s="16">
        <v>8</v>
      </c>
      <c r="I41" s="23" t="s">
        <v>33</v>
      </c>
      <c r="J41" s="23" t="s">
        <v>30</v>
      </c>
    </row>
    <row r="42" spans="1:10">
      <c r="A42" s="14"/>
      <c r="B42" s="14"/>
      <c r="C42" s="22" t="s">
        <v>93</v>
      </c>
      <c r="D42" s="22" t="s">
        <v>19</v>
      </c>
      <c r="E42" s="11" t="s">
        <v>600</v>
      </c>
      <c r="F42" s="15">
        <v>0</v>
      </c>
      <c r="G42" s="16"/>
      <c r="H42" s="16">
        <v>0</v>
      </c>
      <c r="I42" s="15" t="s">
        <v>13</v>
      </c>
      <c r="J42" s="15"/>
    </row>
    <row r="43" spans="1:10">
      <c r="A43" s="14">
        <f t="shared" ca="1" si="0"/>
        <v>16</v>
      </c>
      <c r="B43" s="20" t="s">
        <v>94</v>
      </c>
      <c r="C43" s="22" t="s">
        <v>95</v>
      </c>
      <c r="D43" s="22" t="s">
        <v>10</v>
      </c>
      <c r="E43" s="11" t="s">
        <v>601</v>
      </c>
      <c r="F43" s="15">
        <v>4</v>
      </c>
      <c r="G43" s="16">
        <v>2309.75</v>
      </c>
      <c r="H43" s="16">
        <v>0</v>
      </c>
      <c r="I43" s="15" t="s">
        <v>13</v>
      </c>
      <c r="J43" s="23" t="s">
        <v>30</v>
      </c>
    </row>
    <row r="44" spans="1:10">
      <c r="A44" s="14"/>
      <c r="B44" s="14"/>
      <c r="C44" s="22" t="s">
        <v>96</v>
      </c>
      <c r="D44" s="22" t="s">
        <v>20</v>
      </c>
      <c r="E44" s="11" t="s">
        <v>602</v>
      </c>
      <c r="F44" s="15">
        <v>0</v>
      </c>
      <c r="G44" s="16"/>
      <c r="H44" s="16">
        <v>0</v>
      </c>
      <c r="I44" s="15" t="s">
        <v>13</v>
      </c>
      <c r="J44" s="15"/>
    </row>
    <row r="45" spans="1:10">
      <c r="A45" s="14"/>
      <c r="B45" s="14"/>
      <c r="C45" s="22" t="s">
        <v>97</v>
      </c>
      <c r="D45" s="22" t="s">
        <v>20</v>
      </c>
      <c r="E45" s="11" t="s">
        <v>603</v>
      </c>
      <c r="F45" s="15">
        <v>0</v>
      </c>
      <c r="G45" s="16"/>
      <c r="H45" s="16">
        <v>0</v>
      </c>
      <c r="I45" s="15" t="s">
        <v>13</v>
      </c>
      <c r="J45" s="15"/>
    </row>
    <row r="46" spans="1:10">
      <c r="A46" s="14"/>
      <c r="B46" s="14"/>
      <c r="C46" s="22" t="s">
        <v>98</v>
      </c>
      <c r="D46" s="22" t="s">
        <v>19</v>
      </c>
      <c r="E46" s="11" t="s">
        <v>604</v>
      </c>
      <c r="F46" s="15">
        <v>0</v>
      </c>
      <c r="G46" s="16"/>
      <c r="H46" s="16">
        <v>0</v>
      </c>
      <c r="I46" s="15" t="s">
        <v>13</v>
      </c>
      <c r="J46" s="15"/>
    </row>
    <row r="47" spans="1:10">
      <c r="A47" s="14">
        <f t="shared" ca="1" si="0"/>
        <v>17</v>
      </c>
      <c r="B47" s="14">
        <v>201210282</v>
      </c>
      <c r="C47" s="22" t="s">
        <v>99</v>
      </c>
      <c r="D47" s="22" t="s">
        <v>10</v>
      </c>
      <c r="E47" s="11" t="s">
        <v>605</v>
      </c>
      <c r="F47" s="15">
        <v>2</v>
      </c>
      <c r="G47" s="16">
        <v>0</v>
      </c>
      <c r="H47" s="16">
        <v>0</v>
      </c>
      <c r="I47" s="23" t="s">
        <v>33</v>
      </c>
      <c r="J47" s="23" t="s">
        <v>30</v>
      </c>
    </row>
    <row r="48" spans="1:10">
      <c r="A48" s="14"/>
      <c r="B48" s="14"/>
      <c r="C48" s="10" t="s">
        <v>100</v>
      </c>
      <c r="D48" s="10" t="s">
        <v>19</v>
      </c>
      <c r="E48" s="11" t="s">
        <v>606</v>
      </c>
      <c r="F48" s="15">
        <v>0</v>
      </c>
      <c r="G48" s="16"/>
      <c r="H48" s="16">
        <v>0</v>
      </c>
      <c r="I48" s="15" t="s">
        <v>13</v>
      </c>
      <c r="J48" s="15"/>
    </row>
    <row r="49" spans="1:10">
      <c r="A49" s="9">
        <f t="shared" ca="1" si="0"/>
        <v>18</v>
      </c>
      <c r="B49" s="9" t="s">
        <v>101</v>
      </c>
      <c r="C49" s="10" t="s">
        <v>102</v>
      </c>
      <c r="D49" s="10" t="s">
        <v>10</v>
      </c>
      <c r="E49" s="11" t="s">
        <v>607</v>
      </c>
      <c r="F49" s="10">
        <v>1</v>
      </c>
      <c r="G49" s="11">
        <v>1720</v>
      </c>
      <c r="H49" s="11">
        <v>0</v>
      </c>
      <c r="I49" s="10" t="s">
        <v>13</v>
      </c>
      <c r="J49" s="26" t="s">
        <v>69</v>
      </c>
    </row>
    <row r="50" spans="1:10">
      <c r="A50" s="20">
        <f t="shared" ca="1" si="0"/>
        <v>19</v>
      </c>
      <c r="B50" s="20" t="s">
        <v>103</v>
      </c>
      <c r="C50" s="22" t="s">
        <v>104</v>
      </c>
      <c r="D50" s="22" t="s">
        <v>10</v>
      </c>
      <c r="E50" s="11" t="s">
        <v>608</v>
      </c>
      <c r="F50" s="15">
        <v>3</v>
      </c>
      <c r="G50" s="16">
        <v>0</v>
      </c>
      <c r="H50" s="16" t="s">
        <v>32</v>
      </c>
      <c r="I50" s="15" t="s">
        <v>11</v>
      </c>
      <c r="J50" s="23" t="s">
        <v>30</v>
      </c>
    </row>
    <row r="51" spans="1:10">
      <c r="A51" s="14"/>
      <c r="B51" s="14"/>
      <c r="C51" s="22" t="s">
        <v>105</v>
      </c>
      <c r="D51" s="22" t="s">
        <v>19</v>
      </c>
      <c r="E51" s="11" t="s">
        <v>609</v>
      </c>
      <c r="F51" s="15">
        <v>0</v>
      </c>
      <c r="G51" s="16"/>
      <c r="H51" s="16" t="s">
        <v>32</v>
      </c>
      <c r="I51" s="15" t="s">
        <v>11</v>
      </c>
      <c r="J51" s="15"/>
    </row>
    <row r="52" spans="1:10">
      <c r="A52" s="14"/>
      <c r="B52" s="14"/>
      <c r="C52" s="22" t="s">
        <v>106</v>
      </c>
      <c r="D52" s="22" t="s">
        <v>14</v>
      </c>
      <c r="E52" s="11" t="s">
        <v>610</v>
      </c>
      <c r="F52" s="15">
        <v>0</v>
      </c>
      <c r="G52" s="16"/>
      <c r="H52" s="16" t="s">
        <v>32</v>
      </c>
      <c r="I52" s="15" t="s">
        <v>11</v>
      </c>
      <c r="J52" s="15"/>
    </row>
    <row r="53" spans="1:10">
      <c r="A53" s="14">
        <f t="shared" ca="1" si="0"/>
        <v>20</v>
      </c>
      <c r="B53" s="14" t="s">
        <v>107</v>
      </c>
      <c r="C53" s="22" t="s">
        <v>108</v>
      </c>
      <c r="D53" s="22" t="s">
        <v>10</v>
      </c>
      <c r="E53" s="11" t="s">
        <v>611</v>
      </c>
      <c r="F53" s="15">
        <v>4</v>
      </c>
      <c r="G53" s="16">
        <v>1290</v>
      </c>
      <c r="H53" s="16">
        <v>0</v>
      </c>
      <c r="I53" s="15" t="s">
        <v>13</v>
      </c>
      <c r="J53" s="23" t="s">
        <v>30</v>
      </c>
    </row>
    <row r="54" spans="1:10">
      <c r="A54" s="14"/>
      <c r="B54" s="14"/>
      <c r="C54" s="22" t="s">
        <v>109</v>
      </c>
      <c r="D54" s="22" t="s">
        <v>19</v>
      </c>
      <c r="E54" s="11" t="s">
        <v>612</v>
      </c>
      <c r="F54" s="15">
        <v>0</v>
      </c>
      <c r="G54" s="16"/>
      <c r="H54" s="16">
        <v>0</v>
      </c>
      <c r="I54" s="15" t="s">
        <v>13</v>
      </c>
      <c r="J54" s="15"/>
    </row>
    <row r="55" spans="1:10">
      <c r="A55" s="14"/>
      <c r="B55" s="14"/>
      <c r="C55" s="22" t="s">
        <v>110</v>
      </c>
      <c r="D55" s="22" t="s">
        <v>20</v>
      </c>
      <c r="E55" s="11" t="s">
        <v>613</v>
      </c>
      <c r="F55" s="15">
        <v>0</v>
      </c>
      <c r="G55" s="16"/>
      <c r="H55" s="16">
        <v>0</v>
      </c>
      <c r="I55" s="15" t="s">
        <v>13</v>
      </c>
      <c r="J55" s="15"/>
    </row>
    <row r="56" spans="1:10">
      <c r="A56" s="14"/>
      <c r="B56" s="14"/>
      <c r="C56" s="22" t="s">
        <v>111</v>
      </c>
      <c r="D56" s="22" t="s">
        <v>14</v>
      </c>
      <c r="E56" s="11" t="s">
        <v>614</v>
      </c>
      <c r="F56" s="15">
        <v>0</v>
      </c>
      <c r="G56" s="16"/>
      <c r="H56" s="16">
        <v>0</v>
      </c>
      <c r="I56" s="15" t="s">
        <v>13</v>
      </c>
      <c r="J56" s="15"/>
    </row>
    <row r="57" spans="1:10">
      <c r="A57" s="14">
        <f t="shared" ca="1" si="0"/>
        <v>21</v>
      </c>
      <c r="B57" s="14" t="s">
        <v>112</v>
      </c>
      <c r="C57" s="22" t="s">
        <v>113</v>
      </c>
      <c r="D57" s="22" t="s">
        <v>10</v>
      </c>
      <c r="E57" s="11" t="s">
        <v>615</v>
      </c>
      <c r="F57" s="15">
        <v>2</v>
      </c>
      <c r="G57" s="16">
        <v>0</v>
      </c>
      <c r="H57" s="16">
        <v>0</v>
      </c>
      <c r="I57" s="15" t="s">
        <v>11</v>
      </c>
      <c r="J57" s="23" t="s">
        <v>69</v>
      </c>
    </row>
    <row r="58" spans="1:10">
      <c r="A58" s="14"/>
      <c r="B58" s="14"/>
      <c r="C58" s="22" t="s">
        <v>114</v>
      </c>
      <c r="D58" s="22" t="s">
        <v>23</v>
      </c>
      <c r="E58" s="11" t="s">
        <v>616</v>
      </c>
      <c r="F58" s="15">
        <v>0</v>
      </c>
      <c r="G58" s="16"/>
      <c r="H58" s="16">
        <v>0</v>
      </c>
      <c r="I58" s="15" t="s">
        <v>11</v>
      </c>
      <c r="J58" s="15"/>
    </row>
    <row r="59" spans="1:10">
      <c r="A59" s="14">
        <f t="shared" ca="1" si="0"/>
        <v>22</v>
      </c>
      <c r="B59" s="14" t="s">
        <v>115</v>
      </c>
      <c r="C59" s="22" t="s">
        <v>116</v>
      </c>
      <c r="D59" s="22" t="s">
        <v>10</v>
      </c>
      <c r="E59" s="11" t="s">
        <v>617</v>
      </c>
      <c r="F59" s="15">
        <v>2</v>
      </c>
      <c r="G59" s="16">
        <v>1508.72</v>
      </c>
      <c r="H59" s="16">
        <v>0</v>
      </c>
      <c r="I59" s="15" t="s">
        <v>13</v>
      </c>
      <c r="J59" s="23" t="s">
        <v>69</v>
      </c>
    </row>
    <row r="60" spans="1:10">
      <c r="A60" s="14"/>
      <c r="B60" s="14"/>
      <c r="C60" s="22" t="s">
        <v>117</v>
      </c>
      <c r="D60" s="22" t="s">
        <v>19</v>
      </c>
      <c r="E60" s="11" t="s">
        <v>618</v>
      </c>
      <c r="F60" s="15">
        <v>0</v>
      </c>
      <c r="G60" s="16"/>
      <c r="H60" s="16">
        <v>0</v>
      </c>
      <c r="I60" s="15" t="s">
        <v>13</v>
      </c>
      <c r="J60" s="15"/>
    </row>
    <row r="61" spans="1:10">
      <c r="A61" s="14">
        <f t="shared" ca="1" si="0"/>
        <v>23</v>
      </c>
      <c r="B61" s="14" t="s">
        <v>118</v>
      </c>
      <c r="C61" s="22" t="s">
        <v>119</v>
      </c>
      <c r="D61" s="22" t="s">
        <v>10</v>
      </c>
      <c r="E61" s="11" t="s">
        <v>619</v>
      </c>
      <c r="F61" s="14">
        <v>3</v>
      </c>
      <c r="G61" s="16">
        <v>2468.54</v>
      </c>
      <c r="H61" s="16">
        <v>7.99</v>
      </c>
      <c r="I61" s="15" t="s">
        <v>13</v>
      </c>
      <c r="J61" s="23" t="s">
        <v>69</v>
      </c>
    </row>
    <row r="62" spans="1:10">
      <c r="A62" s="14"/>
      <c r="B62" s="14"/>
      <c r="C62" s="22" t="s">
        <v>120</v>
      </c>
      <c r="D62" s="22" t="s">
        <v>20</v>
      </c>
      <c r="E62" s="11" t="s">
        <v>620</v>
      </c>
      <c r="F62" s="14">
        <v>3</v>
      </c>
      <c r="G62" s="16"/>
      <c r="H62" s="16">
        <v>0</v>
      </c>
      <c r="I62" s="15" t="s">
        <v>13</v>
      </c>
      <c r="J62" s="15"/>
    </row>
    <row r="63" spans="1:10">
      <c r="A63" s="14"/>
      <c r="B63" s="14"/>
      <c r="C63" s="22" t="s">
        <v>121</v>
      </c>
      <c r="D63" s="22" t="s">
        <v>19</v>
      </c>
      <c r="E63" s="11" t="s">
        <v>621</v>
      </c>
      <c r="F63" s="14">
        <v>3</v>
      </c>
      <c r="G63" s="16"/>
      <c r="H63" s="16">
        <v>0</v>
      </c>
      <c r="I63" s="15" t="s">
        <v>13</v>
      </c>
      <c r="J63" s="15"/>
    </row>
    <row r="64" spans="1:10">
      <c r="A64" s="20">
        <f t="shared" ca="1" si="0"/>
        <v>24</v>
      </c>
      <c r="B64" s="20" t="s">
        <v>122</v>
      </c>
      <c r="C64" s="22" t="s">
        <v>123</v>
      </c>
      <c r="D64" s="22" t="s">
        <v>10</v>
      </c>
      <c r="E64" s="11" t="s">
        <v>622</v>
      </c>
      <c r="F64" s="20">
        <v>2</v>
      </c>
      <c r="G64" s="25">
        <v>1856.73</v>
      </c>
      <c r="H64" s="25">
        <v>0</v>
      </c>
      <c r="I64" s="25" t="s">
        <v>33</v>
      </c>
      <c r="J64" s="25" t="s">
        <v>30</v>
      </c>
    </row>
    <row r="65" spans="1:10">
      <c r="A65" s="14"/>
      <c r="B65" s="14"/>
      <c r="C65" s="22" t="s">
        <v>124</v>
      </c>
      <c r="D65" s="22" t="s">
        <v>14</v>
      </c>
      <c r="E65" s="11" t="s">
        <v>623</v>
      </c>
      <c r="F65" s="14">
        <v>2</v>
      </c>
      <c r="G65" s="16"/>
      <c r="H65" s="16">
        <v>0</v>
      </c>
      <c r="I65" s="25" t="s">
        <v>13</v>
      </c>
      <c r="J65" s="25"/>
    </row>
    <row r="66" spans="1:10">
      <c r="A66" s="14">
        <f t="shared" ca="1" si="0"/>
        <v>25</v>
      </c>
      <c r="B66" s="14" t="s">
        <v>125</v>
      </c>
      <c r="C66" s="22" t="s">
        <v>126</v>
      </c>
      <c r="D66" s="22" t="s">
        <v>10</v>
      </c>
      <c r="E66" s="11" t="s">
        <v>624</v>
      </c>
      <c r="F66" s="15">
        <v>5</v>
      </c>
      <c r="G66" s="16">
        <v>1847.72</v>
      </c>
      <c r="H66" s="16">
        <v>0</v>
      </c>
      <c r="I66" s="15" t="s">
        <v>13</v>
      </c>
      <c r="J66" s="23" t="s">
        <v>30</v>
      </c>
    </row>
    <row r="67" spans="1:10">
      <c r="A67" s="14"/>
      <c r="B67" s="14"/>
      <c r="C67" s="22" t="s">
        <v>127</v>
      </c>
      <c r="D67" s="22" t="s">
        <v>15</v>
      </c>
      <c r="E67" s="11" t="s">
        <v>625</v>
      </c>
      <c r="F67" s="15">
        <v>5</v>
      </c>
      <c r="G67" s="16"/>
      <c r="H67" s="16">
        <v>0</v>
      </c>
      <c r="I67" s="15" t="s">
        <v>13</v>
      </c>
      <c r="J67" s="15"/>
    </row>
    <row r="68" spans="1:10">
      <c r="A68" s="14"/>
      <c r="B68" s="14"/>
      <c r="C68" s="22" t="s">
        <v>128</v>
      </c>
      <c r="D68" s="22" t="s">
        <v>14</v>
      </c>
      <c r="E68" s="11" t="s">
        <v>626</v>
      </c>
      <c r="F68" s="15">
        <v>5</v>
      </c>
      <c r="G68" s="16"/>
      <c r="H68" s="16">
        <v>0</v>
      </c>
      <c r="I68" s="15" t="s">
        <v>13</v>
      </c>
      <c r="J68" s="15"/>
    </row>
    <row r="69" spans="1:10">
      <c r="A69" s="14"/>
      <c r="B69" s="14"/>
      <c r="C69" s="22" t="s">
        <v>129</v>
      </c>
      <c r="D69" s="22" t="s">
        <v>16</v>
      </c>
      <c r="E69" s="11" t="s">
        <v>627</v>
      </c>
      <c r="F69" s="15">
        <v>5</v>
      </c>
      <c r="G69" s="16"/>
      <c r="H69" s="16">
        <v>0</v>
      </c>
      <c r="I69" s="15" t="s">
        <v>13</v>
      </c>
      <c r="J69" s="15"/>
    </row>
    <row r="70" spans="1:10">
      <c r="A70" s="14"/>
      <c r="B70" s="14"/>
      <c r="C70" s="22" t="s">
        <v>130</v>
      </c>
      <c r="D70" s="22" t="s">
        <v>16</v>
      </c>
      <c r="E70" s="11" t="s">
        <v>628</v>
      </c>
      <c r="F70" s="15">
        <v>5</v>
      </c>
      <c r="G70" s="16"/>
      <c r="H70" s="16">
        <v>0</v>
      </c>
      <c r="I70" s="15" t="s">
        <v>13</v>
      </c>
      <c r="J70" s="15"/>
    </row>
    <row r="71" spans="1:10">
      <c r="A71" s="14">
        <f t="shared" ref="A71:A134" ca="1" si="1">LOOKUP(9E+307,INDIRECT("A1:A"&amp;ROW()-1))+1</f>
        <v>26</v>
      </c>
      <c r="B71" s="14" t="s">
        <v>131</v>
      </c>
      <c r="C71" s="22" t="s">
        <v>132</v>
      </c>
      <c r="D71" s="22" t="s">
        <v>10</v>
      </c>
      <c r="E71" s="11" t="s">
        <v>629</v>
      </c>
      <c r="F71" s="15">
        <v>2</v>
      </c>
      <c r="G71" s="16">
        <v>0</v>
      </c>
      <c r="H71" s="16" t="s">
        <v>32</v>
      </c>
      <c r="I71" s="15" t="s">
        <v>11</v>
      </c>
      <c r="J71" s="23" t="s">
        <v>30</v>
      </c>
    </row>
    <row r="72" spans="1:10">
      <c r="A72" s="14"/>
      <c r="B72" s="14"/>
      <c r="C72" s="22" t="s">
        <v>133</v>
      </c>
      <c r="D72" s="22" t="s">
        <v>19</v>
      </c>
      <c r="E72" s="11" t="s">
        <v>630</v>
      </c>
      <c r="F72" s="15">
        <v>2</v>
      </c>
      <c r="G72" s="16"/>
      <c r="H72" s="16" t="s">
        <v>32</v>
      </c>
      <c r="I72" s="15" t="s">
        <v>11</v>
      </c>
      <c r="J72" s="15"/>
    </row>
    <row r="73" spans="1:10">
      <c r="A73" s="14">
        <f t="shared" ca="1" si="1"/>
        <v>27</v>
      </c>
      <c r="B73" s="20" t="s">
        <v>134</v>
      </c>
      <c r="C73" s="22" t="s">
        <v>135</v>
      </c>
      <c r="D73" s="22" t="s">
        <v>10</v>
      </c>
      <c r="E73" s="11" t="s">
        <v>631</v>
      </c>
      <c r="F73" s="15">
        <v>3</v>
      </c>
      <c r="G73" s="16">
        <v>1740</v>
      </c>
      <c r="H73" s="16">
        <v>0</v>
      </c>
      <c r="I73" s="15" t="s">
        <v>13</v>
      </c>
      <c r="J73" s="23" t="s">
        <v>30</v>
      </c>
    </row>
    <row r="74" spans="1:10">
      <c r="A74" s="14"/>
      <c r="B74" s="14"/>
      <c r="C74" s="22" t="s">
        <v>136</v>
      </c>
      <c r="D74" s="22" t="s">
        <v>19</v>
      </c>
      <c r="E74" s="11" t="s">
        <v>632</v>
      </c>
      <c r="F74" s="15">
        <v>3</v>
      </c>
      <c r="G74" s="16"/>
      <c r="H74" s="16">
        <v>0</v>
      </c>
      <c r="I74" s="15" t="s">
        <v>13</v>
      </c>
      <c r="J74" s="15"/>
    </row>
    <row r="75" spans="1:10">
      <c r="A75" s="14"/>
      <c r="B75" s="14"/>
      <c r="C75" s="22" t="s">
        <v>137</v>
      </c>
      <c r="D75" s="22" t="s">
        <v>36</v>
      </c>
      <c r="E75" s="11" t="s">
        <v>633</v>
      </c>
      <c r="F75" s="15">
        <v>3</v>
      </c>
      <c r="G75" s="16"/>
      <c r="H75" s="16">
        <v>0</v>
      </c>
      <c r="I75" s="15" t="s">
        <v>13</v>
      </c>
      <c r="J75" s="15"/>
    </row>
    <row r="76" spans="1:10">
      <c r="A76" s="14">
        <f t="shared" ca="1" si="1"/>
        <v>28</v>
      </c>
      <c r="B76" s="14" t="s">
        <v>138</v>
      </c>
      <c r="C76" s="22" t="s">
        <v>139</v>
      </c>
      <c r="D76" s="22" t="s">
        <v>10</v>
      </c>
      <c r="E76" s="11" t="s">
        <v>634</v>
      </c>
      <c r="F76" s="15">
        <v>3</v>
      </c>
      <c r="G76" s="16">
        <v>1146.67</v>
      </c>
      <c r="H76" s="16">
        <v>5.18</v>
      </c>
      <c r="I76" s="15" t="s">
        <v>33</v>
      </c>
      <c r="J76" s="15" t="s">
        <v>30</v>
      </c>
    </row>
    <row r="77" spans="1:10">
      <c r="A77" s="14"/>
      <c r="B77" s="14"/>
      <c r="C77" s="22" t="s">
        <v>140</v>
      </c>
      <c r="D77" s="22" t="s">
        <v>14</v>
      </c>
      <c r="E77" s="11" t="s">
        <v>635</v>
      </c>
      <c r="F77" s="15">
        <v>3</v>
      </c>
      <c r="G77" s="16"/>
      <c r="H77" s="16">
        <v>0</v>
      </c>
      <c r="I77" s="15" t="s">
        <v>13</v>
      </c>
      <c r="J77" s="15"/>
    </row>
    <row r="78" spans="1:10">
      <c r="A78" s="14"/>
      <c r="B78" s="14"/>
      <c r="C78" s="22" t="s">
        <v>141</v>
      </c>
      <c r="D78" s="22" t="s">
        <v>20</v>
      </c>
      <c r="E78" s="11" t="s">
        <v>636</v>
      </c>
      <c r="F78" s="15">
        <v>3</v>
      </c>
      <c r="G78" s="16"/>
      <c r="H78" s="16">
        <v>0</v>
      </c>
      <c r="I78" s="15" t="s">
        <v>13</v>
      </c>
      <c r="J78" s="15"/>
    </row>
    <row r="79" spans="1:10">
      <c r="A79" s="20">
        <f t="shared" ca="1" si="1"/>
        <v>29</v>
      </c>
      <c r="B79" s="20" t="s">
        <v>142</v>
      </c>
      <c r="C79" s="22" t="s">
        <v>143</v>
      </c>
      <c r="D79" s="22" t="s">
        <v>10</v>
      </c>
      <c r="E79" s="11" t="s">
        <v>637</v>
      </c>
      <c r="F79" s="15">
        <v>2</v>
      </c>
      <c r="G79" s="16">
        <v>1600</v>
      </c>
      <c r="H79" s="16" t="s">
        <v>32</v>
      </c>
      <c r="I79" s="15" t="s">
        <v>13</v>
      </c>
      <c r="J79" s="23" t="s">
        <v>69</v>
      </c>
    </row>
    <row r="80" spans="1:10">
      <c r="A80" s="14"/>
      <c r="B80" s="14"/>
      <c r="C80" s="22" t="s">
        <v>144</v>
      </c>
      <c r="D80" s="22" t="s">
        <v>20</v>
      </c>
      <c r="E80" s="11" t="s">
        <v>638</v>
      </c>
      <c r="F80" s="15">
        <v>2</v>
      </c>
      <c r="G80" s="16"/>
      <c r="H80" s="16" t="s">
        <v>32</v>
      </c>
      <c r="I80" s="15" t="s">
        <v>13</v>
      </c>
      <c r="J80" s="15"/>
    </row>
    <row r="81" spans="1:10">
      <c r="A81" s="14">
        <f t="shared" ca="1" si="1"/>
        <v>30</v>
      </c>
      <c r="B81" s="14" t="s">
        <v>145</v>
      </c>
      <c r="C81" s="22" t="s">
        <v>146</v>
      </c>
      <c r="D81" s="22" t="s">
        <v>10</v>
      </c>
      <c r="E81" s="11" t="s">
        <v>639</v>
      </c>
      <c r="F81" s="15">
        <v>2</v>
      </c>
      <c r="G81" s="16">
        <v>1590.71</v>
      </c>
      <c r="H81" s="16" t="s">
        <v>32</v>
      </c>
      <c r="I81" s="15" t="s">
        <v>13</v>
      </c>
      <c r="J81" s="23" t="s">
        <v>30</v>
      </c>
    </row>
    <row r="82" spans="1:10">
      <c r="A82" s="14"/>
      <c r="B82" s="14"/>
      <c r="C82" s="22" t="s">
        <v>147</v>
      </c>
      <c r="D82" s="22" t="s">
        <v>23</v>
      </c>
      <c r="E82" s="11" t="s">
        <v>640</v>
      </c>
      <c r="F82" s="15">
        <v>2</v>
      </c>
      <c r="G82" s="16"/>
      <c r="H82" s="16" t="s">
        <v>32</v>
      </c>
      <c r="I82" s="15" t="s">
        <v>13</v>
      </c>
      <c r="J82" s="15"/>
    </row>
    <row r="83" spans="1:10">
      <c r="A83" s="14">
        <f t="shared" ca="1" si="1"/>
        <v>31</v>
      </c>
      <c r="B83" s="14" t="s">
        <v>148</v>
      </c>
      <c r="C83" s="22" t="s">
        <v>149</v>
      </c>
      <c r="D83" s="22" t="s">
        <v>10</v>
      </c>
      <c r="E83" s="11" t="s">
        <v>641</v>
      </c>
      <c r="F83" s="15">
        <v>3</v>
      </c>
      <c r="G83" s="16">
        <v>1654.1</v>
      </c>
      <c r="H83" s="16">
        <v>8.67</v>
      </c>
      <c r="I83" s="15" t="s">
        <v>13</v>
      </c>
      <c r="J83" s="23" t="s">
        <v>30</v>
      </c>
    </row>
    <row r="84" spans="1:10">
      <c r="A84" s="14"/>
      <c r="B84" s="14"/>
      <c r="C84" s="22" t="s">
        <v>150</v>
      </c>
      <c r="D84" s="22" t="s">
        <v>19</v>
      </c>
      <c r="E84" s="11" t="s">
        <v>642</v>
      </c>
      <c r="F84" s="15">
        <v>3</v>
      </c>
      <c r="G84" s="16"/>
      <c r="H84" s="16" t="s">
        <v>32</v>
      </c>
      <c r="I84" s="15" t="s">
        <v>13</v>
      </c>
      <c r="J84" s="15"/>
    </row>
    <row r="85" spans="1:10">
      <c r="A85" s="14"/>
      <c r="B85" s="14"/>
      <c r="C85" s="22" t="s">
        <v>151</v>
      </c>
      <c r="D85" s="22" t="s">
        <v>20</v>
      </c>
      <c r="E85" s="11" t="s">
        <v>643</v>
      </c>
      <c r="F85" s="15">
        <v>3</v>
      </c>
      <c r="G85" s="16"/>
      <c r="H85" s="16" t="s">
        <v>32</v>
      </c>
      <c r="I85" s="15" t="s">
        <v>13</v>
      </c>
      <c r="J85" s="15"/>
    </row>
    <row r="86" spans="1:10">
      <c r="A86" s="14">
        <f t="shared" ca="1" si="1"/>
        <v>32</v>
      </c>
      <c r="B86" s="14" t="s">
        <v>152</v>
      </c>
      <c r="C86" s="22" t="s">
        <v>153</v>
      </c>
      <c r="D86" s="22" t="s">
        <v>10</v>
      </c>
      <c r="E86" s="11" t="s">
        <v>644</v>
      </c>
      <c r="F86" s="15">
        <v>3</v>
      </c>
      <c r="G86" s="16">
        <v>2052.7600000000002</v>
      </c>
      <c r="H86" s="16" t="s">
        <v>32</v>
      </c>
      <c r="I86" s="15" t="s">
        <v>11</v>
      </c>
      <c r="J86" s="23" t="s">
        <v>30</v>
      </c>
    </row>
    <row r="87" spans="1:10">
      <c r="A87" s="14"/>
      <c r="B87" s="14"/>
      <c r="C87" s="22" t="s">
        <v>154</v>
      </c>
      <c r="D87" s="22" t="s">
        <v>20</v>
      </c>
      <c r="E87" s="11" t="s">
        <v>645</v>
      </c>
      <c r="F87" s="15">
        <v>3</v>
      </c>
      <c r="G87" s="16"/>
      <c r="H87" s="16" t="s">
        <v>32</v>
      </c>
      <c r="I87" s="15" t="s">
        <v>13</v>
      </c>
      <c r="J87" s="15"/>
    </row>
    <row r="88" spans="1:10">
      <c r="A88" s="14"/>
      <c r="B88" s="14"/>
      <c r="C88" s="22" t="s">
        <v>155</v>
      </c>
      <c r="D88" s="22" t="s">
        <v>14</v>
      </c>
      <c r="E88" s="11" t="s">
        <v>646</v>
      </c>
      <c r="F88" s="15">
        <v>3</v>
      </c>
      <c r="G88" s="16"/>
      <c r="H88" s="16" t="s">
        <v>32</v>
      </c>
      <c r="I88" s="15" t="s">
        <v>13</v>
      </c>
      <c r="J88" s="15"/>
    </row>
    <row r="89" spans="1:10">
      <c r="A89" s="14">
        <f t="shared" ca="1" si="1"/>
        <v>33</v>
      </c>
      <c r="B89" s="14" t="s">
        <v>156</v>
      </c>
      <c r="C89" s="22" t="s">
        <v>157</v>
      </c>
      <c r="D89" s="22" t="s">
        <v>10</v>
      </c>
      <c r="E89" s="11" t="s">
        <v>647</v>
      </c>
      <c r="F89" s="15">
        <v>2</v>
      </c>
      <c r="G89" s="16">
        <v>1368.19</v>
      </c>
      <c r="H89" s="16" t="s">
        <v>32</v>
      </c>
      <c r="I89" s="23" t="s">
        <v>31</v>
      </c>
      <c r="J89" s="23" t="s">
        <v>30</v>
      </c>
    </row>
    <row r="90" spans="1:10">
      <c r="A90" s="14"/>
      <c r="B90" s="14"/>
      <c r="C90" s="22" t="s">
        <v>158</v>
      </c>
      <c r="D90" s="22" t="s">
        <v>14</v>
      </c>
      <c r="E90" s="11" t="s">
        <v>648</v>
      </c>
      <c r="F90" s="15">
        <v>2</v>
      </c>
      <c r="G90" s="16"/>
      <c r="H90" s="16" t="s">
        <v>32</v>
      </c>
      <c r="I90" s="15" t="s">
        <v>11</v>
      </c>
      <c r="J90" s="15"/>
    </row>
    <row r="91" spans="1:10">
      <c r="A91" s="9">
        <f t="shared" ca="1" si="1"/>
        <v>34</v>
      </c>
      <c r="B91" s="9" t="s">
        <v>159</v>
      </c>
      <c r="C91" s="22" t="s">
        <v>160</v>
      </c>
      <c r="D91" s="22" t="s">
        <v>10</v>
      </c>
      <c r="E91" s="11" t="s">
        <v>649</v>
      </c>
      <c r="F91" s="10">
        <v>1</v>
      </c>
      <c r="G91" s="36" t="s">
        <v>937</v>
      </c>
      <c r="H91" s="11" t="s">
        <v>32</v>
      </c>
      <c r="I91" s="10" t="s">
        <v>13</v>
      </c>
      <c r="J91" s="26" t="s">
        <v>69</v>
      </c>
    </row>
    <row r="92" spans="1:10">
      <c r="A92" s="14">
        <f t="shared" ca="1" si="1"/>
        <v>35</v>
      </c>
      <c r="B92" s="14" t="s">
        <v>161</v>
      </c>
      <c r="C92" s="22" t="s">
        <v>162</v>
      </c>
      <c r="D92" s="22" t="s">
        <v>10</v>
      </c>
      <c r="E92" s="11" t="s">
        <v>650</v>
      </c>
      <c r="F92" s="15">
        <v>3</v>
      </c>
      <c r="G92" s="16">
        <v>1695.78</v>
      </c>
      <c r="H92" s="16" t="s">
        <v>32</v>
      </c>
      <c r="I92" s="15" t="s">
        <v>13</v>
      </c>
      <c r="J92" s="23" t="s">
        <v>30</v>
      </c>
    </row>
    <row r="93" spans="1:10">
      <c r="A93" s="14"/>
      <c r="B93" s="14"/>
      <c r="C93" s="22" t="s">
        <v>163</v>
      </c>
      <c r="D93" s="22" t="s">
        <v>26</v>
      </c>
      <c r="E93" s="11" t="s">
        <v>651</v>
      </c>
      <c r="F93" s="15">
        <v>3</v>
      </c>
      <c r="G93" s="16"/>
      <c r="H93" s="16" t="s">
        <v>32</v>
      </c>
      <c r="I93" s="15" t="s">
        <v>13</v>
      </c>
      <c r="J93" s="15"/>
    </row>
    <row r="94" spans="1:10">
      <c r="A94" s="14"/>
      <c r="B94" s="14"/>
      <c r="C94" s="24" t="s">
        <v>164</v>
      </c>
      <c r="D94" s="22" t="s">
        <v>20</v>
      </c>
      <c r="E94" s="11" t="s">
        <v>652</v>
      </c>
      <c r="F94" s="15">
        <v>3</v>
      </c>
      <c r="G94" s="16"/>
      <c r="H94" s="16" t="s">
        <v>32</v>
      </c>
      <c r="I94" s="15" t="s">
        <v>13</v>
      </c>
      <c r="J94" s="15"/>
    </row>
    <row r="95" spans="1:10">
      <c r="A95" s="14">
        <f t="shared" ca="1" si="1"/>
        <v>36</v>
      </c>
      <c r="B95" s="14" t="s">
        <v>165</v>
      </c>
      <c r="C95" s="22" t="s">
        <v>166</v>
      </c>
      <c r="D95" s="22" t="s">
        <v>10</v>
      </c>
      <c r="E95" s="11" t="s">
        <v>653</v>
      </c>
      <c r="F95" s="15">
        <v>2</v>
      </c>
      <c r="G95" s="16">
        <v>2052</v>
      </c>
      <c r="H95" s="16" t="s">
        <v>32</v>
      </c>
      <c r="I95" s="15" t="s">
        <v>13</v>
      </c>
      <c r="J95" s="23" t="s">
        <v>69</v>
      </c>
    </row>
    <row r="96" spans="1:10">
      <c r="A96" s="14"/>
      <c r="B96" s="14"/>
      <c r="C96" s="22" t="s">
        <v>167</v>
      </c>
      <c r="D96" s="22" t="s">
        <v>19</v>
      </c>
      <c r="E96" s="11" t="s">
        <v>654</v>
      </c>
      <c r="F96" s="15">
        <v>2</v>
      </c>
      <c r="G96" s="16"/>
      <c r="H96" s="16" t="s">
        <v>32</v>
      </c>
      <c r="I96" s="15" t="s">
        <v>13</v>
      </c>
      <c r="J96" s="15"/>
    </row>
    <row r="97" spans="1:10">
      <c r="A97" s="14">
        <f t="shared" ca="1" si="1"/>
        <v>37</v>
      </c>
      <c r="B97" s="14" t="s">
        <v>168</v>
      </c>
      <c r="C97" s="22" t="s">
        <v>169</v>
      </c>
      <c r="D97" s="22" t="s">
        <v>10</v>
      </c>
      <c r="E97" s="11" t="s">
        <v>655</v>
      </c>
      <c r="F97" s="15">
        <v>4</v>
      </c>
      <c r="G97" s="16">
        <v>1290</v>
      </c>
      <c r="H97" s="16" t="s">
        <v>32</v>
      </c>
      <c r="I97" s="15" t="s">
        <v>13</v>
      </c>
      <c r="J97" s="23" t="s">
        <v>69</v>
      </c>
    </row>
    <row r="98" spans="1:10">
      <c r="A98" s="14"/>
      <c r="B98" s="14"/>
      <c r="C98" s="22" t="s">
        <v>170</v>
      </c>
      <c r="D98" s="22" t="s">
        <v>23</v>
      </c>
      <c r="E98" s="11" t="s">
        <v>656</v>
      </c>
      <c r="F98" s="15">
        <v>4</v>
      </c>
      <c r="G98" s="16"/>
      <c r="H98" s="16" t="s">
        <v>32</v>
      </c>
      <c r="I98" s="15" t="s">
        <v>13</v>
      </c>
      <c r="J98" s="15"/>
    </row>
    <row r="99" spans="1:10">
      <c r="A99" s="14"/>
      <c r="B99" s="14"/>
      <c r="C99" s="22" t="s">
        <v>171</v>
      </c>
      <c r="D99" s="22" t="s">
        <v>14</v>
      </c>
      <c r="E99" s="11" t="s">
        <v>657</v>
      </c>
      <c r="F99" s="15">
        <v>4</v>
      </c>
      <c r="G99" s="16"/>
      <c r="H99" s="16" t="s">
        <v>32</v>
      </c>
      <c r="I99" s="15" t="s">
        <v>13</v>
      </c>
      <c r="J99" s="15"/>
    </row>
    <row r="100" spans="1:10">
      <c r="A100" s="14"/>
      <c r="B100" s="14"/>
      <c r="C100" s="22" t="s">
        <v>172</v>
      </c>
      <c r="D100" s="22" t="s">
        <v>14</v>
      </c>
      <c r="E100" s="11" t="s">
        <v>658</v>
      </c>
      <c r="F100" s="15">
        <v>4</v>
      </c>
      <c r="G100" s="16"/>
      <c r="H100" s="16" t="s">
        <v>32</v>
      </c>
      <c r="I100" s="15" t="s">
        <v>13</v>
      </c>
      <c r="J100" s="15"/>
    </row>
    <row r="101" spans="1:10">
      <c r="A101" s="20">
        <f t="shared" ca="1" si="1"/>
        <v>38</v>
      </c>
      <c r="B101" s="20" t="s">
        <v>173</v>
      </c>
      <c r="C101" s="22" t="s">
        <v>174</v>
      </c>
      <c r="D101" s="22" t="s">
        <v>10</v>
      </c>
      <c r="E101" s="11" t="s">
        <v>659</v>
      </c>
      <c r="F101" s="15">
        <v>6</v>
      </c>
      <c r="G101" s="16">
        <v>1688.94</v>
      </c>
      <c r="H101" s="16">
        <v>4.8</v>
      </c>
      <c r="I101" s="15" t="s">
        <v>13</v>
      </c>
      <c r="J101" s="23" t="s">
        <v>30</v>
      </c>
    </row>
    <row r="102" spans="1:10">
      <c r="A102" s="14"/>
      <c r="B102" s="14"/>
      <c r="C102" s="22" t="s">
        <v>175</v>
      </c>
      <c r="D102" s="22" t="s">
        <v>15</v>
      </c>
      <c r="E102" s="11" t="s">
        <v>660</v>
      </c>
      <c r="F102" s="15">
        <v>6</v>
      </c>
      <c r="G102" s="16"/>
      <c r="H102" s="16" t="s">
        <v>32</v>
      </c>
      <c r="I102" s="15" t="s">
        <v>13</v>
      </c>
      <c r="J102" s="15"/>
    </row>
    <row r="103" spans="1:10">
      <c r="A103" s="14"/>
      <c r="B103" s="14"/>
      <c r="C103" s="22" t="s">
        <v>176</v>
      </c>
      <c r="D103" s="22" t="s">
        <v>19</v>
      </c>
      <c r="E103" s="11" t="s">
        <v>661</v>
      </c>
      <c r="F103" s="15">
        <v>6</v>
      </c>
      <c r="G103" s="16"/>
      <c r="H103" s="16" t="s">
        <v>32</v>
      </c>
      <c r="I103" s="15" t="s">
        <v>13</v>
      </c>
      <c r="J103" s="15"/>
    </row>
    <row r="104" spans="1:10">
      <c r="A104" s="14"/>
      <c r="B104" s="14"/>
      <c r="C104" s="22" t="s">
        <v>177</v>
      </c>
      <c r="D104" s="22" t="s">
        <v>14</v>
      </c>
      <c r="E104" s="11" t="s">
        <v>662</v>
      </c>
      <c r="F104" s="15">
        <v>6</v>
      </c>
      <c r="G104" s="16"/>
      <c r="H104" s="16" t="s">
        <v>32</v>
      </c>
      <c r="I104" s="15" t="s">
        <v>13</v>
      </c>
      <c r="J104" s="15"/>
    </row>
    <row r="105" spans="1:10">
      <c r="A105" s="14"/>
      <c r="B105" s="14"/>
      <c r="C105" s="22" t="s">
        <v>178</v>
      </c>
      <c r="D105" s="22" t="s">
        <v>24</v>
      </c>
      <c r="E105" s="11" t="s">
        <v>663</v>
      </c>
      <c r="F105" s="15">
        <v>6</v>
      </c>
      <c r="G105" s="16"/>
      <c r="H105" s="16" t="s">
        <v>32</v>
      </c>
      <c r="I105" s="15" t="s">
        <v>13</v>
      </c>
      <c r="J105" s="15"/>
    </row>
    <row r="106" spans="1:10">
      <c r="A106" s="14"/>
      <c r="B106" s="14"/>
      <c r="C106" s="22" t="s">
        <v>179</v>
      </c>
      <c r="D106" s="22" t="s">
        <v>24</v>
      </c>
      <c r="E106" s="11" t="s">
        <v>664</v>
      </c>
      <c r="F106" s="15">
        <v>6</v>
      </c>
      <c r="G106" s="16"/>
      <c r="H106" s="16" t="s">
        <v>32</v>
      </c>
      <c r="I106" s="15" t="s">
        <v>13</v>
      </c>
      <c r="J106" s="15"/>
    </row>
    <row r="107" spans="1:10">
      <c r="A107" s="14">
        <f t="shared" ca="1" si="1"/>
        <v>39</v>
      </c>
      <c r="B107" s="14">
        <v>201210303</v>
      </c>
      <c r="C107" s="22" t="s">
        <v>180</v>
      </c>
      <c r="D107" s="22" t="s">
        <v>10</v>
      </c>
      <c r="E107" s="11" t="s">
        <v>665</v>
      </c>
      <c r="F107" s="15">
        <v>4</v>
      </c>
      <c r="G107" s="16">
        <v>1408.51</v>
      </c>
      <c r="H107" s="16" t="s">
        <v>32</v>
      </c>
      <c r="I107" s="15" t="s">
        <v>13</v>
      </c>
      <c r="J107" s="23" t="s">
        <v>69</v>
      </c>
    </row>
    <row r="108" spans="1:10">
      <c r="A108" s="14"/>
      <c r="B108" s="14"/>
      <c r="C108" s="22" t="s">
        <v>181</v>
      </c>
      <c r="D108" s="22" t="s">
        <v>26</v>
      </c>
      <c r="E108" s="11" t="s">
        <v>666</v>
      </c>
      <c r="F108" s="15">
        <v>4</v>
      </c>
      <c r="G108" s="16"/>
      <c r="H108" s="16" t="s">
        <v>32</v>
      </c>
      <c r="I108" s="15" t="s">
        <v>13</v>
      </c>
      <c r="J108" s="15"/>
    </row>
    <row r="109" spans="1:10">
      <c r="A109" s="14"/>
      <c r="B109" s="14"/>
      <c r="C109" s="22" t="s">
        <v>182</v>
      </c>
      <c r="D109" s="22" t="s">
        <v>20</v>
      </c>
      <c r="E109" s="11" t="s">
        <v>667</v>
      </c>
      <c r="F109" s="15">
        <v>4</v>
      </c>
      <c r="G109" s="16"/>
      <c r="H109" s="16" t="s">
        <v>32</v>
      </c>
      <c r="I109" s="15" t="s">
        <v>13</v>
      </c>
      <c r="J109" s="15"/>
    </row>
    <row r="110" spans="1:10">
      <c r="A110" s="14"/>
      <c r="B110" s="14"/>
      <c r="C110" s="22" t="s">
        <v>183</v>
      </c>
      <c r="D110" s="22" t="s">
        <v>24</v>
      </c>
      <c r="E110" s="11" t="s">
        <v>668</v>
      </c>
      <c r="F110" s="15">
        <v>4</v>
      </c>
      <c r="G110" s="16"/>
      <c r="H110" s="16" t="s">
        <v>32</v>
      </c>
      <c r="I110" s="15" t="s">
        <v>13</v>
      </c>
      <c r="J110" s="15"/>
    </row>
    <row r="111" spans="1:10">
      <c r="A111" s="14">
        <f t="shared" ca="1" si="1"/>
        <v>40</v>
      </c>
      <c r="B111" s="14" t="s">
        <v>184</v>
      </c>
      <c r="C111" s="22" t="s">
        <v>185</v>
      </c>
      <c r="D111" s="22" t="s">
        <v>10</v>
      </c>
      <c r="E111" s="11" t="s">
        <v>669</v>
      </c>
      <c r="F111" s="15">
        <v>4</v>
      </c>
      <c r="G111" s="16">
        <v>794.39</v>
      </c>
      <c r="H111" s="16" t="s">
        <v>32</v>
      </c>
      <c r="I111" s="15" t="s">
        <v>25</v>
      </c>
      <c r="J111" s="23" t="s">
        <v>30</v>
      </c>
    </row>
    <row r="112" spans="1:10">
      <c r="A112" s="14"/>
      <c r="B112" s="14"/>
      <c r="C112" s="22" t="s">
        <v>186</v>
      </c>
      <c r="D112" s="22" t="s">
        <v>17</v>
      </c>
      <c r="E112" s="11" t="s">
        <v>670</v>
      </c>
      <c r="F112" s="15">
        <v>4</v>
      </c>
      <c r="G112" s="16"/>
      <c r="H112" s="16" t="s">
        <v>32</v>
      </c>
      <c r="I112" s="15" t="s">
        <v>13</v>
      </c>
      <c r="J112" s="15"/>
    </row>
    <row r="113" spans="1:10">
      <c r="A113" s="14"/>
      <c r="B113" s="14"/>
      <c r="C113" s="22" t="s">
        <v>187</v>
      </c>
      <c r="D113" s="22" t="s">
        <v>18</v>
      </c>
      <c r="E113" s="11" t="s">
        <v>671</v>
      </c>
      <c r="F113" s="15">
        <v>4</v>
      </c>
      <c r="G113" s="16"/>
      <c r="H113" s="16" t="s">
        <v>32</v>
      </c>
      <c r="I113" s="15" t="s">
        <v>13</v>
      </c>
      <c r="J113" s="15"/>
    </row>
    <row r="114" spans="1:10">
      <c r="A114" s="14"/>
      <c r="B114" s="14"/>
      <c r="C114" s="22" t="s">
        <v>188</v>
      </c>
      <c r="D114" s="22" t="s">
        <v>189</v>
      </c>
      <c r="E114" s="11" t="s">
        <v>672</v>
      </c>
      <c r="F114" s="15">
        <v>4</v>
      </c>
      <c r="G114" s="16"/>
      <c r="H114" s="16" t="s">
        <v>32</v>
      </c>
      <c r="I114" s="15" t="s">
        <v>13</v>
      </c>
      <c r="J114" s="15"/>
    </row>
    <row r="115" spans="1:10">
      <c r="A115" s="14">
        <f t="shared" ca="1" si="1"/>
        <v>41</v>
      </c>
      <c r="B115" s="14" t="s">
        <v>190</v>
      </c>
      <c r="C115" s="22" t="s">
        <v>191</v>
      </c>
      <c r="D115" s="22" t="s">
        <v>10</v>
      </c>
      <c r="E115" s="11" t="s">
        <v>673</v>
      </c>
      <c r="F115" s="15">
        <v>4</v>
      </c>
      <c r="G115" s="16">
        <v>1305</v>
      </c>
      <c r="H115" s="16" t="s">
        <v>32</v>
      </c>
      <c r="I115" s="15" t="s">
        <v>13</v>
      </c>
      <c r="J115" s="23" t="s">
        <v>30</v>
      </c>
    </row>
    <row r="116" spans="1:10">
      <c r="A116" s="14"/>
      <c r="B116" s="14"/>
      <c r="C116" s="22" t="s">
        <v>192</v>
      </c>
      <c r="D116" s="22" t="s">
        <v>23</v>
      </c>
      <c r="E116" s="11" t="s">
        <v>674</v>
      </c>
      <c r="F116" s="15">
        <v>4</v>
      </c>
      <c r="G116" s="16"/>
      <c r="H116" s="16" t="s">
        <v>32</v>
      </c>
      <c r="I116" s="15" t="s">
        <v>13</v>
      </c>
      <c r="J116" s="15"/>
    </row>
    <row r="117" spans="1:10">
      <c r="A117" s="14"/>
      <c r="B117" s="14"/>
      <c r="C117" s="22" t="s">
        <v>193</v>
      </c>
      <c r="D117" s="22" t="s">
        <v>20</v>
      </c>
      <c r="E117" s="11" t="s">
        <v>675</v>
      </c>
      <c r="F117" s="15">
        <v>4</v>
      </c>
      <c r="G117" s="16"/>
      <c r="H117" s="16" t="s">
        <v>32</v>
      </c>
      <c r="I117" s="15" t="s">
        <v>13</v>
      </c>
      <c r="J117" s="15"/>
    </row>
    <row r="118" spans="1:10">
      <c r="A118" s="14"/>
      <c r="B118" s="14"/>
      <c r="C118" s="22" t="s">
        <v>194</v>
      </c>
      <c r="D118" s="22" t="s">
        <v>20</v>
      </c>
      <c r="E118" s="11" t="s">
        <v>676</v>
      </c>
      <c r="F118" s="15">
        <v>4</v>
      </c>
      <c r="G118" s="16"/>
      <c r="H118" s="16" t="s">
        <v>32</v>
      </c>
      <c r="I118" s="15" t="s">
        <v>13</v>
      </c>
      <c r="J118" s="15"/>
    </row>
    <row r="119" spans="1:10">
      <c r="A119" s="14">
        <f t="shared" ca="1" si="1"/>
        <v>42</v>
      </c>
      <c r="B119" s="14" t="s">
        <v>195</v>
      </c>
      <c r="C119" s="22" t="s">
        <v>196</v>
      </c>
      <c r="D119" s="22" t="s">
        <v>10</v>
      </c>
      <c r="E119" s="11" t="s">
        <v>677</v>
      </c>
      <c r="F119" s="15">
        <v>3</v>
      </c>
      <c r="G119" s="16">
        <v>1042.9000000000001</v>
      </c>
      <c r="H119" s="16" t="s">
        <v>32</v>
      </c>
      <c r="I119" s="15" t="s">
        <v>11</v>
      </c>
      <c r="J119" s="23" t="s">
        <v>69</v>
      </c>
    </row>
    <row r="120" spans="1:10">
      <c r="A120" s="14"/>
      <c r="B120" s="14"/>
      <c r="C120" s="22" t="s">
        <v>197</v>
      </c>
      <c r="D120" s="22" t="s">
        <v>23</v>
      </c>
      <c r="E120" s="11" t="s">
        <v>678</v>
      </c>
      <c r="F120" s="15">
        <v>3</v>
      </c>
      <c r="G120" s="16"/>
      <c r="H120" s="16" t="s">
        <v>32</v>
      </c>
      <c r="I120" s="15" t="s">
        <v>13</v>
      </c>
      <c r="J120" s="15"/>
    </row>
    <row r="121" spans="1:10">
      <c r="A121" s="14"/>
      <c r="B121" s="14"/>
      <c r="C121" s="22" t="s">
        <v>198</v>
      </c>
      <c r="D121" s="22" t="s">
        <v>20</v>
      </c>
      <c r="E121" s="11" t="s">
        <v>679</v>
      </c>
      <c r="F121" s="15">
        <v>3</v>
      </c>
      <c r="G121" s="16"/>
      <c r="H121" s="16" t="s">
        <v>32</v>
      </c>
      <c r="I121" s="15" t="s">
        <v>13</v>
      </c>
      <c r="J121" s="15"/>
    </row>
    <row r="122" spans="1:10">
      <c r="A122" s="14">
        <f t="shared" ca="1" si="1"/>
        <v>43</v>
      </c>
      <c r="B122" s="14" t="s">
        <v>199</v>
      </c>
      <c r="C122" s="10" t="s">
        <v>200</v>
      </c>
      <c r="D122" s="10" t="s">
        <v>10</v>
      </c>
      <c r="E122" s="11" t="s">
        <v>680</v>
      </c>
      <c r="F122" s="19">
        <v>3</v>
      </c>
      <c r="G122" s="16">
        <v>1939.04</v>
      </c>
      <c r="H122" s="16">
        <v>6.5</v>
      </c>
      <c r="I122" s="19" t="s">
        <v>13</v>
      </c>
      <c r="J122" s="21" t="s">
        <v>30</v>
      </c>
    </row>
    <row r="123" spans="1:10">
      <c r="A123" s="14"/>
      <c r="B123" s="14"/>
      <c r="C123" s="10" t="s">
        <v>201</v>
      </c>
      <c r="D123" s="10" t="s">
        <v>19</v>
      </c>
      <c r="E123" s="11" t="s">
        <v>681</v>
      </c>
      <c r="F123" s="19">
        <v>3</v>
      </c>
      <c r="G123" s="16"/>
      <c r="H123" s="16" t="s">
        <v>32</v>
      </c>
      <c r="I123" s="19" t="s">
        <v>13</v>
      </c>
      <c r="J123" s="19"/>
    </row>
    <row r="124" spans="1:10">
      <c r="A124" s="14"/>
      <c r="B124" s="14"/>
      <c r="C124" s="10" t="s">
        <v>202</v>
      </c>
      <c r="D124" s="10" t="s">
        <v>18</v>
      </c>
      <c r="E124" s="11" t="s">
        <v>682</v>
      </c>
      <c r="F124" s="19">
        <v>3</v>
      </c>
      <c r="G124" s="16"/>
      <c r="H124" s="16" t="s">
        <v>32</v>
      </c>
      <c r="I124" s="19" t="s">
        <v>13</v>
      </c>
      <c r="J124" s="19"/>
    </row>
    <row r="125" spans="1:10">
      <c r="A125" s="14">
        <f t="shared" ca="1" si="1"/>
        <v>44</v>
      </c>
      <c r="B125" s="14" t="s">
        <v>203</v>
      </c>
      <c r="C125" s="10" t="s">
        <v>204</v>
      </c>
      <c r="D125" s="10" t="s">
        <v>10</v>
      </c>
      <c r="E125" s="11" t="s">
        <v>683</v>
      </c>
      <c r="F125" s="19">
        <v>2</v>
      </c>
      <c r="G125" s="16">
        <v>1703.5</v>
      </c>
      <c r="H125" s="16" t="s">
        <v>32</v>
      </c>
      <c r="I125" s="19" t="s">
        <v>13</v>
      </c>
      <c r="J125" s="21" t="s">
        <v>69</v>
      </c>
    </row>
    <row r="126" spans="1:10">
      <c r="A126" s="14"/>
      <c r="B126" s="14"/>
      <c r="C126" s="10" t="s">
        <v>205</v>
      </c>
      <c r="D126" s="10" t="s">
        <v>20</v>
      </c>
      <c r="E126" s="11" t="s">
        <v>684</v>
      </c>
      <c r="F126" s="19">
        <v>2</v>
      </c>
      <c r="G126" s="16"/>
      <c r="H126" s="16" t="s">
        <v>32</v>
      </c>
      <c r="I126" s="19" t="s">
        <v>13</v>
      </c>
      <c r="J126" s="19"/>
    </row>
    <row r="127" spans="1:10">
      <c r="A127" s="19">
        <f t="shared" ca="1" si="1"/>
        <v>45</v>
      </c>
      <c r="B127" s="14" t="s">
        <v>206</v>
      </c>
      <c r="C127" s="10" t="s">
        <v>207</v>
      </c>
      <c r="D127" s="10" t="s">
        <v>10</v>
      </c>
      <c r="E127" s="11" t="s">
        <v>685</v>
      </c>
      <c r="F127" s="19">
        <f>COUNTIF(B:B,B127)</f>
        <v>2</v>
      </c>
      <c r="G127" s="19">
        <v>860</v>
      </c>
      <c r="H127" s="19" t="s">
        <v>32</v>
      </c>
      <c r="I127" s="19" t="s">
        <v>11</v>
      </c>
      <c r="J127" s="19" t="s">
        <v>30</v>
      </c>
    </row>
    <row r="128" spans="1:10">
      <c r="A128" s="19"/>
      <c r="B128" s="14" t="s">
        <v>206</v>
      </c>
      <c r="C128" s="10" t="s">
        <v>208</v>
      </c>
      <c r="D128" s="10" t="s">
        <v>20</v>
      </c>
      <c r="E128" s="11" t="s">
        <v>686</v>
      </c>
      <c r="F128" s="19">
        <f>COUNTIF(B:B,B128)</f>
        <v>2</v>
      </c>
      <c r="G128" s="19"/>
      <c r="H128" s="19" t="s">
        <v>32</v>
      </c>
      <c r="I128" s="19" t="s">
        <v>13</v>
      </c>
      <c r="J128" s="19" t="s">
        <v>30</v>
      </c>
    </row>
    <row r="129" spans="1:10">
      <c r="A129" s="19">
        <f t="shared" ca="1" si="1"/>
        <v>46</v>
      </c>
      <c r="B129" s="14" t="s">
        <v>209</v>
      </c>
      <c r="C129" s="10" t="s">
        <v>210</v>
      </c>
      <c r="D129" s="10" t="s">
        <v>10</v>
      </c>
      <c r="E129" s="11" t="s">
        <v>687</v>
      </c>
      <c r="F129" s="19">
        <v>2</v>
      </c>
      <c r="G129" s="19">
        <v>1503.52</v>
      </c>
      <c r="H129" s="19" t="s">
        <v>32</v>
      </c>
      <c r="I129" s="19" t="s">
        <v>13</v>
      </c>
      <c r="J129" s="19" t="s">
        <v>211</v>
      </c>
    </row>
    <row r="130" spans="1:10">
      <c r="A130" s="19"/>
      <c r="B130" s="14" t="s">
        <v>209</v>
      </c>
      <c r="C130" s="10" t="s">
        <v>212</v>
      </c>
      <c r="D130" s="10" t="s">
        <v>19</v>
      </c>
      <c r="E130" s="11" t="s">
        <v>688</v>
      </c>
      <c r="F130" s="19">
        <v>2</v>
      </c>
      <c r="G130" s="19"/>
      <c r="H130" s="19" t="s">
        <v>32</v>
      </c>
      <c r="I130" s="19" t="s">
        <v>13</v>
      </c>
      <c r="J130" s="19" t="s">
        <v>30</v>
      </c>
    </row>
    <row r="131" spans="1:10">
      <c r="A131" s="14">
        <f t="shared" ca="1" si="1"/>
        <v>47</v>
      </c>
      <c r="B131" s="14" t="s">
        <v>213</v>
      </c>
      <c r="C131" s="10" t="s">
        <v>214</v>
      </c>
      <c r="D131" s="10" t="s">
        <v>10</v>
      </c>
      <c r="E131" s="11" t="s">
        <v>689</v>
      </c>
      <c r="F131" s="14">
        <f t="shared" ref="F131:F155" si="2">COUNTIF(B:B,B131)</f>
        <v>3</v>
      </c>
      <c r="G131" s="14">
        <v>2506.4299999999998</v>
      </c>
      <c r="H131" s="14">
        <v>8.7100000000000009</v>
      </c>
      <c r="I131" s="14" t="s">
        <v>13</v>
      </c>
      <c r="J131" s="14" t="s">
        <v>30</v>
      </c>
    </row>
    <row r="132" spans="1:10">
      <c r="A132" s="14"/>
      <c r="B132" s="14" t="s">
        <v>213</v>
      </c>
      <c r="C132" s="10" t="s">
        <v>215</v>
      </c>
      <c r="D132" s="10" t="s">
        <v>19</v>
      </c>
      <c r="E132" s="11" t="s">
        <v>690</v>
      </c>
      <c r="F132" s="14">
        <f t="shared" si="2"/>
        <v>3</v>
      </c>
      <c r="G132" s="14"/>
      <c r="H132" s="14" t="s">
        <v>216</v>
      </c>
      <c r="I132" s="14" t="s">
        <v>13</v>
      </c>
      <c r="J132" s="14" t="s">
        <v>30</v>
      </c>
    </row>
    <row r="133" spans="1:10">
      <c r="A133" s="14"/>
      <c r="B133" s="14" t="s">
        <v>213</v>
      </c>
      <c r="C133" s="10" t="s">
        <v>217</v>
      </c>
      <c r="D133" s="10" t="s">
        <v>14</v>
      </c>
      <c r="E133" s="11" t="s">
        <v>691</v>
      </c>
      <c r="F133" s="14">
        <f t="shared" si="2"/>
        <v>3</v>
      </c>
      <c r="G133" s="14"/>
      <c r="H133" s="14" t="s">
        <v>216</v>
      </c>
      <c r="I133" s="14" t="s">
        <v>13</v>
      </c>
      <c r="J133" s="14" t="s">
        <v>30</v>
      </c>
    </row>
    <row r="134" spans="1:10">
      <c r="A134" s="14">
        <f t="shared" ca="1" si="1"/>
        <v>48</v>
      </c>
      <c r="B134" s="14" t="s">
        <v>218</v>
      </c>
      <c r="C134" s="10" t="s">
        <v>219</v>
      </c>
      <c r="D134" s="10" t="s">
        <v>10</v>
      </c>
      <c r="E134" s="11" t="s">
        <v>692</v>
      </c>
      <c r="F134" s="14">
        <f t="shared" si="2"/>
        <v>5</v>
      </c>
      <c r="G134" s="14">
        <v>2443.2800000000002</v>
      </c>
      <c r="H134" s="14" t="s">
        <v>220</v>
      </c>
      <c r="I134" s="14" t="s">
        <v>13</v>
      </c>
      <c r="J134" s="14" t="s">
        <v>221</v>
      </c>
    </row>
    <row r="135" spans="1:10">
      <c r="A135" s="14"/>
      <c r="B135" s="14" t="s">
        <v>218</v>
      </c>
      <c r="C135" s="10" t="s">
        <v>222</v>
      </c>
      <c r="D135" s="10" t="s">
        <v>15</v>
      </c>
      <c r="E135" s="11" t="s">
        <v>693</v>
      </c>
      <c r="F135" s="14">
        <f t="shared" si="2"/>
        <v>5</v>
      </c>
      <c r="G135" s="14"/>
      <c r="H135" s="14"/>
      <c r="I135" s="14" t="s">
        <v>13</v>
      </c>
      <c r="J135" s="14" t="s">
        <v>211</v>
      </c>
    </row>
    <row r="136" spans="1:10">
      <c r="A136" s="14"/>
      <c r="B136" s="14" t="s">
        <v>218</v>
      </c>
      <c r="C136" s="10" t="s">
        <v>223</v>
      </c>
      <c r="D136" s="10" t="s">
        <v>16</v>
      </c>
      <c r="E136" s="11" t="s">
        <v>694</v>
      </c>
      <c r="F136" s="14">
        <f t="shared" si="2"/>
        <v>5</v>
      </c>
      <c r="G136" s="14"/>
      <c r="H136" s="14"/>
      <c r="I136" s="14" t="s">
        <v>13</v>
      </c>
      <c r="J136" s="14" t="s">
        <v>224</v>
      </c>
    </row>
    <row r="137" spans="1:10">
      <c r="A137" s="14"/>
      <c r="B137" s="14" t="s">
        <v>218</v>
      </c>
      <c r="C137" s="10" t="s">
        <v>225</v>
      </c>
      <c r="D137" s="10" t="s">
        <v>24</v>
      </c>
      <c r="E137" s="11" t="s">
        <v>695</v>
      </c>
      <c r="F137" s="14">
        <f t="shared" si="2"/>
        <v>5</v>
      </c>
      <c r="G137" s="14"/>
      <c r="H137" s="14"/>
      <c r="I137" s="14" t="s">
        <v>13</v>
      </c>
      <c r="J137" s="14" t="s">
        <v>30</v>
      </c>
    </row>
    <row r="138" spans="1:10">
      <c r="A138" s="14"/>
      <c r="B138" s="14" t="s">
        <v>218</v>
      </c>
      <c r="C138" s="10" t="s">
        <v>226</v>
      </c>
      <c r="D138" s="10" t="s">
        <v>14</v>
      </c>
      <c r="E138" s="11" t="s">
        <v>696</v>
      </c>
      <c r="F138" s="14">
        <f t="shared" si="2"/>
        <v>5</v>
      </c>
      <c r="G138" s="14"/>
      <c r="H138" s="14"/>
      <c r="I138" s="14" t="s">
        <v>13</v>
      </c>
      <c r="J138" s="14" t="s">
        <v>30</v>
      </c>
    </row>
    <row r="139" spans="1:10">
      <c r="A139" s="14">
        <f t="shared" ref="A139:A202" ca="1" si="3">LOOKUP(9E+307,INDIRECT("A1:A"&amp;ROW()-1))+1</f>
        <v>49</v>
      </c>
      <c r="B139" s="14" t="s">
        <v>227</v>
      </c>
      <c r="C139" s="10" t="s">
        <v>228</v>
      </c>
      <c r="D139" s="10" t="s">
        <v>10</v>
      </c>
      <c r="E139" s="11" t="s">
        <v>697</v>
      </c>
      <c r="F139" s="14">
        <f t="shared" si="2"/>
        <v>3</v>
      </c>
      <c r="G139" s="14">
        <v>400</v>
      </c>
      <c r="H139" s="14" t="s">
        <v>32</v>
      </c>
      <c r="I139" s="14" t="s">
        <v>11</v>
      </c>
      <c r="J139" s="14" t="s">
        <v>224</v>
      </c>
    </row>
    <row r="140" spans="1:10">
      <c r="A140" s="14"/>
      <c r="B140" s="14" t="s">
        <v>227</v>
      </c>
      <c r="C140" s="10" t="s">
        <v>229</v>
      </c>
      <c r="D140" s="10" t="s">
        <v>14</v>
      </c>
      <c r="E140" s="11" t="s">
        <v>698</v>
      </c>
      <c r="F140" s="14">
        <f t="shared" si="2"/>
        <v>3</v>
      </c>
      <c r="G140" s="14"/>
      <c r="H140" s="14" t="s">
        <v>32</v>
      </c>
      <c r="I140" s="14" t="s">
        <v>11</v>
      </c>
      <c r="J140" s="14" t="s">
        <v>30</v>
      </c>
    </row>
    <row r="141" spans="1:10">
      <c r="A141" s="14"/>
      <c r="B141" s="14" t="s">
        <v>227</v>
      </c>
      <c r="C141" s="10" t="s">
        <v>230</v>
      </c>
      <c r="D141" s="10" t="s">
        <v>14</v>
      </c>
      <c r="E141" s="11" t="s">
        <v>699</v>
      </c>
      <c r="F141" s="14">
        <f t="shared" si="2"/>
        <v>3</v>
      </c>
      <c r="G141" s="14"/>
      <c r="H141" s="14" t="s">
        <v>32</v>
      </c>
      <c r="I141" s="14" t="s">
        <v>11</v>
      </c>
      <c r="J141" s="14" t="s">
        <v>231</v>
      </c>
    </row>
    <row r="142" spans="1:10">
      <c r="A142" s="14">
        <f t="shared" ca="1" si="3"/>
        <v>50</v>
      </c>
      <c r="B142" s="14" t="s">
        <v>232</v>
      </c>
      <c r="C142" s="10" t="s">
        <v>233</v>
      </c>
      <c r="D142" s="10" t="s">
        <v>10</v>
      </c>
      <c r="E142" s="11" t="s">
        <v>700</v>
      </c>
      <c r="F142" s="14">
        <f t="shared" si="2"/>
        <v>5</v>
      </c>
      <c r="G142" s="14">
        <v>1713.79</v>
      </c>
      <c r="H142" s="14" t="s">
        <v>234</v>
      </c>
      <c r="I142" s="14" t="s">
        <v>13</v>
      </c>
      <c r="J142" s="14" t="s">
        <v>224</v>
      </c>
    </row>
    <row r="143" spans="1:10">
      <c r="A143" s="14"/>
      <c r="B143" s="14" t="s">
        <v>232</v>
      </c>
      <c r="C143" s="10" t="s">
        <v>235</v>
      </c>
      <c r="D143" s="10" t="s">
        <v>236</v>
      </c>
      <c r="E143" s="11" t="s">
        <v>701</v>
      </c>
      <c r="F143" s="14">
        <f t="shared" si="2"/>
        <v>5</v>
      </c>
      <c r="G143" s="14"/>
      <c r="H143" s="14" t="s">
        <v>234</v>
      </c>
      <c r="I143" s="14" t="s">
        <v>13</v>
      </c>
      <c r="J143" s="14" t="s">
        <v>30</v>
      </c>
    </row>
    <row r="144" spans="1:10">
      <c r="A144" s="14"/>
      <c r="B144" s="14" t="s">
        <v>232</v>
      </c>
      <c r="C144" s="10" t="s">
        <v>237</v>
      </c>
      <c r="D144" s="10" t="s">
        <v>238</v>
      </c>
      <c r="E144" s="11" t="s">
        <v>702</v>
      </c>
      <c r="F144" s="14">
        <f t="shared" si="2"/>
        <v>5</v>
      </c>
      <c r="G144" s="14"/>
      <c r="H144" s="14" t="s">
        <v>234</v>
      </c>
      <c r="I144" s="14" t="s">
        <v>13</v>
      </c>
      <c r="J144" s="14" t="s">
        <v>239</v>
      </c>
    </row>
    <row r="145" spans="1:10">
      <c r="A145" s="14"/>
      <c r="B145" s="14" t="s">
        <v>232</v>
      </c>
      <c r="C145" s="10" t="s">
        <v>240</v>
      </c>
      <c r="D145" s="10" t="s">
        <v>17</v>
      </c>
      <c r="E145" s="11" t="s">
        <v>703</v>
      </c>
      <c r="F145" s="14">
        <f t="shared" si="2"/>
        <v>5</v>
      </c>
      <c r="G145" s="14"/>
      <c r="H145" s="14" t="s">
        <v>234</v>
      </c>
      <c r="I145" s="14" t="s">
        <v>13</v>
      </c>
      <c r="J145" s="14" t="s">
        <v>224</v>
      </c>
    </row>
    <row r="146" spans="1:10">
      <c r="A146" s="14"/>
      <c r="B146" s="14" t="s">
        <v>232</v>
      </c>
      <c r="C146" s="10" t="s">
        <v>241</v>
      </c>
      <c r="D146" s="10" t="s">
        <v>36</v>
      </c>
      <c r="E146" s="11" t="s">
        <v>704</v>
      </c>
      <c r="F146" s="14">
        <f t="shared" si="2"/>
        <v>5</v>
      </c>
      <c r="G146" s="14"/>
      <c r="H146" s="14" t="s">
        <v>234</v>
      </c>
      <c r="I146" s="14" t="s">
        <v>13</v>
      </c>
      <c r="J146" s="14" t="s">
        <v>30</v>
      </c>
    </row>
    <row r="147" spans="1:10">
      <c r="A147" s="14">
        <f t="shared" ca="1" si="3"/>
        <v>51</v>
      </c>
      <c r="B147" s="14" t="s">
        <v>242</v>
      </c>
      <c r="C147" s="10" t="s">
        <v>243</v>
      </c>
      <c r="D147" s="10" t="s">
        <v>10</v>
      </c>
      <c r="E147" s="11" t="s">
        <v>705</v>
      </c>
      <c r="F147" s="14">
        <f t="shared" si="2"/>
        <v>5</v>
      </c>
      <c r="G147" s="14">
        <v>1589.66</v>
      </c>
      <c r="H147" s="14" t="s">
        <v>32</v>
      </c>
      <c r="I147" s="14" t="s">
        <v>13</v>
      </c>
      <c r="J147" s="14" t="s">
        <v>211</v>
      </c>
    </row>
    <row r="148" spans="1:10">
      <c r="A148" s="14"/>
      <c r="B148" s="14" t="s">
        <v>242</v>
      </c>
      <c r="C148" s="10" t="s">
        <v>244</v>
      </c>
      <c r="D148" s="10" t="s">
        <v>19</v>
      </c>
      <c r="E148" s="11" t="s">
        <v>706</v>
      </c>
      <c r="F148" s="14">
        <f t="shared" si="2"/>
        <v>5</v>
      </c>
      <c r="G148" s="14"/>
      <c r="H148" s="14" t="s">
        <v>32</v>
      </c>
      <c r="I148" s="14" t="s">
        <v>13</v>
      </c>
      <c r="J148" s="14" t="s">
        <v>221</v>
      </c>
    </row>
    <row r="149" spans="1:10">
      <c r="A149" s="14"/>
      <c r="B149" s="14" t="s">
        <v>242</v>
      </c>
      <c r="C149" s="10" t="s">
        <v>245</v>
      </c>
      <c r="D149" s="10" t="s">
        <v>14</v>
      </c>
      <c r="E149" s="11" t="s">
        <v>707</v>
      </c>
      <c r="F149" s="14">
        <f t="shared" si="2"/>
        <v>5</v>
      </c>
      <c r="G149" s="14"/>
      <c r="H149" s="14" t="s">
        <v>32</v>
      </c>
      <c r="I149" s="14" t="s">
        <v>13</v>
      </c>
      <c r="J149" s="14" t="s">
        <v>30</v>
      </c>
    </row>
    <row r="150" spans="1:10">
      <c r="A150" s="14"/>
      <c r="B150" s="14" t="s">
        <v>242</v>
      </c>
      <c r="C150" s="10" t="s">
        <v>246</v>
      </c>
      <c r="D150" s="10" t="s">
        <v>14</v>
      </c>
      <c r="E150" s="11" t="s">
        <v>708</v>
      </c>
      <c r="F150" s="14">
        <f t="shared" si="2"/>
        <v>5</v>
      </c>
      <c r="G150" s="14"/>
      <c r="H150" s="14" t="s">
        <v>32</v>
      </c>
      <c r="I150" s="14" t="s">
        <v>13</v>
      </c>
      <c r="J150" s="14" t="s">
        <v>224</v>
      </c>
    </row>
    <row r="151" spans="1:10">
      <c r="A151" s="14"/>
      <c r="B151" s="14" t="s">
        <v>242</v>
      </c>
      <c r="C151" s="10" t="s">
        <v>247</v>
      </c>
      <c r="D151" s="10" t="s">
        <v>18</v>
      </c>
      <c r="E151" s="11" t="s">
        <v>709</v>
      </c>
      <c r="F151" s="14">
        <f t="shared" si="2"/>
        <v>5</v>
      </c>
      <c r="G151" s="14"/>
      <c r="H151" s="14" t="s">
        <v>32</v>
      </c>
      <c r="I151" s="14" t="s">
        <v>13</v>
      </c>
      <c r="J151" s="14" t="s">
        <v>248</v>
      </c>
    </row>
    <row r="152" spans="1:10">
      <c r="A152" s="14">
        <f t="shared" ca="1" si="3"/>
        <v>52</v>
      </c>
      <c r="B152" s="14" t="s">
        <v>249</v>
      </c>
      <c r="C152" s="10" t="s">
        <v>250</v>
      </c>
      <c r="D152" s="10" t="s">
        <v>10</v>
      </c>
      <c r="E152" s="11" t="s">
        <v>710</v>
      </c>
      <c r="F152" s="14">
        <f t="shared" si="2"/>
        <v>2</v>
      </c>
      <c r="G152" s="14">
        <v>0</v>
      </c>
      <c r="H152" s="14" t="s">
        <v>32</v>
      </c>
      <c r="I152" s="14" t="s">
        <v>11</v>
      </c>
      <c r="J152" s="14" t="s">
        <v>211</v>
      </c>
    </row>
    <row r="153" spans="1:10">
      <c r="A153" s="14"/>
      <c r="B153" s="14" t="s">
        <v>249</v>
      </c>
      <c r="C153" s="10" t="s">
        <v>251</v>
      </c>
      <c r="D153" s="10" t="s">
        <v>19</v>
      </c>
      <c r="E153" s="11" t="s">
        <v>711</v>
      </c>
      <c r="F153" s="14">
        <f t="shared" si="2"/>
        <v>2</v>
      </c>
      <c r="G153" s="14"/>
      <c r="H153" s="14" t="s">
        <v>32</v>
      </c>
      <c r="I153" s="14" t="s">
        <v>11</v>
      </c>
      <c r="J153" s="14" t="s">
        <v>30</v>
      </c>
    </row>
    <row r="154" spans="1:10">
      <c r="A154" s="14">
        <f t="shared" ca="1" si="3"/>
        <v>53</v>
      </c>
      <c r="B154" s="14" t="s">
        <v>252</v>
      </c>
      <c r="C154" s="10" t="s">
        <v>253</v>
      </c>
      <c r="D154" s="10" t="s">
        <v>10</v>
      </c>
      <c r="E154" s="11" t="s">
        <v>712</v>
      </c>
      <c r="F154" s="14">
        <f t="shared" si="2"/>
        <v>2</v>
      </c>
      <c r="G154" s="14">
        <v>2110</v>
      </c>
      <c r="H154" s="14" t="s">
        <v>32</v>
      </c>
      <c r="I154" s="14" t="s">
        <v>13</v>
      </c>
      <c r="J154" s="14" t="s">
        <v>211</v>
      </c>
    </row>
    <row r="155" spans="1:10">
      <c r="A155" s="14"/>
      <c r="B155" s="14" t="s">
        <v>252</v>
      </c>
      <c r="C155" s="10" t="s">
        <v>254</v>
      </c>
      <c r="D155" s="10" t="s">
        <v>20</v>
      </c>
      <c r="E155" s="11" t="s">
        <v>713</v>
      </c>
      <c r="F155" s="14">
        <f t="shared" si="2"/>
        <v>2</v>
      </c>
      <c r="G155" s="14"/>
      <c r="H155" s="14" t="s">
        <v>32</v>
      </c>
      <c r="I155" s="14" t="s">
        <v>13</v>
      </c>
      <c r="J155" s="14" t="s">
        <v>224</v>
      </c>
    </row>
    <row r="156" spans="1:10">
      <c r="A156" s="9">
        <f t="shared" ca="1" si="3"/>
        <v>54</v>
      </c>
      <c r="B156" s="9" t="s">
        <v>255</v>
      </c>
      <c r="C156" s="10" t="s">
        <v>256</v>
      </c>
      <c r="D156" s="10" t="s">
        <v>10</v>
      </c>
      <c r="E156" s="11" t="s">
        <v>714</v>
      </c>
      <c r="F156" s="9">
        <v>1</v>
      </c>
      <c r="G156" s="9">
        <v>2500</v>
      </c>
      <c r="H156" s="9" t="s">
        <v>32</v>
      </c>
      <c r="I156" s="9" t="s">
        <v>13</v>
      </c>
      <c r="J156" s="9" t="s">
        <v>30</v>
      </c>
    </row>
    <row r="157" spans="1:10">
      <c r="A157" s="14">
        <f t="shared" ca="1" si="3"/>
        <v>55</v>
      </c>
      <c r="B157" s="14" t="s">
        <v>257</v>
      </c>
      <c r="C157" s="10" t="s">
        <v>258</v>
      </c>
      <c r="D157" s="10" t="s">
        <v>10</v>
      </c>
      <c r="E157" s="11" t="s">
        <v>715</v>
      </c>
      <c r="F157" s="14">
        <v>2</v>
      </c>
      <c r="G157" s="14">
        <v>2319.39</v>
      </c>
      <c r="H157" s="14" t="s">
        <v>32</v>
      </c>
      <c r="I157" s="14" t="s">
        <v>13</v>
      </c>
      <c r="J157" s="14" t="s">
        <v>224</v>
      </c>
    </row>
    <row r="158" spans="1:10">
      <c r="A158" s="14"/>
      <c r="B158" s="14" t="s">
        <v>257</v>
      </c>
      <c r="C158" s="10" t="s">
        <v>259</v>
      </c>
      <c r="D158" s="10" t="s">
        <v>19</v>
      </c>
      <c r="E158" s="11" t="s">
        <v>716</v>
      </c>
      <c r="F158" s="14">
        <v>2</v>
      </c>
      <c r="G158" s="14"/>
      <c r="H158" s="14" t="s">
        <v>32</v>
      </c>
      <c r="I158" s="14" t="s">
        <v>13</v>
      </c>
      <c r="J158" s="14" t="s">
        <v>30</v>
      </c>
    </row>
    <row r="159" spans="1:10">
      <c r="A159" s="14">
        <f t="shared" ca="1" si="3"/>
        <v>56</v>
      </c>
      <c r="B159" s="14" t="s">
        <v>260</v>
      </c>
      <c r="C159" s="10" t="s">
        <v>261</v>
      </c>
      <c r="D159" s="10" t="s">
        <v>10</v>
      </c>
      <c r="E159" s="11" t="s">
        <v>717</v>
      </c>
      <c r="F159" s="14">
        <f>COUNTIF(B:B,B159)</f>
        <v>2</v>
      </c>
      <c r="G159" s="14">
        <v>1314.64</v>
      </c>
      <c r="H159" s="14" t="s">
        <v>32</v>
      </c>
      <c r="I159" s="14" t="s">
        <v>13</v>
      </c>
      <c r="J159" s="14" t="s">
        <v>30</v>
      </c>
    </row>
    <row r="160" spans="1:10">
      <c r="A160" s="14"/>
      <c r="B160" s="14" t="s">
        <v>260</v>
      </c>
      <c r="C160" s="10" t="s">
        <v>262</v>
      </c>
      <c r="D160" s="10" t="s">
        <v>14</v>
      </c>
      <c r="E160" s="11" t="s">
        <v>718</v>
      </c>
      <c r="F160" s="14">
        <f>COUNTIF(B:B,B160)</f>
        <v>2</v>
      </c>
      <c r="G160" s="14"/>
      <c r="H160" s="14" t="s">
        <v>32</v>
      </c>
      <c r="I160" s="14" t="s">
        <v>13</v>
      </c>
      <c r="J160" s="14" t="s">
        <v>30</v>
      </c>
    </row>
    <row r="161" spans="1:10">
      <c r="A161" s="14">
        <f t="shared" ca="1" si="3"/>
        <v>57</v>
      </c>
      <c r="B161" s="14" t="s">
        <v>263</v>
      </c>
      <c r="C161" s="10" t="s">
        <v>264</v>
      </c>
      <c r="D161" s="10" t="s">
        <v>10</v>
      </c>
      <c r="E161" s="11" t="s">
        <v>719</v>
      </c>
      <c r="F161" s="14">
        <f>COUNTIF(B:B,B161)</f>
        <v>2</v>
      </c>
      <c r="G161" s="14">
        <v>2169.27</v>
      </c>
      <c r="H161" s="14" t="s">
        <v>32</v>
      </c>
      <c r="I161" s="14" t="s">
        <v>13</v>
      </c>
      <c r="J161" s="14" t="s">
        <v>224</v>
      </c>
    </row>
    <row r="162" spans="1:10">
      <c r="A162" s="14"/>
      <c r="B162" s="14" t="s">
        <v>263</v>
      </c>
      <c r="C162" s="10" t="s">
        <v>265</v>
      </c>
      <c r="D162" s="10" t="s">
        <v>20</v>
      </c>
      <c r="E162" s="11" t="s">
        <v>720</v>
      </c>
      <c r="F162" s="14">
        <f>COUNTIF(B:B,B162)</f>
        <v>2</v>
      </c>
      <c r="G162" s="14"/>
      <c r="H162" s="14" t="s">
        <v>32</v>
      </c>
      <c r="I162" s="14" t="s">
        <v>13</v>
      </c>
      <c r="J162" s="14" t="s">
        <v>224</v>
      </c>
    </row>
    <row r="163" spans="1:10">
      <c r="A163" s="14">
        <f t="shared" ca="1" si="3"/>
        <v>58</v>
      </c>
      <c r="B163" s="14" t="s">
        <v>266</v>
      </c>
      <c r="C163" s="10" t="s">
        <v>267</v>
      </c>
      <c r="D163" s="10" t="s">
        <v>10</v>
      </c>
      <c r="E163" s="11" t="s">
        <v>721</v>
      </c>
      <c r="F163" s="14">
        <v>2</v>
      </c>
      <c r="G163" s="14">
        <v>671.91</v>
      </c>
      <c r="H163" s="14" t="s">
        <v>32</v>
      </c>
      <c r="I163" s="14" t="s">
        <v>13</v>
      </c>
      <c r="J163" s="14" t="s">
        <v>224</v>
      </c>
    </row>
    <row r="164" spans="1:10">
      <c r="A164" s="14"/>
      <c r="B164" s="14" t="s">
        <v>266</v>
      </c>
      <c r="C164" s="10" t="s">
        <v>268</v>
      </c>
      <c r="D164" s="10" t="s">
        <v>19</v>
      </c>
      <c r="E164" s="11" t="s">
        <v>722</v>
      </c>
      <c r="F164" s="14">
        <v>2</v>
      </c>
      <c r="G164" s="14"/>
      <c r="H164" s="14" t="s">
        <v>32</v>
      </c>
      <c r="I164" s="14" t="s">
        <v>13</v>
      </c>
      <c r="J164" s="14" t="s">
        <v>30</v>
      </c>
    </row>
    <row r="165" spans="1:10">
      <c r="A165" s="14">
        <f t="shared" ca="1" si="3"/>
        <v>59</v>
      </c>
      <c r="B165" s="14" t="s">
        <v>269</v>
      </c>
      <c r="C165" s="10" t="s">
        <v>270</v>
      </c>
      <c r="D165" s="10" t="s">
        <v>10</v>
      </c>
      <c r="E165" s="11" t="s">
        <v>723</v>
      </c>
      <c r="F165" s="14">
        <f t="shared" ref="F165:F192" si="4">COUNTIF(B:B,B165)</f>
        <v>2</v>
      </c>
      <c r="G165" s="14">
        <v>860</v>
      </c>
      <c r="H165" s="14" t="s">
        <v>32</v>
      </c>
      <c r="I165" s="14" t="s">
        <v>13</v>
      </c>
      <c r="J165" s="14" t="s">
        <v>30</v>
      </c>
    </row>
    <row r="166" spans="1:10">
      <c r="A166" s="14"/>
      <c r="B166" s="14" t="s">
        <v>269</v>
      </c>
      <c r="C166" s="10" t="s">
        <v>271</v>
      </c>
      <c r="D166" s="10" t="s">
        <v>14</v>
      </c>
      <c r="E166" s="11" t="s">
        <v>724</v>
      </c>
      <c r="F166" s="14">
        <f t="shared" si="4"/>
        <v>2</v>
      </c>
      <c r="G166" s="14"/>
      <c r="H166" s="14" t="s">
        <v>32</v>
      </c>
      <c r="I166" s="14" t="s">
        <v>13</v>
      </c>
      <c r="J166" s="14" t="s">
        <v>239</v>
      </c>
    </row>
    <row r="167" spans="1:10">
      <c r="A167" s="14">
        <f t="shared" ca="1" si="3"/>
        <v>60</v>
      </c>
      <c r="B167" s="14" t="s">
        <v>272</v>
      </c>
      <c r="C167" s="10" t="s">
        <v>273</v>
      </c>
      <c r="D167" s="10" t="s">
        <v>10</v>
      </c>
      <c r="E167" s="11" t="s">
        <v>725</v>
      </c>
      <c r="F167" s="14">
        <f t="shared" si="4"/>
        <v>4</v>
      </c>
      <c r="G167" s="14">
        <v>1418.18</v>
      </c>
      <c r="H167" s="14" t="s">
        <v>274</v>
      </c>
      <c r="I167" s="14" t="s">
        <v>13</v>
      </c>
      <c r="J167" s="14" t="s">
        <v>30</v>
      </c>
    </row>
    <row r="168" spans="1:10">
      <c r="A168" s="14"/>
      <c r="B168" s="14" t="s">
        <v>272</v>
      </c>
      <c r="C168" s="10" t="s">
        <v>275</v>
      </c>
      <c r="D168" s="10" t="s">
        <v>15</v>
      </c>
      <c r="E168" s="11" t="s">
        <v>726</v>
      </c>
      <c r="F168" s="14">
        <f t="shared" si="4"/>
        <v>4</v>
      </c>
      <c r="G168" s="14"/>
      <c r="H168" s="14" t="s">
        <v>32</v>
      </c>
      <c r="I168" s="14" t="s">
        <v>13</v>
      </c>
      <c r="J168" s="14" t="s">
        <v>239</v>
      </c>
    </row>
    <row r="169" spans="1:10">
      <c r="A169" s="14"/>
      <c r="B169" s="14" t="s">
        <v>272</v>
      </c>
      <c r="C169" s="10" t="s">
        <v>276</v>
      </c>
      <c r="D169" s="10" t="s">
        <v>14</v>
      </c>
      <c r="E169" s="11" t="s">
        <v>727</v>
      </c>
      <c r="F169" s="14">
        <f t="shared" si="4"/>
        <v>4</v>
      </c>
      <c r="G169" s="14"/>
      <c r="H169" s="14" t="s">
        <v>32</v>
      </c>
      <c r="I169" s="14" t="s">
        <v>13</v>
      </c>
      <c r="J169" s="14" t="s">
        <v>239</v>
      </c>
    </row>
    <row r="170" spans="1:10">
      <c r="A170" s="14"/>
      <c r="B170" s="14" t="s">
        <v>272</v>
      </c>
      <c r="C170" s="10" t="s">
        <v>277</v>
      </c>
      <c r="D170" s="10" t="s">
        <v>16</v>
      </c>
      <c r="E170" s="11" t="s">
        <v>728</v>
      </c>
      <c r="F170" s="14">
        <f t="shared" si="4"/>
        <v>4</v>
      </c>
      <c r="G170" s="14"/>
      <c r="H170" s="14" t="s">
        <v>32</v>
      </c>
      <c r="I170" s="14" t="s">
        <v>13</v>
      </c>
      <c r="J170" s="14" t="s">
        <v>30</v>
      </c>
    </row>
    <row r="171" spans="1:10">
      <c r="A171" s="14">
        <f t="shared" ca="1" si="3"/>
        <v>61</v>
      </c>
      <c r="B171" s="14" t="s">
        <v>278</v>
      </c>
      <c r="C171" s="10" t="s">
        <v>279</v>
      </c>
      <c r="D171" s="10" t="s">
        <v>10</v>
      </c>
      <c r="E171" s="11" t="s">
        <v>729</v>
      </c>
      <c r="F171" s="14">
        <f t="shared" si="4"/>
        <v>3</v>
      </c>
      <c r="G171" s="14">
        <v>1471.39</v>
      </c>
      <c r="H171" s="14" t="s">
        <v>32</v>
      </c>
      <c r="I171" s="14" t="s">
        <v>13</v>
      </c>
      <c r="J171" s="14" t="s">
        <v>30</v>
      </c>
    </row>
    <row r="172" spans="1:10">
      <c r="A172" s="14"/>
      <c r="B172" s="14" t="s">
        <v>278</v>
      </c>
      <c r="C172" s="10" t="s">
        <v>280</v>
      </c>
      <c r="D172" s="10" t="s">
        <v>19</v>
      </c>
      <c r="E172" s="11" t="s">
        <v>730</v>
      </c>
      <c r="F172" s="14">
        <f t="shared" si="4"/>
        <v>3</v>
      </c>
      <c r="G172" s="14"/>
      <c r="H172" s="14" t="s">
        <v>32</v>
      </c>
      <c r="I172" s="14" t="s">
        <v>13</v>
      </c>
      <c r="J172" s="14" t="s">
        <v>30</v>
      </c>
    </row>
    <row r="173" spans="1:10">
      <c r="A173" s="14"/>
      <c r="B173" s="14" t="s">
        <v>278</v>
      </c>
      <c r="C173" s="10" t="s">
        <v>281</v>
      </c>
      <c r="D173" s="10" t="s">
        <v>20</v>
      </c>
      <c r="E173" s="11" t="s">
        <v>731</v>
      </c>
      <c r="F173" s="14">
        <f t="shared" si="4"/>
        <v>3</v>
      </c>
      <c r="G173" s="14"/>
      <c r="H173" s="14" t="s">
        <v>32</v>
      </c>
      <c r="I173" s="14" t="s">
        <v>13</v>
      </c>
      <c r="J173" s="14" t="s">
        <v>211</v>
      </c>
    </row>
    <row r="174" spans="1:10">
      <c r="A174" s="14">
        <f t="shared" ca="1" si="3"/>
        <v>62</v>
      </c>
      <c r="B174" s="14" t="s">
        <v>282</v>
      </c>
      <c r="C174" s="10" t="s">
        <v>283</v>
      </c>
      <c r="D174" s="10" t="s">
        <v>10</v>
      </c>
      <c r="E174" s="11" t="s">
        <v>732</v>
      </c>
      <c r="F174" s="14">
        <f t="shared" si="4"/>
        <v>3</v>
      </c>
      <c r="G174" s="14">
        <v>2067.35</v>
      </c>
      <c r="H174" s="14" t="s">
        <v>32</v>
      </c>
      <c r="I174" s="14" t="s">
        <v>13</v>
      </c>
      <c r="J174" s="14" t="s">
        <v>30</v>
      </c>
    </row>
    <row r="175" spans="1:10">
      <c r="A175" s="14"/>
      <c r="B175" s="14" t="s">
        <v>282</v>
      </c>
      <c r="C175" s="10" t="s">
        <v>284</v>
      </c>
      <c r="D175" s="10" t="s">
        <v>29</v>
      </c>
      <c r="E175" s="11" t="s">
        <v>733</v>
      </c>
      <c r="F175" s="14">
        <f t="shared" si="4"/>
        <v>3</v>
      </c>
      <c r="G175" s="14"/>
      <c r="H175" s="14" t="s">
        <v>32</v>
      </c>
      <c r="I175" s="14" t="s">
        <v>13</v>
      </c>
      <c r="J175" s="14" t="s">
        <v>211</v>
      </c>
    </row>
    <row r="176" spans="1:10">
      <c r="A176" s="14"/>
      <c r="B176" s="14" t="s">
        <v>282</v>
      </c>
      <c r="C176" s="10" t="s">
        <v>285</v>
      </c>
      <c r="D176" s="10" t="s">
        <v>19</v>
      </c>
      <c r="E176" s="11" t="s">
        <v>734</v>
      </c>
      <c r="F176" s="14">
        <f t="shared" si="4"/>
        <v>3</v>
      </c>
      <c r="G176" s="14"/>
      <c r="H176" s="14" t="s">
        <v>32</v>
      </c>
      <c r="I176" s="14" t="s">
        <v>13</v>
      </c>
      <c r="J176" s="14" t="s">
        <v>211</v>
      </c>
    </row>
    <row r="177" spans="1:10">
      <c r="A177" s="14">
        <f t="shared" ca="1" si="3"/>
        <v>63</v>
      </c>
      <c r="B177" s="14" t="s">
        <v>286</v>
      </c>
      <c r="C177" s="10" t="s">
        <v>287</v>
      </c>
      <c r="D177" s="10" t="s">
        <v>10</v>
      </c>
      <c r="E177" s="11" t="s">
        <v>735</v>
      </c>
      <c r="F177" s="14">
        <f t="shared" si="4"/>
        <v>2</v>
      </c>
      <c r="G177" s="14">
        <v>1532.93</v>
      </c>
      <c r="H177" s="14" t="s">
        <v>32</v>
      </c>
      <c r="I177" s="14" t="s">
        <v>13</v>
      </c>
      <c r="J177" s="14" t="s">
        <v>30</v>
      </c>
    </row>
    <row r="178" spans="1:10">
      <c r="A178" s="14"/>
      <c r="B178" s="14" t="s">
        <v>286</v>
      </c>
      <c r="C178" s="10" t="s">
        <v>288</v>
      </c>
      <c r="D178" s="10" t="s">
        <v>20</v>
      </c>
      <c r="E178" s="11" t="s">
        <v>736</v>
      </c>
      <c r="F178" s="14">
        <f t="shared" si="4"/>
        <v>2</v>
      </c>
      <c r="G178" s="14"/>
      <c r="H178" s="14" t="s">
        <v>32</v>
      </c>
      <c r="I178" s="14" t="s">
        <v>13</v>
      </c>
      <c r="J178" s="14" t="s">
        <v>30</v>
      </c>
    </row>
    <row r="179" spans="1:10">
      <c r="A179" s="14">
        <f t="shared" ca="1" si="3"/>
        <v>64</v>
      </c>
      <c r="B179" s="14" t="s">
        <v>289</v>
      </c>
      <c r="C179" s="10" t="s">
        <v>290</v>
      </c>
      <c r="D179" s="10" t="s">
        <v>10</v>
      </c>
      <c r="E179" s="11" t="s">
        <v>737</v>
      </c>
      <c r="F179" s="14">
        <f t="shared" si="4"/>
        <v>2</v>
      </c>
      <c r="G179" s="14">
        <v>2253.1799999999998</v>
      </c>
      <c r="H179" s="14" t="s">
        <v>32</v>
      </c>
      <c r="I179" s="14" t="s">
        <v>13</v>
      </c>
      <c r="J179" s="14" t="s">
        <v>30</v>
      </c>
    </row>
    <row r="180" spans="1:10">
      <c r="A180" s="14"/>
      <c r="B180" s="14" t="s">
        <v>289</v>
      </c>
      <c r="C180" s="10" t="s">
        <v>291</v>
      </c>
      <c r="D180" s="10" t="s">
        <v>20</v>
      </c>
      <c r="E180" s="11" t="s">
        <v>738</v>
      </c>
      <c r="F180" s="14">
        <f t="shared" si="4"/>
        <v>2</v>
      </c>
      <c r="G180" s="14"/>
      <c r="H180" s="14" t="s">
        <v>32</v>
      </c>
      <c r="I180" s="14" t="s">
        <v>13</v>
      </c>
      <c r="J180" s="14" t="s">
        <v>239</v>
      </c>
    </row>
    <row r="181" spans="1:10">
      <c r="A181" s="14">
        <f t="shared" ca="1" si="3"/>
        <v>65</v>
      </c>
      <c r="B181" s="14" t="s">
        <v>292</v>
      </c>
      <c r="C181" s="10" t="s">
        <v>293</v>
      </c>
      <c r="D181" s="10" t="s">
        <v>10</v>
      </c>
      <c r="E181" s="11" t="s">
        <v>739</v>
      </c>
      <c r="F181" s="14">
        <f t="shared" si="4"/>
        <v>4</v>
      </c>
      <c r="G181" s="14">
        <v>2301.5700000000002</v>
      </c>
      <c r="H181" s="14" t="s">
        <v>294</v>
      </c>
      <c r="I181" s="14" t="s">
        <v>13</v>
      </c>
      <c r="J181" s="14" t="s">
        <v>239</v>
      </c>
    </row>
    <row r="182" spans="1:10">
      <c r="A182" s="14"/>
      <c r="B182" s="14" t="s">
        <v>292</v>
      </c>
      <c r="C182" s="10" t="s">
        <v>295</v>
      </c>
      <c r="D182" s="10" t="s">
        <v>15</v>
      </c>
      <c r="E182" s="11" t="s">
        <v>740</v>
      </c>
      <c r="F182" s="14">
        <f t="shared" si="4"/>
        <v>4</v>
      </c>
      <c r="G182" s="14"/>
      <c r="H182" s="14" t="s">
        <v>294</v>
      </c>
      <c r="I182" s="14" t="s">
        <v>13</v>
      </c>
      <c r="J182" s="14" t="s">
        <v>224</v>
      </c>
    </row>
    <row r="183" spans="1:10">
      <c r="A183" s="14"/>
      <c r="B183" s="14" t="s">
        <v>292</v>
      </c>
      <c r="C183" s="10" t="s">
        <v>296</v>
      </c>
      <c r="D183" s="10" t="s">
        <v>14</v>
      </c>
      <c r="E183" s="11" t="s">
        <v>741</v>
      </c>
      <c r="F183" s="14">
        <f t="shared" si="4"/>
        <v>4</v>
      </c>
      <c r="G183" s="14"/>
      <c r="H183" s="14" t="s">
        <v>294</v>
      </c>
      <c r="I183" s="14" t="s">
        <v>13</v>
      </c>
      <c r="J183" s="14" t="s">
        <v>30</v>
      </c>
    </row>
    <row r="184" spans="1:10">
      <c r="A184" s="14"/>
      <c r="B184" s="14" t="s">
        <v>292</v>
      </c>
      <c r="C184" s="10" t="s">
        <v>297</v>
      </c>
      <c r="D184" s="10" t="s">
        <v>24</v>
      </c>
      <c r="E184" s="11" t="s">
        <v>742</v>
      </c>
      <c r="F184" s="14">
        <f t="shared" si="4"/>
        <v>4</v>
      </c>
      <c r="G184" s="14"/>
      <c r="H184" s="14" t="s">
        <v>294</v>
      </c>
      <c r="I184" s="14" t="s">
        <v>13</v>
      </c>
      <c r="J184" s="14" t="s">
        <v>298</v>
      </c>
    </row>
    <row r="185" spans="1:10">
      <c r="A185" s="14">
        <f t="shared" ca="1" si="3"/>
        <v>66</v>
      </c>
      <c r="B185" s="14" t="s">
        <v>299</v>
      </c>
      <c r="C185" s="10" t="s">
        <v>300</v>
      </c>
      <c r="D185" s="10" t="s">
        <v>10</v>
      </c>
      <c r="E185" s="11" t="s">
        <v>743</v>
      </c>
      <c r="F185" s="14">
        <f t="shared" si="4"/>
        <v>2</v>
      </c>
      <c r="G185" s="14">
        <v>783.69</v>
      </c>
      <c r="H185" s="14" t="s">
        <v>32</v>
      </c>
      <c r="I185" s="14" t="s">
        <v>13</v>
      </c>
      <c r="J185" s="14" t="s">
        <v>231</v>
      </c>
    </row>
    <row r="186" spans="1:10">
      <c r="A186" s="14"/>
      <c r="B186" s="14" t="s">
        <v>299</v>
      </c>
      <c r="C186" s="10" t="s">
        <v>301</v>
      </c>
      <c r="D186" s="10" t="s">
        <v>19</v>
      </c>
      <c r="E186" s="11" t="s">
        <v>744</v>
      </c>
      <c r="F186" s="14">
        <f t="shared" si="4"/>
        <v>2</v>
      </c>
      <c r="G186" s="14"/>
      <c r="H186" s="14" t="s">
        <v>32</v>
      </c>
      <c r="I186" s="14" t="s">
        <v>13</v>
      </c>
      <c r="J186" s="14" t="s">
        <v>224</v>
      </c>
    </row>
    <row r="187" spans="1:10">
      <c r="A187" s="14">
        <f t="shared" ca="1" si="3"/>
        <v>67</v>
      </c>
      <c r="B187" s="14" t="s">
        <v>302</v>
      </c>
      <c r="C187" s="10" t="s">
        <v>303</v>
      </c>
      <c r="D187" s="10" t="s">
        <v>10</v>
      </c>
      <c r="E187" s="11" t="s">
        <v>745</v>
      </c>
      <c r="F187" s="14">
        <f t="shared" si="4"/>
        <v>3</v>
      </c>
      <c r="G187" s="14">
        <v>0</v>
      </c>
      <c r="H187" s="14" t="s">
        <v>32</v>
      </c>
      <c r="I187" s="14" t="s">
        <v>11</v>
      </c>
      <c r="J187" s="14" t="s">
        <v>224</v>
      </c>
    </row>
    <row r="188" spans="1:10">
      <c r="A188" s="14"/>
      <c r="B188" s="14" t="s">
        <v>302</v>
      </c>
      <c r="C188" s="10" t="s">
        <v>304</v>
      </c>
      <c r="D188" s="10" t="s">
        <v>14</v>
      </c>
      <c r="E188" s="11" t="s">
        <v>746</v>
      </c>
      <c r="F188" s="14">
        <f t="shared" si="4"/>
        <v>3</v>
      </c>
      <c r="G188" s="14"/>
      <c r="H188" s="14" t="s">
        <v>32</v>
      </c>
      <c r="I188" s="14" t="s">
        <v>11</v>
      </c>
      <c r="J188" s="14" t="s">
        <v>30</v>
      </c>
    </row>
    <row r="189" spans="1:10">
      <c r="A189" s="14"/>
      <c r="B189" s="14" t="s">
        <v>302</v>
      </c>
      <c r="C189" s="10" t="s">
        <v>305</v>
      </c>
      <c r="D189" s="10" t="s">
        <v>19</v>
      </c>
      <c r="E189" s="11" t="s">
        <v>747</v>
      </c>
      <c r="F189" s="14">
        <f t="shared" si="4"/>
        <v>3</v>
      </c>
      <c r="G189" s="14"/>
      <c r="H189" s="14" t="s">
        <v>32</v>
      </c>
      <c r="I189" s="14" t="s">
        <v>11</v>
      </c>
      <c r="J189" s="14" t="s">
        <v>30</v>
      </c>
    </row>
    <row r="190" spans="1:10">
      <c r="A190" s="14">
        <f t="shared" ca="1" si="3"/>
        <v>68</v>
      </c>
      <c r="B190" s="14" t="s">
        <v>306</v>
      </c>
      <c r="C190" s="10" t="s">
        <v>307</v>
      </c>
      <c r="D190" s="10" t="s">
        <v>10</v>
      </c>
      <c r="E190" s="11" t="s">
        <v>748</v>
      </c>
      <c r="F190" s="14">
        <f t="shared" si="4"/>
        <v>3</v>
      </c>
      <c r="G190" s="14">
        <v>1719.45</v>
      </c>
      <c r="H190" s="14" t="s">
        <v>32</v>
      </c>
      <c r="I190" s="14" t="s">
        <v>13</v>
      </c>
      <c r="J190" s="14" t="s">
        <v>30</v>
      </c>
    </row>
    <row r="191" spans="1:10">
      <c r="A191" s="14"/>
      <c r="B191" s="14" t="s">
        <v>306</v>
      </c>
      <c r="C191" s="10" t="s">
        <v>308</v>
      </c>
      <c r="D191" s="10" t="s">
        <v>20</v>
      </c>
      <c r="E191" s="11" t="s">
        <v>749</v>
      </c>
      <c r="F191" s="14">
        <f t="shared" si="4"/>
        <v>3</v>
      </c>
      <c r="G191" s="14"/>
      <c r="H191" s="14" t="s">
        <v>32</v>
      </c>
      <c r="I191" s="14" t="s">
        <v>13</v>
      </c>
      <c r="J191" s="14" t="s">
        <v>30</v>
      </c>
    </row>
    <row r="192" spans="1:10">
      <c r="A192" s="14"/>
      <c r="B192" s="14" t="s">
        <v>306</v>
      </c>
      <c r="C192" s="10" t="s">
        <v>309</v>
      </c>
      <c r="D192" s="10" t="s">
        <v>14</v>
      </c>
      <c r="E192" s="11" t="s">
        <v>750</v>
      </c>
      <c r="F192" s="14">
        <f t="shared" si="4"/>
        <v>3</v>
      </c>
      <c r="G192" s="14"/>
      <c r="H192" s="14" t="s">
        <v>32</v>
      </c>
      <c r="I192" s="14" t="s">
        <v>13</v>
      </c>
      <c r="J192" s="14" t="s">
        <v>30</v>
      </c>
    </row>
    <row r="193" spans="1:10">
      <c r="A193" s="14">
        <f t="shared" ca="1" si="3"/>
        <v>69</v>
      </c>
      <c r="B193" s="14" t="s">
        <v>310</v>
      </c>
      <c r="C193" s="10" t="s">
        <v>311</v>
      </c>
      <c r="D193" s="10" t="s">
        <v>10</v>
      </c>
      <c r="E193" s="11" t="s">
        <v>751</v>
      </c>
      <c r="F193" s="14">
        <v>2</v>
      </c>
      <c r="G193" s="14">
        <v>1561.93</v>
      </c>
      <c r="H193" s="14" t="s">
        <v>32</v>
      </c>
      <c r="I193" s="14" t="s">
        <v>13</v>
      </c>
      <c r="J193" s="14" t="s">
        <v>224</v>
      </c>
    </row>
    <row r="194" spans="1:10">
      <c r="A194" s="14"/>
      <c r="B194" s="14" t="s">
        <v>310</v>
      </c>
      <c r="C194" s="10" t="s">
        <v>312</v>
      </c>
      <c r="D194" s="10" t="s">
        <v>26</v>
      </c>
      <c r="E194" s="11" t="s">
        <v>752</v>
      </c>
      <c r="F194" s="14">
        <v>2</v>
      </c>
      <c r="G194" s="14"/>
      <c r="H194" s="14" t="s">
        <v>32</v>
      </c>
      <c r="I194" s="14" t="s">
        <v>13</v>
      </c>
      <c r="J194" s="14" t="s">
        <v>30</v>
      </c>
    </row>
    <row r="195" spans="1:10">
      <c r="A195" s="14">
        <f t="shared" ca="1" si="3"/>
        <v>70</v>
      </c>
      <c r="B195" s="14" t="s">
        <v>313</v>
      </c>
      <c r="C195" s="10" t="s">
        <v>314</v>
      </c>
      <c r="D195" s="10" t="s">
        <v>10</v>
      </c>
      <c r="E195" s="11" t="s">
        <v>753</v>
      </c>
      <c r="F195" s="14">
        <f t="shared" ref="F195:F201" si="5">COUNTIF(B:B,B195)</f>
        <v>4</v>
      </c>
      <c r="G195" s="14">
        <v>1538.07</v>
      </c>
      <c r="H195" s="14" t="s">
        <v>32</v>
      </c>
      <c r="I195" s="14" t="s">
        <v>13</v>
      </c>
      <c r="J195" s="14" t="s">
        <v>30</v>
      </c>
    </row>
    <row r="196" spans="1:10">
      <c r="A196" s="14"/>
      <c r="B196" s="14" t="s">
        <v>313</v>
      </c>
      <c r="C196" s="10" t="s">
        <v>315</v>
      </c>
      <c r="D196" s="10" t="s">
        <v>26</v>
      </c>
      <c r="E196" s="11" t="s">
        <v>754</v>
      </c>
      <c r="F196" s="14">
        <f t="shared" si="5"/>
        <v>4</v>
      </c>
      <c r="G196" s="14"/>
      <c r="H196" s="14" t="s">
        <v>32</v>
      </c>
      <c r="I196" s="14" t="s">
        <v>13</v>
      </c>
      <c r="J196" s="14" t="s">
        <v>30</v>
      </c>
    </row>
    <row r="197" spans="1:10">
      <c r="A197" s="14"/>
      <c r="B197" s="14" t="s">
        <v>313</v>
      </c>
      <c r="C197" s="10" t="s">
        <v>316</v>
      </c>
      <c r="D197" s="10" t="s">
        <v>14</v>
      </c>
      <c r="E197" s="11" t="s">
        <v>755</v>
      </c>
      <c r="F197" s="14">
        <f t="shared" si="5"/>
        <v>4</v>
      </c>
      <c r="G197" s="14"/>
      <c r="H197" s="14" t="s">
        <v>32</v>
      </c>
      <c r="I197" s="14" t="s">
        <v>13</v>
      </c>
      <c r="J197" s="14" t="s">
        <v>30</v>
      </c>
    </row>
    <row r="198" spans="1:10">
      <c r="A198" s="14"/>
      <c r="B198" s="14" t="s">
        <v>313</v>
      </c>
      <c r="C198" s="10" t="s">
        <v>317</v>
      </c>
      <c r="D198" s="10" t="s">
        <v>14</v>
      </c>
      <c r="E198" s="11" t="s">
        <v>756</v>
      </c>
      <c r="F198" s="14">
        <f t="shared" si="5"/>
        <v>4</v>
      </c>
      <c r="G198" s="14"/>
      <c r="H198" s="14" t="s">
        <v>32</v>
      </c>
      <c r="I198" s="14" t="s">
        <v>13</v>
      </c>
      <c r="J198" s="14" t="s">
        <v>30</v>
      </c>
    </row>
    <row r="199" spans="1:10">
      <c r="A199" s="9">
        <f t="shared" ca="1" si="3"/>
        <v>71</v>
      </c>
      <c r="B199" s="9" t="s">
        <v>318</v>
      </c>
      <c r="C199" s="10" t="s">
        <v>39</v>
      </c>
      <c r="D199" s="10" t="s">
        <v>10</v>
      </c>
      <c r="E199" s="11" t="s">
        <v>757</v>
      </c>
      <c r="F199" s="9">
        <f t="shared" si="5"/>
        <v>1</v>
      </c>
      <c r="G199" s="9">
        <v>1720</v>
      </c>
      <c r="H199" s="9" t="s">
        <v>32</v>
      </c>
      <c r="I199" s="9" t="s">
        <v>13</v>
      </c>
      <c r="J199" s="9" t="s">
        <v>224</v>
      </c>
    </row>
    <row r="200" spans="1:10">
      <c r="A200" s="14">
        <f t="shared" ca="1" si="3"/>
        <v>72</v>
      </c>
      <c r="B200" s="14" t="s">
        <v>319</v>
      </c>
      <c r="C200" s="10" t="s">
        <v>320</v>
      </c>
      <c r="D200" s="10" t="s">
        <v>10</v>
      </c>
      <c r="E200" s="11" t="s">
        <v>758</v>
      </c>
      <c r="F200" s="14">
        <f t="shared" si="5"/>
        <v>2</v>
      </c>
      <c r="G200" s="14">
        <v>2304.9299999999998</v>
      </c>
      <c r="H200" s="14" t="s">
        <v>32</v>
      </c>
      <c r="I200" s="14" t="s">
        <v>13</v>
      </c>
      <c r="J200" s="14" t="s">
        <v>30</v>
      </c>
    </row>
    <row r="201" spans="1:10">
      <c r="A201" s="14"/>
      <c r="B201" s="14" t="s">
        <v>319</v>
      </c>
      <c r="C201" s="10" t="s">
        <v>321</v>
      </c>
      <c r="D201" s="10" t="s">
        <v>18</v>
      </c>
      <c r="E201" s="11" t="s">
        <v>759</v>
      </c>
      <c r="F201" s="14">
        <f t="shared" si="5"/>
        <v>2</v>
      </c>
      <c r="G201" s="14"/>
      <c r="H201" s="14" t="s">
        <v>32</v>
      </c>
      <c r="I201" s="14" t="s">
        <v>13</v>
      </c>
      <c r="J201" s="14" t="s">
        <v>30</v>
      </c>
    </row>
    <row r="202" spans="1:10">
      <c r="A202" s="9">
        <f t="shared" ca="1" si="3"/>
        <v>73</v>
      </c>
      <c r="B202" s="9" t="s">
        <v>322</v>
      </c>
      <c r="C202" s="10" t="s">
        <v>323</v>
      </c>
      <c r="D202" s="10" t="s">
        <v>10</v>
      </c>
      <c r="E202" s="11" t="s">
        <v>760</v>
      </c>
      <c r="F202" s="9">
        <v>1</v>
      </c>
      <c r="G202" s="9">
        <v>408</v>
      </c>
      <c r="H202" s="9" t="s">
        <v>32</v>
      </c>
      <c r="I202" s="9" t="s">
        <v>11</v>
      </c>
      <c r="J202" s="9" t="s">
        <v>211</v>
      </c>
    </row>
    <row r="203" spans="1:10">
      <c r="A203" s="14">
        <f t="shared" ref="A203:A262" ca="1" si="6">LOOKUP(9E+307,INDIRECT("A1:A"&amp;ROW()-1))+1</f>
        <v>74</v>
      </c>
      <c r="B203" s="14" t="s">
        <v>324</v>
      </c>
      <c r="C203" s="10" t="s">
        <v>325</v>
      </c>
      <c r="D203" s="10" t="s">
        <v>10</v>
      </c>
      <c r="E203" s="11" t="s">
        <v>761</v>
      </c>
      <c r="F203" s="14">
        <f t="shared" ref="F203:F212" si="7">COUNTIF(B:B,B203)</f>
        <v>6</v>
      </c>
      <c r="G203" s="14">
        <v>1305.5</v>
      </c>
      <c r="H203" s="14" t="s">
        <v>326</v>
      </c>
      <c r="I203" s="14" t="s">
        <v>13</v>
      </c>
      <c r="J203" s="14" t="s">
        <v>30</v>
      </c>
    </row>
    <row r="204" spans="1:10">
      <c r="A204" s="14"/>
      <c r="B204" s="14" t="s">
        <v>324</v>
      </c>
      <c r="C204" s="10" t="s">
        <v>327</v>
      </c>
      <c r="D204" s="10" t="s">
        <v>29</v>
      </c>
      <c r="E204" s="11" t="s">
        <v>762</v>
      </c>
      <c r="F204" s="14">
        <f t="shared" si="7"/>
        <v>6</v>
      </c>
      <c r="G204" s="14"/>
      <c r="H204" s="14" t="s">
        <v>32</v>
      </c>
      <c r="I204" s="14" t="s">
        <v>13</v>
      </c>
      <c r="J204" s="14" t="s">
        <v>30</v>
      </c>
    </row>
    <row r="205" spans="1:10">
      <c r="A205" s="14"/>
      <c r="B205" s="14" t="s">
        <v>324</v>
      </c>
      <c r="C205" s="10" t="s">
        <v>328</v>
      </c>
      <c r="D205" s="10" t="s">
        <v>28</v>
      </c>
      <c r="E205" s="11" t="s">
        <v>763</v>
      </c>
      <c r="F205" s="14">
        <f t="shared" si="7"/>
        <v>6</v>
      </c>
      <c r="G205" s="14"/>
      <c r="H205" s="14" t="s">
        <v>32</v>
      </c>
      <c r="I205" s="14" t="s">
        <v>13</v>
      </c>
      <c r="J205" s="14" t="s">
        <v>30</v>
      </c>
    </row>
    <row r="206" spans="1:10">
      <c r="A206" s="14"/>
      <c r="B206" s="14" t="s">
        <v>324</v>
      </c>
      <c r="C206" s="10" t="s">
        <v>329</v>
      </c>
      <c r="D206" s="10" t="s">
        <v>330</v>
      </c>
      <c r="E206" s="11" t="s">
        <v>764</v>
      </c>
      <c r="F206" s="14">
        <f t="shared" si="7"/>
        <v>6</v>
      </c>
      <c r="G206" s="14"/>
      <c r="H206" s="14" t="s">
        <v>32</v>
      </c>
      <c r="I206" s="14" t="s">
        <v>13</v>
      </c>
      <c r="J206" s="14" t="s">
        <v>248</v>
      </c>
    </row>
    <row r="207" spans="1:10">
      <c r="A207" s="14"/>
      <c r="B207" s="14" t="s">
        <v>324</v>
      </c>
      <c r="C207" s="10" t="s">
        <v>331</v>
      </c>
      <c r="D207" s="10" t="s">
        <v>19</v>
      </c>
      <c r="E207" s="11" t="s">
        <v>765</v>
      </c>
      <c r="F207" s="14">
        <f t="shared" si="7"/>
        <v>6</v>
      </c>
      <c r="G207" s="14"/>
      <c r="H207" s="14" t="s">
        <v>32</v>
      </c>
      <c r="I207" s="14" t="s">
        <v>13</v>
      </c>
      <c r="J207" s="14" t="s">
        <v>224</v>
      </c>
    </row>
    <row r="208" spans="1:10">
      <c r="A208" s="14"/>
      <c r="B208" s="14" t="s">
        <v>324</v>
      </c>
      <c r="C208" s="10" t="s">
        <v>332</v>
      </c>
      <c r="D208" s="10" t="s">
        <v>14</v>
      </c>
      <c r="E208" s="11" t="s">
        <v>766</v>
      </c>
      <c r="F208" s="14">
        <f t="shared" si="7"/>
        <v>6</v>
      </c>
      <c r="G208" s="14"/>
      <c r="H208" s="14" t="s">
        <v>32</v>
      </c>
      <c r="I208" s="14" t="s">
        <v>13</v>
      </c>
      <c r="J208" s="14" t="s">
        <v>248</v>
      </c>
    </row>
    <row r="209" spans="1:10">
      <c r="A209" s="14">
        <f t="shared" ca="1" si="6"/>
        <v>75</v>
      </c>
      <c r="B209" s="14" t="s">
        <v>333</v>
      </c>
      <c r="C209" s="10" t="s">
        <v>334</v>
      </c>
      <c r="D209" s="10" t="s">
        <v>10</v>
      </c>
      <c r="E209" s="11" t="s">
        <v>767</v>
      </c>
      <c r="F209" s="14">
        <f t="shared" si="7"/>
        <v>2</v>
      </c>
      <c r="G209" s="14">
        <v>2389.7800000000002</v>
      </c>
      <c r="H209" s="14" t="s">
        <v>32</v>
      </c>
      <c r="I209" s="14" t="s">
        <v>13</v>
      </c>
      <c r="J209" s="14" t="s">
        <v>239</v>
      </c>
    </row>
    <row r="210" spans="1:10">
      <c r="A210" s="14"/>
      <c r="B210" s="14" t="s">
        <v>333</v>
      </c>
      <c r="C210" s="10" t="s">
        <v>335</v>
      </c>
      <c r="D210" s="10" t="s">
        <v>20</v>
      </c>
      <c r="E210" s="11" t="s">
        <v>768</v>
      </c>
      <c r="F210" s="14">
        <f t="shared" si="7"/>
        <v>2</v>
      </c>
      <c r="G210" s="14"/>
      <c r="H210" s="14" t="s">
        <v>32</v>
      </c>
      <c r="I210" s="14" t="s">
        <v>13</v>
      </c>
      <c r="J210" s="14" t="s">
        <v>224</v>
      </c>
    </row>
    <row r="211" spans="1:10">
      <c r="A211" s="14">
        <f t="shared" ca="1" si="6"/>
        <v>76</v>
      </c>
      <c r="B211" s="14" t="s">
        <v>336</v>
      </c>
      <c r="C211" s="10" t="s">
        <v>337</v>
      </c>
      <c r="D211" s="10" t="s">
        <v>10</v>
      </c>
      <c r="E211" s="11" t="s">
        <v>769</v>
      </c>
      <c r="F211" s="14">
        <f t="shared" si="7"/>
        <v>2</v>
      </c>
      <c r="G211" s="14">
        <v>0</v>
      </c>
      <c r="H211" s="14" t="s">
        <v>32</v>
      </c>
      <c r="I211" s="14" t="s">
        <v>11</v>
      </c>
      <c r="J211" s="14" t="s">
        <v>30</v>
      </c>
    </row>
    <row r="212" spans="1:10">
      <c r="A212" s="14"/>
      <c r="B212" s="14" t="s">
        <v>336</v>
      </c>
      <c r="C212" s="10" t="s">
        <v>338</v>
      </c>
      <c r="D212" s="10" t="s">
        <v>26</v>
      </c>
      <c r="E212" s="11" t="s">
        <v>770</v>
      </c>
      <c r="F212" s="14">
        <f t="shared" si="7"/>
        <v>2</v>
      </c>
      <c r="G212" s="14"/>
      <c r="H212" s="14" t="s">
        <v>32</v>
      </c>
      <c r="I212" s="14" t="s">
        <v>11</v>
      </c>
      <c r="J212" s="14" t="s">
        <v>298</v>
      </c>
    </row>
    <row r="213" spans="1:10">
      <c r="A213" s="9">
        <f t="shared" ca="1" si="6"/>
        <v>77</v>
      </c>
      <c r="B213" s="9" t="s">
        <v>339</v>
      </c>
      <c r="C213" s="10" t="s">
        <v>340</v>
      </c>
      <c r="D213" s="10" t="s">
        <v>10</v>
      </c>
      <c r="E213" s="11" t="s">
        <v>771</v>
      </c>
      <c r="F213" s="9">
        <v>1</v>
      </c>
      <c r="G213" s="9">
        <v>1880</v>
      </c>
      <c r="H213" s="9" t="s">
        <v>32</v>
      </c>
      <c r="I213" s="9" t="s">
        <v>13</v>
      </c>
      <c r="J213" s="9" t="s">
        <v>224</v>
      </c>
    </row>
    <row r="214" spans="1:10">
      <c r="A214" s="14">
        <f t="shared" ca="1" si="6"/>
        <v>78</v>
      </c>
      <c r="B214" s="14" t="s">
        <v>341</v>
      </c>
      <c r="C214" s="10" t="s">
        <v>342</v>
      </c>
      <c r="D214" s="10" t="s">
        <v>10</v>
      </c>
      <c r="E214" s="11" t="s">
        <v>772</v>
      </c>
      <c r="F214" s="14">
        <f t="shared" ref="F214:F246" si="8">COUNTIF(B:B,B214)</f>
        <v>2</v>
      </c>
      <c r="G214" s="14">
        <v>1523.86</v>
      </c>
      <c r="H214" s="14" t="s">
        <v>32</v>
      </c>
      <c r="I214" s="14" t="s">
        <v>13</v>
      </c>
      <c r="J214" s="14" t="s">
        <v>30</v>
      </c>
    </row>
    <row r="215" spans="1:10">
      <c r="A215" s="14"/>
      <c r="B215" s="14" t="s">
        <v>341</v>
      </c>
      <c r="C215" s="10" t="s">
        <v>343</v>
      </c>
      <c r="D215" s="10" t="s">
        <v>23</v>
      </c>
      <c r="E215" s="11" t="s">
        <v>773</v>
      </c>
      <c r="F215" s="14">
        <f t="shared" si="8"/>
        <v>2</v>
      </c>
      <c r="G215" s="14"/>
      <c r="H215" s="14" t="s">
        <v>32</v>
      </c>
      <c r="I215" s="14" t="s">
        <v>13</v>
      </c>
      <c r="J215" s="14" t="s">
        <v>30</v>
      </c>
    </row>
    <row r="216" spans="1:10">
      <c r="A216" s="14">
        <f t="shared" ca="1" si="6"/>
        <v>79</v>
      </c>
      <c r="B216" s="14" t="s">
        <v>344</v>
      </c>
      <c r="C216" s="10" t="s">
        <v>345</v>
      </c>
      <c r="D216" s="10" t="s">
        <v>10</v>
      </c>
      <c r="E216" s="11" t="s">
        <v>774</v>
      </c>
      <c r="F216" s="14">
        <f t="shared" si="8"/>
        <v>4</v>
      </c>
      <c r="G216" s="14">
        <v>2039.87</v>
      </c>
      <c r="H216" s="14" t="s">
        <v>346</v>
      </c>
      <c r="I216" s="14" t="s">
        <v>13</v>
      </c>
      <c r="J216" s="14" t="s">
        <v>30</v>
      </c>
    </row>
    <row r="217" spans="1:10">
      <c r="A217" s="14"/>
      <c r="B217" s="14" t="s">
        <v>344</v>
      </c>
      <c r="C217" s="10" t="s">
        <v>347</v>
      </c>
      <c r="D217" s="10" t="s">
        <v>19</v>
      </c>
      <c r="E217" s="11" t="s">
        <v>775</v>
      </c>
      <c r="F217" s="14">
        <f t="shared" si="8"/>
        <v>4</v>
      </c>
      <c r="G217" s="14"/>
      <c r="H217" s="14" t="s">
        <v>32</v>
      </c>
      <c r="I217" s="14" t="s">
        <v>13</v>
      </c>
      <c r="J217" s="14" t="s">
        <v>211</v>
      </c>
    </row>
    <row r="218" spans="1:10">
      <c r="A218" s="14"/>
      <c r="B218" s="14" t="s">
        <v>344</v>
      </c>
      <c r="C218" s="10" t="s">
        <v>348</v>
      </c>
      <c r="D218" s="10" t="s">
        <v>20</v>
      </c>
      <c r="E218" s="11" t="s">
        <v>776</v>
      </c>
      <c r="F218" s="14">
        <f t="shared" si="8"/>
        <v>4</v>
      </c>
      <c r="G218" s="14"/>
      <c r="H218" s="14" t="s">
        <v>32</v>
      </c>
      <c r="I218" s="14" t="s">
        <v>13</v>
      </c>
      <c r="J218" s="14" t="s">
        <v>30</v>
      </c>
    </row>
    <row r="219" spans="1:10">
      <c r="A219" s="14"/>
      <c r="B219" s="14" t="s">
        <v>344</v>
      </c>
      <c r="C219" s="10" t="s">
        <v>349</v>
      </c>
      <c r="D219" s="10" t="s">
        <v>14</v>
      </c>
      <c r="E219" s="11" t="s">
        <v>777</v>
      </c>
      <c r="F219" s="14">
        <f t="shared" si="8"/>
        <v>4</v>
      </c>
      <c r="G219" s="14"/>
      <c r="H219" s="14" t="s">
        <v>32</v>
      </c>
      <c r="I219" s="14" t="s">
        <v>13</v>
      </c>
      <c r="J219" s="14" t="s">
        <v>224</v>
      </c>
    </row>
    <row r="220" spans="1:10">
      <c r="A220" s="14">
        <f t="shared" ca="1" si="6"/>
        <v>80</v>
      </c>
      <c r="B220" s="14" t="s">
        <v>350</v>
      </c>
      <c r="C220" s="10" t="s">
        <v>351</v>
      </c>
      <c r="D220" s="10" t="s">
        <v>10</v>
      </c>
      <c r="E220" s="11" t="s">
        <v>778</v>
      </c>
      <c r="F220" s="14">
        <f t="shared" si="8"/>
        <v>5</v>
      </c>
      <c r="G220" s="14">
        <v>1348</v>
      </c>
      <c r="H220" s="14" t="s">
        <v>32</v>
      </c>
      <c r="I220" s="14" t="s">
        <v>13</v>
      </c>
      <c r="J220" s="14" t="s">
        <v>231</v>
      </c>
    </row>
    <row r="221" spans="1:10">
      <c r="A221" s="14"/>
      <c r="B221" s="14" t="s">
        <v>350</v>
      </c>
      <c r="C221" s="10" t="s">
        <v>352</v>
      </c>
      <c r="D221" s="10" t="s">
        <v>15</v>
      </c>
      <c r="E221" s="11" t="s">
        <v>779</v>
      </c>
      <c r="F221" s="14">
        <f t="shared" si="8"/>
        <v>5</v>
      </c>
      <c r="G221" s="14"/>
      <c r="H221" s="14" t="s">
        <v>32</v>
      </c>
      <c r="I221" s="14" t="s">
        <v>13</v>
      </c>
      <c r="J221" s="14" t="s">
        <v>224</v>
      </c>
    </row>
    <row r="222" spans="1:10">
      <c r="A222" s="14"/>
      <c r="B222" s="14" t="s">
        <v>350</v>
      </c>
      <c r="C222" s="10" t="s">
        <v>353</v>
      </c>
      <c r="D222" s="10" t="s">
        <v>19</v>
      </c>
      <c r="E222" s="11" t="s">
        <v>780</v>
      </c>
      <c r="F222" s="14">
        <f t="shared" si="8"/>
        <v>5</v>
      </c>
      <c r="G222" s="14"/>
      <c r="H222" s="14" t="s">
        <v>32</v>
      </c>
      <c r="I222" s="14" t="s">
        <v>13</v>
      </c>
      <c r="J222" s="14" t="s">
        <v>30</v>
      </c>
    </row>
    <row r="223" spans="1:10">
      <c r="A223" s="14"/>
      <c r="B223" s="14" t="s">
        <v>350</v>
      </c>
      <c r="C223" s="10" t="s">
        <v>354</v>
      </c>
      <c r="D223" s="10" t="s">
        <v>14</v>
      </c>
      <c r="E223" s="11" t="s">
        <v>781</v>
      </c>
      <c r="F223" s="14">
        <f t="shared" si="8"/>
        <v>5</v>
      </c>
      <c r="G223" s="14"/>
      <c r="H223" s="14" t="s">
        <v>32</v>
      </c>
      <c r="I223" s="14" t="s">
        <v>13</v>
      </c>
      <c r="J223" s="14" t="s">
        <v>30</v>
      </c>
    </row>
    <row r="224" spans="1:10">
      <c r="A224" s="14"/>
      <c r="B224" s="14" t="s">
        <v>350</v>
      </c>
      <c r="C224" s="10" t="s">
        <v>355</v>
      </c>
      <c r="D224" s="10" t="s">
        <v>16</v>
      </c>
      <c r="E224" s="11" t="s">
        <v>782</v>
      </c>
      <c r="F224" s="14">
        <f t="shared" si="8"/>
        <v>5</v>
      </c>
      <c r="G224" s="14"/>
      <c r="H224" s="14" t="s">
        <v>32</v>
      </c>
      <c r="I224" s="14" t="s">
        <v>13</v>
      </c>
      <c r="J224" s="14" t="s">
        <v>298</v>
      </c>
    </row>
    <row r="225" spans="1:10">
      <c r="A225" s="14">
        <f t="shared" ca="1" si="6"/>
        <v>81</v>
      </c>
      <c r="B225" s="14" t="s">
        <v>356</v>
      </c>
      <c r="C225" s="10" t="s">
        <v>357</v>
      </c>
      <c r="D225" s="10" t="s">
        <v>10</v>
      </c>
      <c r="E225" s="11" t="s">
        <v>783</v>
      </c>
      <c r="F225" s="14">
        <f t="shared" si="8"/>
        <v>6</v>
      </c>
      <c r="G225" s="14">
        <v>966.67</v>
      </c>
      <c r="H225" s="14" t="s">
        <v>32</v>
      </c>
      <c r="I225" s="14" t="s">
        <v>11</v>
      </c>
      <c r="J225" s="14" t="s">
        <v>239</v>
      </c>
    </row>
    <row r="226" spans="1:10">
      <c r="A226" s="14"/>
      <c r="B226" s="14" t="s">
        <v>356</v>
      </c>
      <c r="C226" s="10" t="s">
        <v>358</v>
      </c>
      <c r="D226" s="10" t="s">
        <v>15</v>
      </c>
      <c r="E226" s="11" t="s">
        <v>784</v>
      </c>
      <c r="F226" s="14">
        <f t="shared" si="8"/>
        <v>6</v>
      </c>
      <c r="G226" s="14"/>
      <c r="H226" s="14" t="s">
        <v>32</v>
      </c>
      <c r="I226" s="14" t="s">
        <v>11</v>
      </c>
      <c r="J226" s="14" t="s">
        <v>211</v>
      </c>
    </row>
    <row r="227" spans="1:10">
      <c r="A227" s="14"/>
      <c r="B227" s="14" t="s">
        <v>356</v>
      </c>
      <c r="C227" s="10" t="s">
        <v>359</v>
      </c>
      <c r="D227" s="10" t="s">
        <v>14</v>
      </c>
      <c r="E227" s="11" t="s">
        <v>785</v>
      </c>
      <c r="F227" s="14">
        <f t="shared" si="8"/>
        <v>6</v>
      </c>
      <c r="G227" s="14"/>
      <c r="H227" s="14" t="s">
        <v>32</v>
      </c>
      <c r="I227" s="14" t="s">
        <v>11</v>
      </c>
      <c r="J227" s="14" t="s">
        <v>298</v>
      </c>
    </row>
    <row r="228" spans="1:10">
      <c r="A228" s="14"/>
      <c r="B228" s="14" t="s">
        <v>356</v>
      </c>
      <c r="C228" s="10" t="s">
        <v>360</v>
      </c>
      <c r="D228" s="10" t="s">
        <v>20</v>
      </c>
      <c r="E228" s="11" t="s">
        <v>786</v>
      </c>
      <c r="F228" s="14">
        <f t="shared" si="8"/>
        <v>6</v>
      </c>
      <c r="G228" s="14"/>
      <c r="H228" s="14" t="s">
        <v>32</v>
      </c>
      <c r="I228" s="14" t="s">
        <v>11</v>
      </c>
      <c r="J228" s="14" t="s">
        <v>231</v>
      </c>
    </row>
    <row r="229" spans="1:10">
      <c r="A229" s="14"/>
      <c r="B229" s="14" t="s">
        <v>356</v>
      </c>
      <c r="C229" s="10" t="s">
        <v>361</v>
      </c>
      <c r="D229" s="10" t="s">
        <v>24</v>
      </c>
      <c r="E229" s="11" t="s">
        <v>787</v>
      </c>
      <c r="F229" s="14">
        <f t="shared" si="8"/>
        <v>6</v>
      </c>
      <c r="G229" s="14"/>
      <c r="H229" s="14" t="s">
        <v>32</v>
      </c>
      <c r="I229" s="14" t="s">
        <v>11</v>
      </c>
      <c r="J229" s="14" t="s">
        <v>30</v>
      </c>
    </row>
    <row r="230" spans="1:10">
      <c r="A230" s="14"/>
      <c r="B230" s="14" t="s">
        <v>356</v>
      </c>
      <c r="C230" s="10" t="s">
        <v>362</v>
      </c>
      <c r="D230" s="10" t="s">
        <v>24</v>
      </c>
      <c r="E230" s="11" t="s">
        <v>788</v>
      </c>
      <c r="F230" s="14">
        <f t="shared" si="8"/>
        <v>6</v>
      </c>
      <c r="G230" s="14"/>
      <c r="H230" s="14" t="s">
        <v>32</v>
      </c>
      <c r="I230" s="14" t="s">
        <v>11</v>
      </c>
      <c r="J230" s="14" t="s">
        <v>224</v>
      </c>
    </row>
    <row r="231" spans="1:10">
      <c r="A231" s="14">
        <f t="shared" ca="1" si="6"/>
        <v>82</v>
      </c>
      <c r="B231" s="14" t="s">
        <v>363</v>
      </c>
      <c r="C231" s="10" t="s">
        <v>364</v>
      </c>
      <c r="D231" s="10" t="s">
        <v>10</v>
      </c>
      <c r="E231" s="11" t="s">
        <v>789</v>
      </c>
      <c r="F231" s="14">
        <f t="shared" si="8"/>
        <v>2</v>
      </c>
      <c r="G231" s="14">
        <v>2523.75</v>
      </c>
      <c r="H231" s="14" t="s">
        <v>365</v>
      </c>
      <c r="I231" s="14" t="s">
        <v>13</v>
      </c>
      <c r="J231" s="14" t="s">
        <v>239</v>
      </c>
    </row>
    <row r="232" spans="1:10">
      <c r="A232" s="14"/>
      <c r="B232" s="14" t="s">
        <v>363</v>
      </c>
      <c r="C232" s="10" t="s">
        <v>366</v>
      </c>
      <c r="D232" s="10" t="s">
        <v>19</v>
      </c>
      <c r="E232" s="11" t="s">
        <v>790</v>
      </c>
      <c r="F232" s="14">
        <f t="shared" si="8"/>
        <v>2</v>
      </c>
      <c r="G232" s="14"/>
      <c r="H232" s="14" t="s">
        <v>32</v>
      </c>
      <c r="I232" s="14" t="s">
        <v>13</v>
      </c>
      <c r="J232" s="14" t="s">
        <v>30</v>
      </c>
    </row>
    <row r="233" spans="1:10">
      <c r="A233" s="14">
        <f t="shared" ca="1" si="6"/>
        <v>83</v>
      </c>
      <c r="B233" s="14" t="s">
        <v>367</v>
      </c>
      <c r="C233" s="10" t="s">
        <v>368</v>
      </c>
      <c r="D233" s="10" t="s">
        <v>10</v>
      </c>
      <c r="E233" s="11" t="s">
        <v>791</v>
      </c>
      <c r="F233" s="14">
        <f t="shared" si="8"/>
        <v>3</v>
      </c>
      <c r="G233" s="14">
        <v>1600</v>
      </c>
      <c r="H233" s="14" t="s">
        <v>32</v>
      </c>
      <c r="I233" s="14" t="s">
        <v>13</v>
      </c>
      <c r="J233" s="14" t="s">
        <v>30</v>
      </c>
    </row>
    <row r="234" spans="1:10">
      <c r="A234" s="14"/>
      <c r="B234" s="14" t="s">
        <v>367</v>
      </c>
      <c r="C234" s="10" t="s">
        <v>369</v>
      </c>
      <c r="D234" s="10" t="s">
        <v>20</v>
      </c>
      <c r="E234" s="11" t="s">
        <v>792</v>
      </c>
      <c r="F234" s="14">
        <f t="shared" si="8"/>
        <v>3</v>
      </c>
      <c r="G234" s="14"/>
      <c r="H234" s="14" t="s">
        <v>32</v>
      </c>
      <c r="I234" s="14" t="s">
        <v>13</v>
      </c>
      <c r="J234" s="14" t="s">
        <v>30</v>
      </c>
    </row>
    <row r="235" spans="1:10">
      <c r="A235" s="14"/>
      <c r="B235" s="14" t="s">
        <v>367</v>
      </c>
      <c r="C235" s="10" t="s">
        <v>370</v>
      </c>
      <c r="D235" s="10" t="s">
        <v>23</v>
      </c>
      <c r="E235" s="11" t="s">
        <v>793</v>
      </c>
      <c r="F235" s="14">
        <f t="shared" si="8"/>
        <v>3</v>
      </c>
      <c r="G235" s="14"/>
      <c r="H235" s="14" t="s">
        <v>32</v>
      </c>
      <c r="I235" s="14" t="s">
        <v>13</v>
      </c>
      <c r="J235" s="14" t="s">
        <v>30</v>
      </c>
    </row>
    <row r="236" spans="1:10">
      <c r="A236" s="14">
        <f t="shared" ca="1" si="6"/>
        <v>84</v>
      </c>
      <c r="B236" s="14" t="s">
        <v>371</v>
      </c>
      <c r="C236" s="10" t="s">
        <v>372</v>
      </c>
      <c r="D236" s="10" t="s">
        <v>10</v>
      </c>
      <c r="E236" s="11" t="s">
        <v>794</v>
      </c>
      <c r="F236" s="14">
        <f t="shared" si="8"/>
        <v>4</v>
      </c>
      <c r="G236" s="14">
        <v>1812.22</v>
      </c>
      <c r="H236" s="14" t="s">
        <v>32</v>
      </c>
      <c r="I236" s="14" t="s">
        <v>13</v>
      </c>
      <c r="J236" s="14" t="s">
        <v>239</v>
      </c>
    </row>
    <row r="237" spans="1:10">
      <c r="A237" s="14"/>
      <c r="B237" s="14" t="s">
        <v>371</v>
      </c>
      <c r="C237" s="10" t="s">
        <v>373</v>
      </c>
      <c r="D237" s="10" t="s">
        <v>19</v>
      </c>
      <c r="E237" s="11" t="s">
        <v>795</v>
      </c>
      <c r="F237" s="14">
        <f t="shared" si="8"/>
        <v>4</v>
      </c>
      <c r="G237" s="14"/>
      <c r="H237" s="14" t="s">
        <v>32</v>
      </c>
      <c r="I237" s="14" t="s">
        <v>13</v>
      </c>
      <c r="J237" s="14" t="s">
        <v>30</v>
      </c>
    </row>
    <row r="238" spans="1:10">
      <c r="A238" s="14"/>
      <c r="B238" s="14" t="s">
        <v>371</v>
      </c>
      <c r="C238" s="10" t="s">
        <v>374</v>
      </c>
      <c r="D238" s="10" t="s">
        <v>20</v>
      </c>
      <c r="E238" s="11" t="s">
        <v>796</v>
      </c>
      <c r="F238" s="14">
        <f t="shared" si="8"/>
        <v>4</v>
      </c>
      <c r="G238" s="14"/>
      <c r="H238" s="14" t="s">
        <v>32</v>
      </c>
      <c r="I238" s="14" t="s">
        <v>13</v>
      </c>
      <c r="J238" s="14" t="s">
        <v>224</v>
      </c>
    </row>
    <row r="239" spans="1:10">
      <c r="A239" s="14"/>
      <c r="B239" s="14" t="s">
        <v>371</v>
      </c>
      <c r="C239" s="10" t="s">
        <v>375</v>
      </c>
      <c r="D239" s="10" t="s">
        <v>16</v>
      </c>
      <c r="E239" s="11" t="s">
        <v>797</v>
      </c>
      <c r="F239" s="14">
        <f t="shared" si="8"/>
        <v>4</v>
      </c>
      <c r="G239" s="14"/>
      <c r="H239" s="14" t="s">
        <v>32</v>
      </c>
      <c r="I239" s="14" t="s">
        <v>13</v>
      </c>
      <c r="J239" s="14" t="s">
        <v>30</v>
      </c>
    </row>
    <row r="240" spans="1:10">
      <c r="A240" s="14">
        <f t="shared" ca="1" si="6"/>
        <v>85</v>
      </c>
      <c r="B240" s="14" t="s">
        <v>376</v>
      </c>
      <c r="C240" s="10" t="s">
        <v>377</v>
      </c>
      <c r="D240" s="10" t="s">
        <v>10</v>
      </c>
      <c r="E240" s="11" t="s">
        <v>798</v>
      </c>
      <c r="F240" s="14">
        <f t="shared" si="8"/>
        <v>3</v>
      </c>
      <c r="G240" s="14">
        <v>2535.85</v>
      </c>
      <c r="H240" s="14" t="s">
        <v>32</v>
      </c>
      <c r="I240" s="14" t="s">
        <v>13</v>
      </c>
      <c r="J240" s="14" t="s">
        <v>30</v>
      </c>
    </row>
    <row r="241" spans="1:10">
      <c r="A241" s="14"/>
      <c r="B241" s="14" t="s">
        <v>376</v>
      </c>
      <c r="C241" s="10" t="s">
        <v>378</v>
      </c>
      <c r="D241" s="10" t="s">
        <v>14</v>
      </c>
      <c r="E241" s="11" t="s">
        <v>799</v>
      </c>
      <c r="F241" s="14">
        <f t="shared" si="8"/>
        <v>3</v>
      </c>
      <c r="G241" s="14"/>
      <c r="H241" s="14" t="s">
        <v>32</v>
      </c>
      <c r="I241" s="14" t="s">
        <v>13</v>
      </c>
      <c r="J241" s="14" t="s">
        <v>211</v>
      </c>
    </row>
    <row r="242" spans="1:10">
      <c r="A242" s="14"/>
      <c r="B242" s="14" t="s">
        <v>376</v>
      </c>
      <c r="C242" s="10" t="s">
        <v>379</v>
      </c>
      <c r="D242" s="10" t="s">
        <v>20</v>
      </c>
      <c r="E242" s="11" t="s">
        <v>800</v>
      </c>
      <c r="F242" s="14">
        <f t="shared" si="8"/>
        <v>3</v>
      </c>
      <c r="G242" s="14"/>
      <c r="H242" s="14" t="s">
        <v>32</v>
      </c>
      <c r="I242" s="14" t="s">
        <v>13</v>
      </c>
      <c r="J242" s="14" t="s">
        <v>224</v>
      </c>
    </row>
    <row r="243" spans="1:10">
      <c r="A243" s="14">
        <f t="shared" ca="1" si="6"/>
        <v>86</v>
      </c>
      <c r="B243" s="14" t="s">
        <v>380</v>
      </c>
      <c r="C243" s="10" t="s">
        <v>381</v>
      </c>
      <c r="D243" s="10" t="s">
        <v>10</v>
      </c>
      <c r="E243" s="11" t="s">
        <v>801</v>
      </c>
      <c r="F243" s="14">
        <f t="shared" si="8"/>
        <v>4</v>
      </c>
      <c r="G243" s="14">
        <v>1000.99</v>
      </c>
      <c r="H243" s="14" t="s">
        <v>32</v>
      </c>
      <c r="I243" s="14" t="s">
        <v>13</v>
      </c>
      <c r="J243" s="14" t="s">
        <v>30</v>
      </c>
    </row>
    <row r="244" spans="1:10">
      <c r="A244" s="14"/>
      <c r="B244" s="14" t="s">
        <v>380</v>
      </c>
      <c r="C244" s="10" t="s">
        <v>382</v>
      </c>
      <c r="D244" s="10" t="s">
        <v>21</v>
      </c>
      <c r="E244" s="11" t="s">
        <v>802</v>
      </c>
      <c r="F244" s="14">
        <f t="shared" si="8"/>
        <v>4</v>
      </c>
      <c r="G244" s="14"/>
      <c r="H244" s="14" t="s">
        <v>32</v>
      </c>
      <c r="I244" s="14" t="s">
        <v>13</v>
      </c>
      <c r="J244" s="14" t="s">
        <v>30</v>
      </c>
    </row>
    <row r="245" spans="1:10">
      <c r="A245" s="14"/>
      <c r="B245" s="14" t="s">
        <v>380</v>
      </c>
      <c r="C245" s="10" t="s">
        <v>383</v>
      </c>
      <c r="D245" s="10" t="s">
        <v>35</v>
      </c>
      <c r="E245" s="11" t="s">
        <v>803</v>
      </c>
      <c r="F245" s="14">
        <f t="shared" si="8"/>
        <v>4</v>
      </c>
      <c r="G245" s="14"/>
      <c r="H245" s="14" t="s">
        <v>32</v>
      </c>
      <c r="I245" s="14" t="s">
        <v>13</v>
      </c>
      <c r="J245" s="14" t="s">
        <v>30</v>
      </c>
    </row>
    <row r="246" spans="1:10">
      <c r="A246" s="14"/>
      <c r="B246" s="14" t="s">
        <v>380</v>
      </c>
      <c r="C246" s="10" t="s">
        <v>384</v>
      </c>
      <c r="D246" s="10" t="s">
        <v>37</v>
      </c>
      <c r="E246" s="11" t="s">
        <v>804</v>
      </c>
      <c r="F246" s="14">
        <f t="shared" si="8"/>
        <v>4</v>
      </c>
      <c r="G246" s="14"/>
      <c r="H246" s="14" t="s">
        <v>32</v>
      </c>
      <c r="I246" s="14" t="s">
        <v>13</v>
      </c>
      <c r="J246" s="14" t="s">
        <v>224</v>
      </c>
    </row>
    <row r="247" spans="1:10">
      <c r="A247" s="17">
        <f t="shared" ca="1" si="6"/>
        <v>87</v>
      </c>
      <c r="B247" s="17" t="s">
        <v>385</v>
      </c>
      <c r="C247" s="8" t="s">
        <v>38</v>
      </c>
      <c r="D247" s="8" t="s">
        <v>10</v>
      </c>
      <c r="E247" s="11" t="s">
        <v>805</v>
      </c>
      <c r="F247" s="17">
        <v>6</v>
      </c>
      <c r="G247" s="17">
        <v>1140</v>
      </c>
      <c r="H247" s="17">
        <v>0</v>
      </c>
      <c r="I247" s="17" t="s">
        <v>11</v>
      </c>
      <c r="J247" s="17" t="s">
        <v>30</v>
      </c>
    </row>
    <row r="248" spans="1:10">
      <c r="A248" s="17"/>
      <c r="B248" s="17" t="s">
        <v>385</v>
      </c>
      <c r="C248" s="8" t="s">
        <v>386</v>
      </c>
      <c r="D248" s="8" t="s">
        <v>14</v>
      </c>
      <c r="E248" s="11" t="s">
        <v>806</v>
      </c>
      <c r="F248" s="17">
        <v>6</v>
      </c>
      <c r="G248" s="17"/>
      <c r="H248" s="17" t="s">
        <v>32</v>
      </c>
      <c r="I248" s="17" t="s">
        <v>13</v>
      </c>
      <c r="J248" s="17" t="s">
        <v>221</v>
      </c>
    </row>
    <row r="249" spans="1:10">
      <c r="A249" s="17"/>
      <c r="B249" s="17" t="s">
        <v>385</v>
      </c>
      <c r="C249" s="8" t="s">
        <v>387</v>
      </c>
      <c r="D249" s="8" t="s">
        <v>20</v>
      </c>
      <c r="E249" s="11" t="s">
        <v>807</v>
      </c>
      <c r="F249" s="17">
        <v>6</v>
      </c>
      <c r="G249" s="17"/>
      <c r="H249" s="17" t="s">
        <v>32</v>
      </c>
      <c r="I249" s="17" t="s">
        <v>13</v>
      </c>
      <c r="J249" s="17" t="s">
        <v>30</v>
      </c>
    </row>
    <row r="250" spans="1:10">
      <c r="A250" s="17"/>
      <c r="B250" s="17" t="s">
        <v>385</v>
      </c>
      <c r="C250" s="8" t="s">
        <v>388</v>
      </c>
      <c r="D250" s="8" t="s">
        <v>20</v>
      </c>
      <c r="E250" s="11" t="s">
        <v>808</v>
      </c>
      <c r="F250" s="17">
        <v>6</v>
      </c>
      <c r="G250" s="17"/>
      <c r="H250" s="17" t="s">
        <v>32</v>
      </c>
      <c r="I250" s="17" t="s">
        <v>13</v>
      </c>
      <c r="J250" s="17" t="s">
        <v>224</v>
      </c>
    </row>
    <row r="251" spans="1:10">
      <c r="A251" s="17"/>
      <c r="B251" s="17" t="s">
        <v>385</v>
      </c>
      <c r="C251" s="8" t="s">
        <v>389</v>
      </c>
      <c r="D251" s="8" t="s">
        <v>15</v>
      </c>
      <c r="E251" s="11" t="s">
        <v>809</v>
      </c>
      <c r="F251" s="17">
        <v>6</v>
      </c>
      <c r="G251" s="17"/>
      <c r="H251" s="17" t="s">
        <v>32</v>
      </c>
      <c r="I251" s="17" t="s">
        <v>13</v>
      </c>
      <c r="J251" s="17" t="s">
        <v>30</v>
      </c>
    </row>
    <row r="252" spans="1:10">
      <c r="A252" s="17"/>
      <c r="B252" s="17" t="s">
        <v>385</v>
      </c>
      <c r="C252" s="8" t="s">
        <v>390</v>
      </c>
      <c r="D252" s="8" t="s">
        <v>24</v>
      </c>
      <c r="E252" s="11" t="s">
        <v>810</v>
      </c>
      <c r="F252" s="17">
        <v>6</v>
      </c>
      <c r="G252" s="17"/>
      <c r="H252" s="17" t="s">
        <v>32</v>
      </c>
      <c r="I252" s="17" t="s">
        <v>13</v>
      </c>
      <c r="J252" s="17" t="s">
        <v>224</v>
      </c>
    </row>
    <row r="253" spans="1:10">
      <c r="A253" s="27">
        <f t="shared" ca="1" si="6"/>
        <v>88</v>
      </c>
      <c r="B253" s="28" t="s">
        <v>392</v>
      </c>
      <c r="C253" s="29" t="s">
        <v>393</v>
      </c>
      <c r="D253" s="29" t="s">
        <v>10</v>
      </c>
      <c r="E253" s="11" t="s">
        <v>811</v>
      </c>
      <c r="F253" s="27">
        <f>COUNTIF(B:B,B253)</f>
        <v>4</v>
      </c>
      <c r="G253" s="27">
        <v>860</v>
      </c>
      <c r="H253" s="27">
        <v>0</v>
      </c>
      <c r="I253" s="27" t="s">
        <v>11</v>
      </c>
      <c r="J253" s="27" t="s">
        <v>12</v>
      </c>
    </row>
    <row r="254" spans="1:10">
      <c r="A254" s="30"/>
      <c r="B254" s="31" t="s">
        <v>392</v>
      </c>
      <c r="C254" s="29" t="s">
        <v>394</v>
      </c>
      <c r="D254" s="29" t="s">
        <v>19</v>
      </c>
      <c r="E254" s="11" t="s">
        <v>812</v>
      </c>
      <c r="F254" s="30">
        <f>COUNTIF(B:B,B254)</f>
        <v>4</v>
      </c>
      <c r="G254" s="30"/>
      <c r="H254" s="30">
        <v>0</v>
      </c>
      <c r="I254" s="30" t="s">
        <v>11</v>
      </c>
      <c r="J254" s="30"/>
    </row>
    <row r="255" spans="1:10">
      <c r="A255" s="30"/>
      <c r="B255" s="31" t="s">
        <v>392</v>
      </c>
      <c r="C255" s="29" t="s">
        <v>395</v>
      </c>
      <c r="D255" s="29" t="s">
        <v>20</v>
      </c>
      <c r="E255" s="11" t="s">
        <v>813</v>
      </c>
      <c r="F255" s="30">
        <f>COUNTIF(B:B,B255)</f>
        <v>4</v>
      </c>
      <c r="G255" s="30"/>
      <c r="H255" s="30">
        <v>0</v>
      </c>
      <c r="I255" s="30" t="s">
        <v>11</v>
      </c>
      <c r="J255" s="30"/>
    </row>
    <row r="256" spans="1:10">
      <c r="A256" s="32"/>
      <c r="B256" s="33" t="s">
        <v>392</v>
      </c>
      <c r="C256" s="29" t="s">
        <v>396</v>
      </c>
      <c r="D256" s="29" t="s">
        <v>14</v>
      </c>
      <c r="E256" s="11" t="s">
        <v>814</v>
      </c>
      <c r="F256" s="32">
        <f>COUNTIF(B:B,B256)</f>
        <v>4</v>
      </c>
      <c r="G256" s="32"/>
      <c r="H256" s="32">
        <v>0</v>
      </c>
      <c r="I256" s="32" t="s">
        <v>11</v>
      </c>
      <c r="J256" s="32"/>
    </row>
    <row r="257" spans="1:10">
      <c r="A257" s="27">
        <f t="shared" ca="1" si="6"/>
        <v>89</v>
      </c>
      <c r="B257" s="28" t="s">
        <v>397</v>
      </c>
      <c r="C257" s="29" t="s">
        <v>398</v>
      </c>
      <c r="D257" s="29" t="s">
        <v>10</v>
      </c>
      <c r="E257" s="11" t="s">
        <v>815</v>
      </c>
      <c r="F257" s="27">
        <v>2</v>
      </c>
      <c r="G257" s="27">
        <v>860</v>
      </c>
      <c r="H257" s="27">
        <v>0</v>
      </c>
      <c r="I257" s="27" t="s">
        <v>13</v>
      </c>
      <c r="J257" s="27" t="s">
        <v>12</v>
      </c>
    </row>
    <row r="258" spans="1:10">
      <c r="A258" s="32"/>
      <c r="B258" s="33" t="s">
        <v>397</v>
      </c>
      <c r="C258" s="29" t="s">
        <v>399</v>
      </c>
      <c r="D258" s="29" t="s">
        <v>19</v>
      </c>
      <c r="E258" s="11" t="s">
        <v>816</v>
      </c>
      <c r="F258" s="32">
        <v>2</v>
      </c>
      <c r="G258" s="32"/>
      <c r="H258" s="32">
        <v>0</v>
      </c>
      <c r="I258" s="32" t="s">
        <v>13</v>
      </c>
      <c r="J258" s="32"/>
    </row>
    <row r="259" spans="1:10">
      <c r="A259" s="27">
        <f t="shared" ca="1" si="6"/>
        <v>90</v>
      </c>
      <c r="B259" s="28" t="s">
        <v>400</v>
      </c>
      <c r="C259" s="29" t="s">
        <v>401</v>
      </c>
      <c r="D259" s="29" t="s">
        <v>10</v>
      </c>
      <c r="E259" s="11" t="s">
        <v>817</v>
      </c>
      <c r="F259" s="27">
        <f t="shared" ref="F259:F304" si="9">COUNTIF(B:B,B259)</f>
        <v>3</v>
      </c>
      <c r="G259" s="27">
        <v>1720</v>
      </c>
      <c r="H259" s="27">
        <v>7.9</v>
      </c>
      <c r="I259" s="27" t="s">
        <v>13</v>
      </c>
      <c r="J259" s="27" t="s">
        <v>12</v>
      </c>
    </row>
    <row r="260" spans="1:10">
      <c r="A260" s="30"/>
      <c r="B260" s="31" t="s">
        <v>400</v>
      </c>
      <c r="C260" s="29" t="s">
        <v>402</v>
      </c>
      <c r="D260" s="29" t="s">
        <v>19</v>
      </c>
      <c r="E260" s="11" t="s">
        <v>818</v>
      </c>
      <c r="F260" s="30">
        <f t="shared" si="9"/>
        <v>3</v>
      </c>
      <c r="G260" s="30"/>
      <c r="H260" s="30">
        <v>7.9</v>
      </c>
      <c r="I260" s="30" t="s">
        <v>13</v>
      </c>
      <c r="J260" s="30"/>
    </row>
    <row r="261" spans="1:10">
      <c r="A261" s="32"/>
      <c r="B261" s="33" t="s">
        <v>400</v>
      </c>
      <c r="C261" s="29" t="s">
        <v>403</v>
      </c>
      <c r="D261" s="29" t="s">
        <v>14</v>
      </c>
      <c r="E261" s="11" t="s">
        <v>819</v>
      </c>
      <c r="F261" s="32">
        <f t="shared" si="9"/>
        <v>3</v>
      </c>
      <c r="G261" s="32"/>
      <c r="H261" s="32">
        <v>7.9</v>
      </c>
      <c r="I261" s="32" t="s">
        <v>13</v>
      </c>
      <c r="J261" s="32"/>
    </row>
    <row r="262" spans="1:10">
      <c r="A262" s="27">
        <f t="shared" ca="1" si="6"/>
        <v>91</v>
      </c>
      <c r="B262" s="28" t="s">
        <v>404</v>
      </c>
      <c r="C262" s="29" t="s">
        <v>405</v>
      </c>
      <c r="D262" s="29" t="s">
        <v>10</v>
      </c>
      <c r="E262" s="11" t="s">
        <v>820</v>
      </c>
      <c r="F262" s="27">
        <f t="shared" si="9"/>
        <v>5</v>
      </c>
      <c r="G262" s="27">
        <v>1687.93</v>
      </c>
      <c r="H262" s="27">
        <v>0</v>
      </c>
      <c r="I262" s="27" t="s">
        <v>13</v>
      </c>
      <c r="J262" s="27" t="s">
        <v>12</v>
      </c>
    </row>
    <row r="263" spans="1:10">
      <c r="A263" s="30"/>
      <c r="B263" s="31" t="s">
        <v>404</v>
      </c>
      <c r="C263" s="29" t="s">
        <v>406</v>
      </c>
      <c r="D263" s="29" t="s">
        <v>14</v>
      </c>
      <c r="E263" s="11" t="s">
        <v>821</v>
      </c>
      <c r="F263" s="30">
        <f t="shared" si="9"/>
        <v>5</v>
      </c>
      <c r="G263" s="30"/>
      <c r="H263" s="30">
        <v>0</v>
      </c>
      <c r="I263" s="30" t="s">
        <v>13</v>
      </c>
      <c r="J263" s="30"/>
    </row>
    <row r="264" spans="1:10">
      <c r="A264" s="30"/>
      <c r="B264" s="31" t="s">
        <v>404</v>
      </c>
      <c r="C264" s="29" t="s">
        <v>407</v>
      </c>
      <c r="D264" s="29" t="s">
        <v>24</v>
      </c>
      <c r="E264" s="11" t="s">
        <v>822</v>
      </c>
      <c r="F264" s="30">
        <f t="shared" si="9"/>
        <v>5</v>
      </c>
      <c r="G264" s="30"/>
      <c r="H264" s="30">
        <v>0</v>
      </c>
      <c r="I264" s="30" t="s">
        <v>13</v>
      </c>
      <c r="J264" s="30"/>
    </row>
    <row r="265" spans="1:10">
      <c r="A265" s="30"/>
      <c r="B265" s="31" t="s">
        <v>404</v>
      </c>
      <c r="C265" s="29" t="s">
        <v>408</v>
      </c>
      <c r="D265" s="29" t="s">
        <v>19</v>
      </c>
      <c r="E265" s="11" t="s">
        <v>823</v>
      </c>
      <c r="F265" s="30">
        <f t="shared" si="9"/>
        <v>5</v>
      </c>
      <c r="G265" s="30"/>
      <c r="H265" s="30">
        <v>0</v>
      </c>
      <c r="I265" s="30" t="s">
        <v>13</v>
      </c>
      <c r="J265" s="30"/>
    </row>
    <row r="266" spans="1:10">
      <c r="A266" s="32"/>
      <c r="B266" s="33" t="s">
        <v>404</v>
      </c>
      <c r="C266" s="29" t="s">
        <v>409</v>
      </c>
      <c r="D266" s="29" t="s">
        <v>15</v>
      </c>
      <c r="E266" s="11" t="s">
        <v>824</v>
      </c>
      <c r="F266" s="32">
        <f t="shared" si="9"/>
        <v>5</v>
      </c>
      <c r="G266" s="32"/>
      <c r="H266" s="32">
        <v>0</v>
      </c>
      <c r="I266" s="32" t="s">
        <v>13</v>
      </c>
      <c r="J266" s="32"/>
    </row>
    <row r="267" spans="1:10">
      <c r="A267" s="27">
        <f t="shared" ref="A267:A329" ca="1" si="10">LOOKUP(9E+307,INDIRECT("A1:A"&amp;ROW()-1))+1</f>
        <v>92</v>
      </c>
      <c r="B267" s="28" t="s">
        <v>411</v>
      </c>
      <c r="C267" s="29" t="s">
        <v>412</v>
      </c>
      <c r="D267" s="29" t="s">
        <v>10</v>
      </c>
      <c r="E267" s="11" t="s">
        <v>825</v>
      </c>
      <c r="F267" s="27">
        <f t="shared" si="9"/>
        <v>4</v>
      </c>
      <c r="G267" s="27">
        <v>2392.71</v>
      </c>
      <c r="H267" s="27">
        <v>12.08</v>
      </c>
      <c r="I267" s="27" t="s">
        <v>13</v>
      </c>
      <c r="J267" s="27" t="s">
        <v>12</v>
      </c>
    </row>
    <row r="268" spans="1:10">
      <c r="A268" s="30"/>
      <c r="B268" s="31" t="s">
        <v>411</v>
      </c>
      <c r="C268" s="29" t="s">
        <v>413</v>
      </c>
      <c r="D268" s="29" t="s">
        <v>19</v>
      </c>
      <c r="E268" s="11" t="s">
        <v>826</v>
      </c>
      <c r="F268" s="30">
        <f t="shared" si="9"/>
        <v>4</v>
      </c>
      <c r="G268" s="30"/>
      <c r="H268" s="30">
        <v>12.08</v>
      </c>
      <c r="I268" s="30" t="s">
        <v>13</v>
      </c>
      <c r="J268" s="30"/>
    </row>
    <row r="269" spans="1:10">
      <c r="A269" s="30"/>
      <c r="B269" s="31" t="s">
        <v>411</v>
      </c>
      <c r="C269" s="29" t="s">
        <v>414</v>
      </c>
      <c r="D269" s="29" t="s">
        <v>14</v>
      </c>
      <c r="E269" s="11" t="s">
        <v>827</v>
      </c>
      <c r="F269" s="30">
        <f t="shared" si="9"/>
        <v>4</v>
      </c>
      <c r="G269" s="30"/>
      <c r="H269" s="30">
        <v>12.08</v>
      </c>
      <c r="I269" s="30" t="s">
        <v>13</v>
      </c>
      <c r="J269" s="30"/>
    </row>
    <row r="270" spans="1:10">
      <c r="A270" s="32"/>
      <c r="B270" s="33" t="s">
        <v>411</v>
      </c>
      <c r="C270" s="29" t="s">
        <v>415</v>
      </c>
      <c r="D270" s="29" t="s">
        <v>18</v>
      </c>
      <c r="E270" s="11" t="s">
        <v>828</v>
      </c>
      <c r="F270" s="32">
        <f t="shared" si="9"/>
        <v>4</v>
      </c>
      <c r="G270" s="32"/>
      <c r="H270" s="32">
        <v>12.08</v>
      </c>
      <c r="I270" s="32" t="s">
        <v>13</v>
      </c>
      <c r="J270" s="32"/>
    </row>
    <row r="271" spans="1:10">
      <c r="A271" s="27">
        <f t="shared" ca="1" si="10"/>
        <v>93</v>
      </c>
      <c r="B271" s="28" t="s">
        <v>416</v>
      </c>
      <c r="C271" s="29" t="s">
        <v>417</v>
      </c>
      <c r="D271" s="29" t="s">
        <v>10</v>
      </c>
      <c r="E271" s="11" t="s">
        <v>829</v>
      </c>
      <c r="F271" s="27">
        <f t="shared" si="9"/>
        <v>4</v>
      </c>
      <c r="G271" s="27">
        <v>2520.33</v>
      </c>
      <c r="H271" s="27">
        <v>0</v>
      </c>
      <c r="I271" s="27" t="s">
        <v>13</v>
      </c>
      <c r="J271" s="27" t="s">
        <v>12</v>
      </c>
    </row>
    <row r="272" spans="1:10">
      <c r="A272" s="30"/>
      <c r="B272" s="31" t="s">
        <v>416</v>
      </c>
      <c r="C272" s="29" t="s">
        <v>418</v>
      </c>
      <c r="D272" s="29" t="s">
        <v>14</v>
      </c>
      <c r="E272" s="11" t="s">
        <v>830</v>
      </c>
      <c r="F272" s="30">
        <f t="shared" si="9"/>
        <v>4</v>
      </c>
      <c r="G272" s="30"/>
      <c r="H272" s="30">
        <v>0</v>
      </c>
      <c r="I272" s="30" t="s">
        <v>13</v>
      </c>
      <c r="J272" s="30"/>
    </row>
    <row r="273" spans="1:10">
      <c r="A273" s="30"/>
      <c r="B273" s="31" t="s">
        <v>416</v>
      </c>
      <c r="C273" s="29" t="s">
        <v>419</v>
      </c>
      <c r="D273" s="29" t="s">
        <v>20</v>
      </c>
      <c r="E273" s="11" t="s">
        <v>831</v>
      </c>
      <c r="F273" s="30">
        <f t="shared" si="9"/>
        <v>4</v>
      </c>
      <c r="G273" s="30"/>
      <c r="H273" s="30">
        <v>0</v>
      </c>
      <c r="I273" s="30" t="s">
        <v>13</v>
      </c>
      <c r="J273" s="30"/>
    </row>
    <row r="274" spans="1:10">
      <c r="A274" s="32"/>
      <c r="B274" s="33" t="s">
        <v>416</v>
      </c>
      <c r="C274" s="29" t="s">
        <v>420</v>
      </c>
      <c r="D274" s="29" t="s">
        <v>19</v>
      </c>
      <c r="E274" s="11" t="s">
        <v>832</v>
      </c>
      <c r="F274" s="32">
        <f t="shared" si="9"/>
        <v>4</v>
      </c>
      <c r="G274" s="32"/>
      <c r="H274" s="32">
        <v>0</v>
      </c>
      <c r="I274" s="32" t="s">
        <v>13</v>
      </c>
      <c r="J274" s="32"/>
    </row>
    <row r="275" spans="1:10">
      <c r="A275" s="34">
        <f t="shared" ca="1" si="10"/>
        <v>94</v>
      </c>
      <c r="B275" s="35" t="s">
        <v>421</v>
      </c>
      <c r="C275" s="29" t="s">
        <v>422</v>
      </c>
      <c r="D275" s="29" t="s">
        <v>10</v>
      </c>
      <c r="E275" s="11" t="s">
        <v>833</v>
      </c>
      <c r="F275" s="34">
        <f t="shared" si="9"/>
        <v>1</v>
      </c>
      <c r="G275" s="34">
        <v>1720</v>
      </c>
      <c r="H275" s="34">
        <v>0</v>
      </c>
      <c r="I275" s="34" t="s">
        <v>13</v>
      </c>
      <c r="J275" s="34" t="s">
        <v>12</v>
      </c>
    </row>
    <row r="276" spans="1:10">
      <c r="A276" s="27">
        <f t="shared" ca="1" si="10"/>
        <v>95</v>
      </c>
      <c r="B276" s="28" t="s">
        <v>423</v>
      </c>
      <c r="C276" s="29" t="s">
        <v>424</v>
      </c>
      <c r="D276" s="29" t="s">
        <v>10</v>
      </c>
      <c r="E276" s="11" t="s">
        <v>834</v>
      </c>
      <c r="F276" s="27">
        <f t="shared" si="9"/>
        <v>4</v>
      </c>
      <c r="G276" s="27">
        <v>1558.6</v>
      </c>
      <c r="H276" s="27">
        <v>0</v>
      </c>
      <c r="I276" s="27" t="s">
        <v>13</v>
      </c>
      <c r="J276" s="27" t="s">
        <v>12</v>
      </c>
    </row>
    <row r="277" spans="1:10">
      <c r="A277" s="30"/>
      <c r="B277" s="31" t="s">
        <v>423</v>
      </c>
      <c r="C277" s="29" t="s">
        <v>425</v>
      </c>
      <c r="D277" s="29" t="s">
        <v>14</v>
      </c>
      <c r="E277" s="11" t="s">
        <v>835</v>
      </c>
      <c r="F277" s="30">
        <f t="shared" si="9"/>
        <v>4</v>
      </c>
      <c r="G277" s="30"/>
      <c r="H277" s="30">
        <v>0</v>
      </c>
      <c r="I277" s="30" t="s">
        <v>13</v>
      </c>
      <c r="J277" s="30"/>
    </row>
    <row r="278" spans="1:10">
      <c r="A278" s="30"/>
      <c r="B278" s="31" t="s">
        <v>423</v>
      </c>
      <c r="C278" s="29" t="s">
        <v>426</v>
      </c>
      <c r="D278" s="29" t="s">
        <v>14</v>
      </c>
      <c r="E278" s="11" t="s">
        <v>836</v>
      </c>
      <c r="F278" s="30">
        <f t="shared" si="9"/>
        <v>4</v>
      </c>
      <c r="G278" s="30"/>
      <c r="H278" s="30">
        <v>0</v>
      </c>
      <c r="I278" s="30" t="s">
        <v>13</v>
      </c>
      <c r="J278" s="30"/>
    </row>
    <row r="279" spans="1:10">
      <c r="A279" s="32"/>
      <c r="B279" s="33" t="s">
        <v>423</v>
      </c>
      <c r="C279" s="29" t="s">
        <v>427</v>
      </c>
      <c r="D279" s="29" t="s">
        <v>428</v>
      </c>
      <c r="E279" s="11" t="s">
        <v>837</v>
      </c>
      <c r="F279" s="32">
        <f t="shared" si="9"/>
        <v>4</v>
      </c>
      <c r="G279" s="32"/>
      <c r="H279" s="32">
        <v>0</v>
      </c>
      <c r="I279" s="32" t="s">
        <v>13</v>
      </c>
      <c r="J279" s="32"/>
    </row>
    <row r="280" spans="1:10">
      <c r="A280" s="27">
        <f t="shared" ca="1" si="10"/>
        <v>96</v>
      </c>
      <c r="B280" s="28" t="s">
        <v>429</v>
      </c>
      <c r="C280" s="29" t="s">
        <v>40</v>
      </c>
      <c r="D280" s="29" t="s">
        <v>10</v>
      </c>
      <c r="E280" s="11" t="s">
        <v>838</v>
      </c>
      <c r="F280" s="27">
        <f t="shared" si="9"/>
        <v>5</v>
      </c>
      <c r="G280" s="27">
        <v>1032</v>
      </c>
      <c r="H280" s="27">
        <v>0</v>
      </c>
      <c r="I280" s="27" t="s">
        <v>13</v>
      </c>
      <c r="J280" s="27" t="s">
        <v>12</v>
      </c>
    </row>
    <row r="281" spans="1:10">
      <c r="A281" s="30"/>
      <c r="B281" s="31" t="s">
        <v>429</v>
      </c>
      <c r="C281" s="29" t="s">
        <v>430</v>
      </c>
      <c r="D281" s="29" t="s">
        <v>14</v>
      </c>
      <c r="E281" s="11" t="s">
        <v>839</v>
      </c>
      <c r="F281" s="30">
        <f t="shared" si="9"/>
        <v>5</v>
      </c>
      <c r="G281" s="30"/>
      <c r="H281" s="30">
        <v>0</v>
      </c>
      <c r="I281" s="30" t="s">
        <v>13</v>
      </c>
      <c r="J281" s="30"/>
    </row>
    <row r="282" spans="1:10">
      <c r="A282" s="30"/>
      <c r="B282" s="31" t="s">
        <v>429</v>
      </c>
      <c r="C282" s="29" t="s">
        <v>431</v>
      </c>
      <c r="D282" s="29" t="s">
        <v>23</v>
      </c>
      <c r="E282" s="11" t="s">
        <v>840</v>
      </c>
      <c r="F282" s="30">
        <f t="shared" si="9"/>
        <v>5</v>
      </c>
      <c r="G282" s="30"/>
      <c r="H282" s="30">
        <v>0</v>
      </c>
      <c r="I282" s="30" t="s">
        <v>13</v>
      </c>
      <c r="J282" s="30"/>
    </row>
    <row r="283" spans="1:10">
      <c r="A283" s="30"/>
      <c r="B283" s="31" t="s">
        <v>429</v>
      </c>
      <c r="C283" s="29" t="s">
        <v>432</v>
      </c>
      <c r="D283" s="29" t="s">
        <v>24</v>
      </c>
      <c r="E283" s="11" t="s">
        <v>841</v>
      </c>
      <c r="F283" s="30">
        <f t="shared" si="9"/>
        <v>5</v>
      </c>
      <c r="G283" s="30"/>
      <c r="H283" s="30">
        <v>0</v>
      </c>
      <c r="I283" s="30" t="s">
        <v>13</v>
      </c>
      <c r="J283" s="30"/>
    </row>
    <row r="284" spans="1:10">
      <c r="A284" s="32"/>
      <c r="B284" s="33" t="s">
        <v>429</v>
      </c>
      <c r="C284" s="29" t="s">
        <v>433</v>
      </c>
      <c r="D284" s="29" t="s">
        <v>15</v>
      </c>
      <c r="E284" s="11" t="s">
        <v>842</v>
      </c>
      <c r="F284" s="32">
        <f t="shared" si="9"/>
        <v>5</v>
      </c>
      <c r="G284" s="32"/>
      <c r="H284" s="32">
        <v>0</v>
      </c>
      <c r="I284" s="32" t="s">
        <v>13</v>
      </c>
      <c r="J284" s="32"/>
    </row>
    <row r="285" spans="1:10">
      <c r="A285" s="27">
        <f t="shared" ca="1" si="10"/>
        <v>97</v>
      </c>
      <c r="B285" s="28" t="s">
        <v>434</v>
      </c>
      <c r="C285" s="29" t="s">
        <v>435</v>
      </c>
      <c r="D285" s="29" t="s">
        <v>10</v>
      </c>
      <c r="E285" s="11" t="s">
        <v>843</v>
      </c>
      <c r="F285" s="27">
        <f t="shared" si="9"/>
        <v>4</v>
      </c>
      <c r="G285" s="27">
        <v>1811.75</v>
      </c>
      <c r="H285" s="27">
        <v>0</v>
      </c>
      <c r="I285" s="27" t="s">
        <v>13</v>
      </c>
      <c r="J285" s="27" t="s">
        <v>12</v>
      </c>
    </row>
    <row r="286" spans="1:10">
      <c r="A286" s="30"/>
      <c r="B286" s="31" t="s">
        <v>434</v>
      </c>
      <c r="C286" s="29" t="s">
        <v>436</v>
      </c>
      <c r="D286" s="29" t="s">
        <v>20</v>
      </c>
      <c r="E286" s="11" t="s">
        <v>844</v>
      </c>
      <c r="F286" s="30">
        <f t="shared" si="9"/>
        <v>4</v>
      </c>
      <c r="G286" s="30"/>
      <c r="H286" s="30">
        <v>0</v>
      </c>
      <c r="I286" s="30" t="s">
        <v>13</v>
      </c>
      <c r="J286" s="30"/>
    </row>
    <row r="287" spans="1:10">
      <c r="A287" s="30"/>
      <c r="B287" s="31" t="s">
        <v>434</v>
      </c>
      <c r="C287" s="29" t="s">
        <v>437</v>
      </c>
      <c r="D287" s="29" t="s">
        <v>35</v>
      </c>
      <c r="E287" s="11" t="s">
        <v>845</v>
      </c>
      <c r="F287" s="30">
        <f t="shared" si="9"/>
        <v>4</v>
      </c>
      <c r="G287" s="30"/>
      <c r="H287" s="30">
        <v>0</v>
      </c>
      <c r="I287" s="30" t="s">
        <v>13</v>
      </c>
      <c r="J287" s="30"/>
    </row>
    <row r="288" spans="1:10">
      <c r="A288" s="32"/>
      <c r="B288" s="33" t="s">
        <v>434</v>
      </c>
      <c r="C288" s="29" t="s">
        <v>438</v>
      </c>
      <c r="D288" s="29" t="s">
        <v>22</v>
      </c>
      <c r="E288" s="11" t="s">
        <v>846</v>
      </c>
      <c r="F288" s="32">
        <f t="shared" si="9"/>
        <v>4</v>
      </c>
      <c r="G288" s="32"/>
      <c r="H288" s="32">
        <v>0</v>
      </c>
      <c r="I288" s="32" t="s">
        <v>13</v>
      </c>
      <c r="J288" s="32"/>
    </row>
    <row r="289" spans="1:10">
      <c r="A289" s="27">
        <f t="shared" ca="1" si="10"/>
        <v>98</v>
      </c>
      <c r="B289" s="28" t="s">
        <v>439</v>
      </c>
      <c r="C289" s="29" t="s">
        <v>440</v>
      </c>
      <c r="D289" s="29" t="s">
        <v>10</v>
      </c>
      <c r="E289" s="11" t="s">
        <v>847</v>
      </c>
      <c r="F289" s="27">
        <f t="shared" si="9"/>
        <v>3</v>
      </c>
      <c r="G289" s="27">
        <v>2528.92</v>
      </c>
      <c r="H289" s="27">
        <v>0</v>
      </c>
      <c r="I289" s="27" t="s">
        <v>13</v>
      </c>
      <c r="J289" s="27" t="s">
        <v>12</v>
      </c>
    </row>
    <row r="290" spans="1:10">
      <c r="A290" s="30"/>
      <c r="B290" s="31" t="s">
        <v>439</v>
      </c>
      <c r="C290" s="29" t="s">
        <v>441</v>
      </c>
      <c r="D290" s="29" t="s">
        <v>19</v>
      </c>
      <c r="E290" s="11" t="s">
        <v>848</v>
      </c>
      <c r="F290" s="30">
        <f t="shared" si="9"/>
        <v>3</v>
      </c>
      <c r="G290" s="30"/>
      <c r="H290" s="30">
        <v>0</v>
      </c>
      <c r="I290" s="30" t="s">
        <v>13</v>
      </c>
      <c r="J290" s="30"/>
    </row>
    <row r="291" spans="1:10">
      <c r="A291" s="32"/>
      <c r="B291" s="33" t="s">
        <v>439</v>
      </c>
      <c r="C291" s="29" t="s">
        <v>442</v>
      </c>
      <c r="D291" s="29" t="s">
        <v>14</v>
      </c>
      <c r="E291" s="11" t="s">
        <v>849</v>
      </c>
      <c r="F291" s="32">
        <f t="shared" si="9"/>
        <v>3</v>
      </c>
      <c r="G291" s="32"/>
      <c r="H291" s="32">
        <v>0</v>
      </c>
      <c r="I291" s="32" t="s">
        <v>13</v>
      </c>
      <c r="J291" s="32"/>
    </row>
    <row r="292" spans="1:10">
      <c r="A292" s="27">
        <f t="shared" ca="1" si="10"/>
        <v>99</v>
      </c>
      <c r="B292" s="28" t="s">
        <v>443</v>
      </c>
      <c r="C292" s="29" t="s">
        <v>444</v>
      </c>
      <c r="D292" s="29" t="s">
        <v>10</v>
      </c>
      <c r="E292" s="11" t="s">
        <v>850</v>
      </c>
      <c r="F292" s="27">
        <f t="shared" si="9"/>
        <v>2</v>
      </c>
      <c r="G292" s="27">
        <v>860</v>
      </c>
      <c r="H292" s="27">
        <v>0</v>
      </c>
      <c r="I292" s="27" t="s">
        <v>13</v>
      </c>
      <c r="J292" s="27" t="s">
        <v>12</v>
      </c>
    </row>
    <row r="293" spans="1:10">
      <c r="A293" s="32"/>
      <c r="B293" s="33" t="s">
        <v>443</v>
      </c>
      <c r="C293" s="29" t="s">
        <v>445</v>
      </c>
      <c r="D293" s="29" t="s">
        <v>14</v>
      </c>
      <c r="E293" s="11" t="s">
        <v>851</v>
      </c>
      <c r="F293" s="32">
        <f t="shared" si="9"/>
        <v>2</v>
      </c>
      <c r="G293" s="32"/>
      <c r="H293" s="32">
        <v>0</v>
      </c>
      <c r="I293" s="32" t="s">
        <v>13</v>
      </c>
      <c r="J293" s="32"/>
    </row>
    <row r="294" spans="1:10">
      <c r="A294" s="27">
        <f t="shared" ca="1" si="10"/>
        <v>100</v>
      </c>
      <c r="B294" s="28" t="s">
        <v>447</v>
      </c>
      <c r="C294" s="29" t="s">
        <v>448</v>
      </c>
      <c r="D294" s="29" t="s">
        <v>10</v>
      </c>
      <c r="E294" s="11" t="s">
        <v>852</v>
      </c>
      <c r="F294" s="27">
        <f t="shared" si="9"/>
        <v>3</v>
      </c>
      <c r="G294" s="27">
        <v>1700.14</v>
      </c>
      <c r="H294" s="27">
        <v>0</v>
      </c>
      <c r="I294" s="27" t="s">
        <v>13</v>
      </c>
      <c r="J294" s="27" t="s">
        <v>12</v>
      </c>
    </row>
    <row r="295" spans="1:10">
      <c r="A295" s="30"/>
      <c r="B295" s="31" t="s">
        <v>447</v>
      </c>
      <c r="C295" s="29" t="s">
        <v>449</v>
      </c>
      <c r="D295" s="29" t="s">
        <v>19</v>
      </c>
      <c r="E295" s="11" t="s">
        <v>853</v>
      </c>
      <c r="F295" s="30">
        <f t="shared" si="9"/>
        <v>3</v>
      </c>
      <c r="G295" s="30"/>
      <c r="H295" s="30">
        <v>0</v>
      </c>
      <c r="I295" s="30" t="s">
        <v>13</v>
      </c>
      <c r="J295" s="30"/>
    </row>
    <row r="296" spans="1:10">
      <c r="A296" s="32"/>
      <c r="B296" s="33" t="s">
        <v>447</v>
      </c>
      <c r="C296" s="29" t="s">
        <v>450</v>
      </c>
      <c r="D296" s="29" t="s">
        <v>14</v>
      </c>
      <c r="E296" s="11" t="s">
        <v>854</v>
      </c>
      <c r="F296" s="32">
        <f t="shared" si="9"/>
        <v>3</v>
      </c>
      <c r="G296" s="32"/>
      <c r="H296" s="32">
        <v>0</v>
      </c>
      <c r="I296" s="32" t="s">
        <v>13</v>
      </c>
      <c r="J296" s="32"/>
    </row>
    <row r="297" spans="1:10">
      <c r="A297" s="27">
        <f t="shared" ca="1" si="10"/>
        <v>101</v>
      </c>
      <c r="B297" s="28" t="s">
        <v>451</v>
      </c>
      <c r="C297" s="29" t="s">
        <v>452</v>
      </c>
      <c r="D297" s="29" t="s">
        <v>10</v>
      </c>
      <c r="E297" s="11" t="s">
        <v>855</v>
      </c>
      <c r="F297" s="27">
        <f t="shared" si="9"/>
        <v>3</v>
      </c>
      <c r="G297" s="27">
        <v>2016.74</v>
      </c>
      <c r="H297" s="27">
        <v>0</v>
      </c>
      <c r="I297" s="27" t="s">
        <v>13</v>
      </c>
      <c r="J297" s="27" t="s">
        <v>12</v>
      </c>
    </row>
    <row r="298" spans="1:10">
      <c r="A298" s="30"/>
      <c r="B298" s="31" t="s">
        <v>451</v>
      </c>
      <c r="C298" s="29" t="s">
        <v>453</v>
      </c>
      <c r="D298" s="29" t="s">
        <v>14</v>
      </c>
      <c r="E298" s="11" t="s">
        <v>856</v>
      </c>
      <c r="F298" s="30">
        <f t="shared" si="9"/>
        <v>3</v>
      </c>
      <c r="G298" s="30"/>
      <c r="H298" s="30">
        <v>0</v>
      </c>
      <c r="I298" s="30" t="s">
        <v>13</v>
      </c>
      <c r="J298" s="30"/>
    </row>
    <row r="299" spans="1:10">
      <c r="A299" s="32"/>
      <c r="B299" s="33" t="s">
        <v>451</v>
      </c>
      <c r="C299" s="29" t="s">
        <v>454</v>
      </c>
      <c r="D299" s="29" t="s">
        <v>19</v>
      </c>
      <c r="E299" s="11" t="s">
        <v>857</v>
      </c>
      <c r="F299" s="32">
        <f t="shared" si="9"/>
        <v>3</v>
      </c>
      <c r="G299" s="32"/>
      <c r="H299" s="32">
        <v>0</v>
      </c>
      <c r="I299" s="32" t="s">
        <v>13</v>
      </c>
      <c r="J299" s="32"/>
    </row>
    <row r="300" spans="1:10">
      <c r="A300" s="27">
        <f t="shared" ca="1" si="10"/>
        <v>102</v>
      </c>
      <c r="B300" s="28" t="s">
        <v>455</v>
      </c>
      <c r="C300" s="29" t="s">
        <v>456</v>
      </c>
      <c r="D300" s="29" t="s">
        <v>10</v>
      </c>
      <c r="E300" s="11" t="s">
        <v>858</v>
      </c>
      <c r="F300" s="27">
        <f t="shared" si="9"/>
        <v>2</v>
      </c>
      <c r="G300" s="27">
        <v>1331.14</v>
      </c>
      <c r="H300" s="27">
        <v>6.26</v>
      </c>
      <c r="I300" s="27" t="s">
        <v>11</v>
      </c>
      <c r="J300" s="27" t="s">
        <v>12</v>
      </c>
    </row>
    <row r="301" spans="1:10">
      <c r="A301" s="32"/>
      <c r="B301" s="33" t="s">
        <v>455</v>
      </c>
      <c r="C301" s="29" t="s">
        <v>457</v>
      </c>
      <c r="D301" s="29" t="s">
        <v>23</v>
      </c>
      <c r="E301" s="11" t="s">
        <v>859</v>
      </c>
      <c r="F301" s="32">
        <f t="shared" si="9"/>
        <v>2</v>
      </c>
      <c r="G301" s="32"/>
      <c r="H301" s="32">
        <v>6.26</v>
      </c>
      <c r="I301" s="32" t="s">
        <v>11</v>
      </c>
      <c r="J301" s="32"/>
    </row>
    <row r="302" spans="1:10">
      <c r="A302" s="34">
        <f t="shared" ca="1" si="10"/>
        <v>103</v>
      </c>
      <c r="B302" s="35" t="s">
        <v>458</v>
      </c>
      <c r="C302" s="29" t="s">
        <v>459</v>
      </c>
      <c r="D302" s="29" t="s">
        <v>10</v>
      </c>
      <c r="E302" s="11" t="s">
        <v>860</v>
      </c>
      <c r="F302" s="34">
        <f t="shared" si="9"/>
        <v>1</v>
      </c>
      <c r="G302" s="34">
        <v>0</v>
      </c>
      <c r="H302" s="34">
        <v>0</v>
      </c>
      <c r="I302" s="34" t="s">
        <v>25</v>
      </c>
      <c r="J302" s="34" t="s">
        <v>12</v>
      </c>
    </row>
    <row r="303" spans="1:10">
      <c r="A303" s="27">
        <f t="shared" ca="1" si="10"/>
        <v>104</v>
      </c>
      <c r="B303" s="28" t="s">
        <v>460</v>
      </c>
      <c r="C303" s="29" t="s">
        <v>461</v>
      </c>
      <c r="D303" s="29" t="s">
        <v>10</v>
      </c>
      <c r="E303" s="11" t="s">
        <v>861</v>
      </c>
      <c r="F303" s="27">
        <f t="shared" si="9"/>
        <v>2</v>
      </c>
      <c r="G303" s="27">
        <v>2438.88</v>
      </c>
      <c r="H303" s="27">
        <v>0</v>
      </c>
      <c r="I303" s="27" t="s">
        <v>13</v>
      </c>
      <c r="J303" s="27" t="s">
        <v>12</v>
      </c>
    </row>
    <row r="304" spans="1:10">
      <c r="A304" s="32"/>
      <c r="B304" s="33" t="s">
        <v>460</v>
      </c>
      <c r="C304" s="29" t="s">
        <v>462</v>
      </c>
      <c r="D304" s="29" t="s">
        <v>20</v>
      </c>
      <c r="E304" s="11" t="s">
        <v>862</v>
      </c>
      <c r="F304" s="32">
        <f t="shared" si="9"/>
        <v>2</v>
      </c>
      <c r="G304" s="32"/>
      <c r="H304" s="32">
        <v>0</v>
      </c>
      <c r="I304" s="32" t="s">
        <v>13</v>
      </c>
      <c r="J304" s="32"/>
    </row>
    <row r="305" spans="1:10">
      <c r="A305" s="27">
        <f t="shared" ca="1" si="10"/>
        <v>105</v>
      </c>
      <c r="B305" s="28" t="s">
        <v>463</v>
      </c>
      <c r="C305" s="29" t="s">
        <v>464</v>
      </c>
      <c r="D305" s="29" t="s">
        <v>10</v>
      </c>
      <c r="E305" s="11" t="s">
        <v>863</v>
      </c>
      <c r="F305" s="27">
        <v>2</v>
      </c>
      <c r="G305" s="27">
        <v>1720</v>
      </c>
      <c r="H305" s="27">
        <v>3.98</v>
      </c>
      <c r="I305" s="27" t="s">
        <v>13</v>
      </c>
      <c r="J305" s="27" t="s">
        <v>12</v>
      </c>
    </row>
    <row r="306" spans="1:10">
      <c r="A306" s="32"/>
      <c r="B306" s="33" t="s">
        <v>463</v>
      </c>
      <c r="C306" s="29" t="s">
        <v>465</v>
      </c>
      <c r="D306" s="29" t="s">
        <v>19</v>
      </c>
      <c r="E306" s="11" t="s">
        <v>864</v>
      </c>
      <c r="F306" s="32">
        <v>2</v>
      </c>
      <c r="G306" s="32"/>
      <c r="H306" s="32">
        <v>3.98</v>
      </c>
      <c r="I306" s="32" t="s">
        <v>13</v>
      </c>
      <c r="J306" s="32"/>
    </row>
    <row r="307" spans="1:10">
      <c r="A307" s="34">
        <f t="shared" ca="1" si="10"/>
        <v>106</v>
      </c>
      <c r="B307" s="35" t="s">
        <v>466</v>
      </c>
      <c r="C307" s="29" t="s">
        <v>467</v>
      </c>
      <c r="D307" s="29" t="s">
        <v>10</v>
      </c>
      <c r="E307" s="11" t="s">
        <v>865</v>
      </c>
      <c r="F307" s="34">
        <f t="shared" ref="F307:F324" si="11">COUNTIF(B:B,B307)</f>
        <v>1</v>
      </c>
      <c r="G307" s="34">
        <v>0</v>
      </c>
      <c r="H307" s="34">
        <v>0</v>
      </c>
      <c r="I307" s="34" t="s">
        <v>13</v>
      </c>
      <c r="J307" s="34" t="s">
        <v>12</v>
      </c>
    </row>
    <row r="308" spans="1:10">
      <c r="A308" s="27">
        <f t="shared" ca="1" si="10"/>
        <v>107</v>
      </c>
      <c r="B308" s="28" t="s">
        <v>468</v>
      </c>
      <c r="C308" s="29" t="s">
        <v>469</v>
      </c>
      <c r="D308" s="29" t="s">
        <v>10</v>
      </c>
      <c r="E308" s="11" t="s">
        <v>866</v>
      </c>
      <c r="F308" s="27">
        <f t="shared" si="11"/>
        <v>5</v>
      </c>
      <c r="G308" s="27">
        <v>2224.5100000000002</v>
      </c>
      <c r="H308" s="27">
        <v>4.8</v>
      </c>
      <c r="I308" s="27" t="s">
        <v>13</v>
      </c>
      <c r="J308" s="27" t="s">
        <v>12</v>
      </c>
    </row>
    <row r="309" spans="1:10">
      <c r="A309" s="30"/>
      <c r="B309" s="31" t="s">
        <v>468</v>
      </c>
      <c r="C309" s="29" t="s">
        <v>470</v>
      </c>
      <c r="D309" s="29" t="s">
        <v>14</v>
      </c>
      <c r="E309" s="11" t="s">
        <v>867</v>
      </c>
      <c r="F309" s="30">
        <f t="shared" si="11"/>
        <v>5</v>
      </c>
      <c r="G309" s="30"/>
      <c r="H309" s="30">
        <v>4.8</v>
      </c>
      <c r="I309" s="30" t="s">
        <v>13</v>
      </c>
      <c r="J309" s="30"/>
    </row>
    <row r="310" spans="1:10">
      <c r="A310" s="30"/>
      <c r="B310" s="31" t="s">
        <v>468</v>
      </c>
      <c r="C310" s="29" t="s">
        <v>471</v>
      </c>
      <c r="D310" s="29" t="s">
        <v>17</v>
      </c>
      <c r="E310" s="11" t="s">
        <v>868</v>
      </c>
      <c r="F310" s="30">
        <f t="shared" si="11"/>
        <v>5</v>
      </c>
      <c r="G310" s="30"/>
      <c r="H310" s="30">
        <v>4.8</v>
      </c>
      <c r="I310" s="30" t="s">
        <v>13</v>
      </c>
      <c r="J310" s="30"/>
    </row>
    <row r="311" spans="1:10">
      <c r="A311" s="30"/>
      <c r="B311" s="31" t="s">
        <v>468</v>
      </c>
      <c r="C311" s="29" t="s">
        <v>472</v>
      </c>
      <c r="D311" s="29" t="s">
        <v>20</v>
      </c>
      <c r="E311" s="11" t="s">
        <v>869</v>
      </c>
      <c r="F311" s="30">
        <f t="shared" si="11"/>
        <v>5</v>
      </c>
      <c r="G311" s="30"/>
      <c r="H311" s="30">
        <v>4.8</v>
      </c>
      <c r="I311" s="30" t="s">
        <v>13</v>
      </c>
      <c r="J311" s="30"/>
    </row>
    <row r="312" spans="1:10">
      <c r="A312" s="32"/>
      <c r="B312" s="33" t="s">
        <v>468</v>
      </c>
      <c r="C312" s="29" t="s">
        <v>473</v>
      </c>
      <c r="D312" s="29" t="s">
        <v>19</v>
      </c>
      <c r="E312" s="11" t="s">
        <v>870</v>
      </c>
      <c r="F312" s="32">
        <f t="shared" si="11"/>
        <v>5</v>
      </c>
      <c r="G312" s="32"/>
      <c r="H312" s="32">
        <v>4.8</v>
      </c>
      <c r="I312" s="32" t="s">
        <v>13</v>
      </c>
      <c r="J312" s="32"/>
    </row>
    <row r="313" spans="1:10">
      <c r="A313" s="27">
        <f t="shared" ca="1" si="10"/>
        <v>108</v>
      </c>
      <c r="B313" s="28" t="s">
        <v>474</v>
      </c>
      <c r="C313" s="29" t="s">
        <v>475</v>
      </c>
      <c r="D313" s="29" t="s">
        <v>10</v>
      </c>
      <c r="E313" s="11" t="s">
        <v>871</v>
      </c>
      <c r="F313" s="27">
        <f t="shared" si="11"/>
        <v>2</v>
      </c>
      <c r="G313" s="27">
        <v>2446.34</v>
      </c>
      <c r="H313" s="27" t="s">
        <v>446</v>
      </c>
      <c r="I313" s="27" t="s">
        <v>13</v>
      </c>
      <c r="J313" s="27" t="s">
        <v>12</v>
      </c>
    </row>
    <row r="314" spans="1:10">
      <c r="A314" s="32"/>
      <c r="B314" s="33" t="s">
        <v>474</v>
      </c>
      <c r="C314" s="29" t="s">
        <v>476</v>
      </c>
      <c r="D314" s="29" t="s">
        <v>14</v>
      </c>
      <c r="E314" s="11" t="s">
        <v>872</v>
      </c>
      <c r="F314" s="32">
        <f t="shared" si="11"/>
        <v>2</v>
      </c>
      <c r="G314" s="32"/>
      <c r="H314" s="32" t="s">
        <v>446</v>
      </c>
      <c r="I314" s="32" t="s">
        <v>13</v>
      </c>
      <c r="J314" s="32"/>
    </row>
    <row r="315" spans="1:10">
      <c r="A315" s="27">
        <f t="shared" ca="1" si="10"/>
        <v>109</v>
      </c>
      <c r="B315" s="28" t="s">
        <v>477</v>
      </c>
      <c r="C315" s="29" t="s">
        <v>478</v>
      </c>
      <c r="D315" s="29" t="s">
        <v>10</v>
      </c>
      <c r="E315" s="11" t="s">
        <v>873</v>
      </c>
      <c r="F315" s="27">
        <f t="shared" si="11"/>
        <v>7</v>
      </c>
      <c r="G315" s="27">
        <v>1672.83</v>
      </c>
      <c r="H315" s="27">
        <v>0</v>
      </c>
      <c r="I315" s="27" t="s">
        <v>13</v>
      </c>
      <c r="J315" s="27" t="s">
        <v>12</v>
      </c>
    </row>
    <row r="316" spans="1:10">
      <c r="A316" s="30"/>
      <c r="B316" s="31" t="s">
        <v>477</v>
      </c>
      <c r="C316" s="29" t="s">
        <v>479</v>
      </c>
      <c r="D316" s="29" t="s">
        <v>14</v>
      </c>
      <c r="E316" s="11" t="s">
        <v>874</v>
      </c>
      <c r="F316" s="30">
        <f t="shared" si="11"/>
        <v>7</v>
      </c>
      <c r="G316" s="30"/>
      <c r="H316" s="30">
        <v>0</v>
      </c>
      <c r="I316" s="30" t="s">
        <v>13</v>
      </c>
      <c r="J316" s="30"/>
    </row>
    <row r="317" spans="1:10">
      <c r="A317" s="30"/>
      <c r="B317" s="31" t="s">
        <v>477</v>
      </c>
      <c r="C317" s="29" t="s">
        <v>480</v>
      </c>
      <c r="D317" s="29" t="s">
        <v>20</v>
      </c>
      <c r="E317" s="11" t="s">
        <v>875</v>
      </c>
      <c r="F317" s="30">
        <f t="shared" si="11"/>
        <v>7</v>
      </c>
      <c r="G317" s="30"/>
      <c r="H317" s="30">
        <v>0</v>
      </c>
      <c r="I317" s="30" t="s">
        <v>13</v>
      </c>
      <c r="J317" s="30"/>
    </row>
    <row r="318" spans="1:10">
      <c r="A318" s="30"/>
      <c r="B318" s="31" t="s">
        <v>477</v>
      </c>
      <c r="C318" s="29" t="s">
        <v>481</v>
      </c>
      <c r="D318" s="29" t="s">
        <v>35</v>
      </c>
      <c r="E318" s="11" t="s">
        <v>876</v>
      </c>
      <c r="F318" s="30">
        <f t="shared" si="11"/>
        <v>7</v>
      </c>
      <c r="G318" s="30"/>
      <c r="H318" s="30">
        <v>0</v>
      </c>
      <c r="I318" s="30" t="s">
        <v>13</v>
      </c>
      <c r="J318" s="30"/>
    </row>
    <row r="319" spans="1:10">
      <c r="A319" s="30"/>
      <c r="B319" s="31" t="s">
        <v>477</v>
      </c>
      <c r="C319" s="29" t="s">
        <v>482</v>
      </c>
      <c r="D319" s="29" t="s">
        <v>19</v>
      </c>
      <c r="E319" s="11" t="s">
        <v>877</v>
      </c>
      <c r="F319" s="30">
        <f t="shared" si="11"/>
        <v>7</v>
      </c>
      <c r="G319" s="30"/>
      <c r="H319" s="30">
        <v>0</v>
      </c>
      <c r="I319" s="30" t="s">
        <v>13</v>
      </c>
      <c r="J319" s="30"/>
    </row>
    <row r="320" spans="1:10">
      <c r="A320" s="30"/>
      <c r="B320" s="31" t="s">
        <v>477</v>
      </c>
      <c r="C320" s="29" t="s">
        <v>483</v>
      </c>
      <c r="D320" s="29" t="s">
        <v>37</v>
      </c>
      <c r="E320" s="11" t="s">
        <v>878</v>
      </c>
      <c r="F320" s="30">
        <f t="shared" si="11"/>
        <v>7</v>
      </c>
      <c r="G320" s="30"/>
      <c r="H320" s="30">
        <v>0</v>
      </c>
      <c r="I320" s="30" t="s">
        <v>13</v>
      </c>
      <c r="J320" s="30"/>
    </row>
    <row r="321" spans="1:10">
      <c r="A321" s="32"/>
      <c r="B321" s="33" t="s">
        <v>477</v>
      </c>
      <c r="C321" s="29" t="s">
        <v>484</v>
      </c>
      <c r="D321" s="29" t="s">
        <v>22</v>
      </c>
      <c r="E321" s="11" t="s">
        <v>879</v>
      </c>
      <c r="F321" s="32">
        <f t="shared" si="11"/>
        <v>7</v>
      </c>
      <c r="G321" s="32"/>
      <c r="H321" s="32">
        <v>0</v>
      </c>
      <c r="I321" s="32" t="s">
        <v>13</v>
      </c>
      <c r="J321" s="32"/>
    </row>
    <row r="322" spans="1:10">
      <c r="A322" s="27">
        <f t="shared" ca="1" si="10"/>
        <v>110</v>
      </c>
      <c r="B322" s="28" t="s">
        <v>485</v>
      </c>
      <c r="C322" s="29" t="s">
        <v>486</v>
      </c>
      <c r="D322" s="29" t="s">
        <v>10</v>
      </c>
      <c r="E322" s="11" t="s">
        <v>880</v>
      </c>
      <c r="F322" s="27">
        <f t="shared" si="11"/>
        <v>3</v>
      </c>
      <c r="G322" s="27">
        <v>2146.0500000000002</v>
      </c>
      <c r="H322" s="27">
        <v>0</v>
      </c>
      <c r="I322" s="27" t="s">
        <v>13</v>
      </c>
      <c r="J322" s="27" t="s">
        <v>12</v>
      </c>
    </row>
    <row r="323" spans="1:10">
      <c r="A323" s="30"/>
      <c r="B323" s="31" t="s">
        <v>485</v>
      </c>
      <c r="C323" s="29" t="s">
        <v>487</v>
      </c>
      <c r="D323" s="29" t="s">
        <v>19</v>
      </c>
      <c r="E323" s="11" t="s">
        <v>881</v>
      </c>
      <c r="F323" s="30">
        <f t="shared" si="11"/>
        <v>3</v>
      </c>
      <c r="G323" s="30"/>
      <c r="H323" s="30">
        <v>0</v>
      </c>
      <c r="I323" s="30" t="s">
        <v>13</v>
      </c>
      <c r="J323" s="30"/>
    </row>
    <row r="324" spans="1:10">
      <c r="A324" s="32"/>
      <c r="B324" s="33" t="s">
        <v>485</v>
      </c>
      <c r="C324" s="29" t="s">
        <v>488</v>
      </c>
      <c r="D324" s="29" t="s">
        <v>14</v>
      </c>
      <c r="E324" s="11" t="s">
        <v>882</v>
      </c>
      <c r="F324" s="32">
        <f t="shared" si="11"/>
        <v>3</v>
      </c>
      <c r="G324" s="32"/>
      <c r="H324" s="32">
        <v>0</v>
      </c>
      <c r="I324" s="32" t="s">
        <v>13</v>
      </c>
      <c r="J324" s="32"/>
    </row>
    <row r="325" spans="1:10">
      <c r="A325" s="27">
        <f t="shared" ca="1" si="10"/>
        <v>111</v>
      </c>
      <c r="B325" s="28" t="s">
        <v>489</v>
      </c>
      <c r="C325" s="29" t="s">
        <v>490</v>
      </c>
      <c r="D325" s="29" t="s">
        <v>10</v>
      </c>
      <c r="E325" s="11" t="s">
        <v>883</v>
      </c>
      <c r="F325" s="27">
        <v>2</v>
      </c>
      <c r="G325" s="27">
        <v>1720</v>
      </c>
      <c r="H325" s="27">
        <v>0</v>
      </c>
      <c r="I325" s="27" t="s">
        <v>13</v>
      </c>
      <c r="J325" s="27" t="s">
        <v>12</v>
      </c>
    </row>
    <row r="326" spans="1:10">
      <c r="A326" s="32"/>
      <c r="B326" s="33" t="s">
        <v>489</v>
      </c>
      <c r="C326" s="29" t="s">
        <v>491</v>
      </c>
      <c r="D326" s="29" t="s">
        <v>19</v>
      </c>
      <c r="E326" s="11" t="s">
        <v>884</v>
      </c>
      <c r="F326" s="32">
        <v>2</v>
      </c>
      <c r="G326" s="32"/>
      <c r="H326" s="32">
        <v>0</v>
      </c>
      <c r="I326" s="32" t="s">
        <v>13</v>
      </c>
      <c r="J326" s="32"/>
    </row>
    <row r="327" spans="1:10">
      <c r="A327" s="27">
        <f t="shared" ca="1" si="10"/>
        <v>112</v>
      </c>
      <c r="B327" s="28" t="s">
        <v>492</v>
      </c>
      <c r="C327" s="29" t="s">
        <v>493</v>
      </c>
      <c r="D327" s="29" t="s">
        <v>10</v>
      </c>
      <c r="E327" s="11" t="s">
        <v>885</v>
      </c>
      <c r="F327" s="27">
        <f t="shared" ref="F327:F341" si="12">COUNTIF(B:B,B327)</f>
        <v>2</v>
      </c>
      <c r="G327" s="27"/>
      <c r="H327" s="27">
        <v>0</v>
      </c>
      <c r="I327" s="27" t="s">
        <v>13</v>
      </c>
      <c r="J327" s="27"/>
    </row>
    <row r="328" spans="1:10">
      <c r="A328" s="32"/>
      <c r="B328" s="33" t="s">
        <v>492</v>
      </c>
      <c r="C328" s="29" t="s">
        <v>494</v>
      </c>
      <c r="D328" s="29" t="s">
        <v>14</v>
      </c>
      <c r="E328" s="11" t="s">
        <v>886</v>
      </c>
      <c r="F328" s="32">
        <f t="shared" si="12"/>
        <v>2</v>
      </c>
      <c r="G328" s="32"/>
      <c r="H328" s="32">
        <v>0</v>
      </c>
      <c r="I328" s="32" t="s">
        <v>13</v>
      </c>
      <c r="J328" s="32"/>
    </row>
    <row r="329" spans="1:10">
      <c r="A329" s="27">
        <f t="shared" ca="1" si="10"/>
        <v>113</v>
      </c>
      <c r="B329" s="28" t="s">
        <v>495</v>
      </c>
      <c r="C329" s="29" t="s">
        <v>496</v>
      </c>
      <c r="D329" s="29" t="s">
        <v>10</v>
      </c>
      <c r="E329" s="11" t="s">
        <v>887</v>
      </c>
      <c r="F329" s="27">
        <f t="shared" si="12"/>
        <v>4</v>
      </c>
      <c r="G329" s="27">
        <v>2192.5</v>
      </c>
      <c r="H329" s="27">
        <v>0</v>
      </c>
      <c r="I329" s="27" t="s">
        <v>13</v>
      </c>
      <c r="J329" s="27" t="s">
        <v>12</v>
      </c>
    </row>
    <row r="330" spans="1:10">
      <c r="A330" s="30"/>
      <c r="B330" s="31" t="s">
        <v>495</v>
      </c>
      <c r="C330" s="29" t="s">
        <v>497</v>
      </c>
      <c r="D330" s="29" t="s">
        <v>14</v>
      </c>
      <c r="E330" s="11" t="s">
        <v>888</v>
      </c>
      <c r="F330" s="30">
        <f t="shared" si="12"/>
        <v>4</v>
      </c>
      <c r="G330" s="30"/>
      <c r="H330" s="30">
        <v>0</v>
      </c>
      <c r="I330" s="30" t="s">
        <v>13</v>
      </c>
      <c r="J330" s="30"/>
    </row>
    <row r="331" spans="1:10">
      <c r="A331" s="30"/>
      <c r="B331" s="31" t="s">
        <v>495</v>
      </c>
      <c r="C331" s="29" t="s">
        <v>498</v>
      </c>
      <c r="D331" s="29" t="s">
        <v>26</v>
      </c>
      <c r="E331" s="11" t="s">
        <v>889</v>
      </c>
      <c r="F331" s="30">
        <f t="shared" si="12"/>
        <v>4</v>
      </c>
      <c r="G331" s="30"/>
      <c r="H331" s="30">
        <v>0</v>
      </c>
      <c r="I331" s="30" t="s">
        <v>13</v>
      </c>
      <c r="J331" s="30"/>
    </row>
    <row r="332" spans="1:10">
      <c r="A332" s="32"/>
      <c r="B332" s="33" t="s">
        <v>495</v>
      </c>
      <c r="C332" s="29" t="s">
        <v>499</v>
      </c>
      <c r="D332" s="29" t="s">
        <v>20</v>
      </c>
      <c r="E332" s="11" t="s">
        <v>890</v>
      </c>
      <c r="F332" s="32">
        <f t="shared" si="12"/>
        <v>4</v>
      </c>
      <c r="G332" s="32"/>
      <c r="H332" s="32">
        <v>0</v>
      </c>
      <c r="I332" s="32" t="s">
        <v>13</v>
      </c>
      <c r="J332" s="32"/>
    </row>
    <row r="333" spans="1:10">
      <c r="A333" s="34">
        <f t="shared" ref="A333:A376" ca="1" si="13">LOOKUP(9E+307,INDIRECT("A1:A"&amp;ROW()-1))+1</f>
        <v>114</v>
      </c>
      <c r="B333" s="35" t="s">
        <v>500</v>
      </c>
      <c r="C333" s="29" t="s">
        <v>501</v>
      </c>
      <c r="D333" s="29" t="s">
        <v>10</v>
      </c>
      <c r="E333" s="11" t="s">
        <v>891</v>
      </c>
      <c r="F333" s="34">
        <f t="shared" si="12"/>
        <v>1</v>
      </c>
      <c r="G333" s="34">
        <v>2871.07</v>
      </c>
      <c r="H333" s="34">
        <v>0</v>
      </c>
      <c r="I333" s="34" t="s">
        <v>13</v>
      </c>
      <c r="J333" s="34" t="s">
        <v>12</v>
      </c>
    </row>
    <row r="334" spans="1:10">
      <c r="A334" s="27">
        <f t="shared" ca="1" si="13"/>
        <v>115</v>
      </c>
      <c r="B334" s="28" t="s">
        <v>502</v>
      </c>
      <c r="C334" s="29" t="s">
        <v>503</v>
      </c>
      <c r="D334" s="29" t="s">
        <v>10</v>
      </c>
      <c r="E334" s="11" t="s">
        <v>892</v>
      </c>
      <c r="F334" s="27">
        <f t="shared" si="12"/>
        <v>2</v>
      </c>
      <c r="G334" s="27">
        <v>1743.21</v>
      </c>
      <c r="H334" s="27">
        <v>0</v>
      </c>
      <c r="I334" s="27" t="s">
        <v>13</v>
      </c>
      <c r="J334" s="27" t="s">
        <v>12</v>
      </c>
    </row>
    <row r="335" spans="1:10">
      <c r="A335" s="32"/>
      <c r="B335" s="33" t="s">
        <v>502</v>
      </c>
      <c r="C335" s="29" t="s">
        <v>504</v>
      </c>
      <c r="D335" s="29" t="s">
        <v>19</v>
      </c>
      <c r="E335" s="11" t="s">
        <v>893</v>
      </c>
      <c r="F335" s="32">
        <f t="shared" si="12"/>
        <v>2</v>
      </c>
      <c r="G335" s="32"/>
      <c r="H335" s="32">
        <v>0</v>
      </c>
      <c r="I335" s="32" t="s">
        <v>13</v>
      </c>
      <c r="J335" s="32"/>
    </row>
    <row r="336" spans="1:10">
      <c r="A336" s="27">
        <f t="shared" ca="1" si="13"/>
        <v>116</v>
      </c>
      <c r="B336" s="28" t="s">
        <v>505</v>
      </c>
      <c r="C336" s="29" t="s">
        <v>506</v>
      </c>
      <c r="D336" s="29" t="s">
        <v>10</v>
      </c>
      <c r="E336" s="11" t="s">
        <v>894</v>
      </c>
      <c r="F336" s="27">
        <f t="shared" si="12"/>
        <v>3</v>
      </c>
      <c r="G336" s="27">
        <v>1146.67</v>
      </c>
      <c r="H336" s="27">
        <v>0</v>
      </c>
      <c r="I336" s="27" t="s">
        <v>13</v>
      </c>
      <c r="J336" s="27" t="s">
        <v>12</v>
      </c>
    </row>
    <row r="337" spans="1:10">
      <c r="A337" s="30"/>
      <c r="B337" s="31" t="s">
        <v>505</v>
      </c>
      <c r="C337" s="29" t="s">
        <v>507</v>
      </c>
      <c r="D337" s="29" t="s">
        <v>19</v>
      </c>
      <c r="E337" s="11" t="s">
        <v>895</v>
      </c>
      <c r="F337" s="30">
        <f t="shared" si="12"/>
        <v>3</v>
      </c>
      <c r="G337" s="30"/>
      <c r="H337" s="30">
        <v>0</v>
      </c>
      <c r="I337" s="30" t="s">
        <v>13</v>
      </c>
      <c r="J337" s="30"/>
    </row>
    <row r="338" spans="1:10">
      <c r="A338" s="32"/>
      <c r="B338" s="33" t="s">
        <v>505</v>
      </c>
      <c r="C338" s="29" t="s">
        <v>508</v>
      </c>
      <c r="D338" s="29" t="s">
        <v>20</v>
      </c>
      <c r="E338" s="11" t="s">
        <v>896</v>
      </c>
      <c r="F338" s="32">
        <f t="shared" si="12"/>
        <v>3</v>
      </c>
      <c r="G338" s="32"/>
      <c r="H338" s="32">
        <v>0</v>
      </c>
      <c r="I338" s="32" t="s">
        <v>13</v>
      </c>
      <c r="J338" s="32"/>
    </row>
    <row r="339" spans="1:10">
      <c r="A339" s="27">
        <f t="shared" ca="1" si="13"/>
        <v>117</v>
      </c>
      <c r="B339" s="28" t="s">
        <v>509</v>
      </c>
      <c r="C339" s="29" t="s">
        <v>510</v>
      </c>
      <c r="D339" s="29" t="s">
        <v>10</v>
      </c>
      <c r="E339" s="11" t="s">
        <v>897</v>
      </c>
      <c r="F339" s="27">
        <f t="shared" si="12"/>
        <v>3</v>
      </c>
      <c r="G339" s="27">
        <v>573.33000000000004</v>
      </c>
      <c r="H339" s="27">
        <v>0</v>
      </c>
      <c r="I339" s="27" t="s">
        <v>11</v>
      </c>
      <c r="J339" s="27" t="s">
        <v>12</v>
      </c>
    </row>
    <row r="340" spans="1:10">
      <c r="A340" s="30"/>
      <c r="B340" s="31" t="s">
        <v>509</v>
      </c>
      <c r="C340" s="29" t="s">
        <v>511</v>
      </c>
      <c r="D340" s="29" t="s">
        <v>14</v>
      </c>
      <c r="E340" s="11" t="s">
        <v>898</v>
      </c>
      <c r="F340" s="30">
        <f t="shared" si="12"/>
        <v>3</v>
      </c>
      <c r="G340" s="30"/>
      <c r="H340" s="30">
        <v>0</v>
      </c>
      <c r="I340" s="30" t="s">
        <v>13</v>
      </c>
      <c r="J340" s="30"/>
    </row>
    <row r="341" spans="1:10">
      <c r="A341" s="32"/>
      <c r="B341" s="33" t="s">
        <v>509</v>
      </c>
      <c r="C341" s="29" t="s">
        <v>512</v>
      </c>
      <c r="D341" s="29" t="s">
        <v>19</v>
      </c>
      <c r="E341" s="11" t="s">
        <v>899</v>
      </c>
      <c r="F341" s="32">
        <f t="shared" si="12"/>
        <v>3</v>
      </c>
      <c r="G341" s="32"/>
      <c r="H341" s="32">
        <v>0</v>
      </c>
      <c r="I341" s="32" t="s">
        <v>11</v>
      </c>
      <c r="J341" s="32"/>
    </row>
    <row r="342" spans="1:10">
      <c r="A342" s="27">
        <f t="shared" ca="1" si="13"/>
        <v>118</v>
      </c>
      <c r="B342" s="28" t="s">
        <v>513</v>
      </c>
      <c r="C342" s="29" t="s">
        <v>514</v>
      </c>
      <c r="D342" s="29" t="s">
        <v>10</v>
      </c>
      <c r="E342" s="11" t="s">
        <v>900</v>
      </c>
      <c r="F342" s="27">
        <v>2</v>
      </c>
      <c r="G342" s="27">
        <v>860</v>
      </c>
      <c r="H342" s="27">
        <v>0</v>
      </c>
      <c r="I342" s="27" t="s">
        <v>13</v>
      </c>
      <c r="J342" s="27" t="s">
        <v>12</v>
      </c>
    </row>
    <row r="343" spans="1:10">
      <c r="A343" s="32"/>
      <c r="B343" s="33" t="s">
        <v>513</v>
      </c>
      <c r="C343" s="29" t="s">
        <v>515</v>
      </c>
      <c r="D343" s="29" t="s">
        <v>14</v>
      </c>
      <c r="E343" s="11" t="s">
        <v>901</v>
      </c>
      <c r="F343" s="32">
        <v>2</v>
      </c>
      <c r="G343" s="32"/>
      <c r="H343" s="32">
        <v>0</v>
      </c>
      <c r="I343" s="32" t="s">
        <v>13</v>
      </c>
      <c r="J343" s="32"/>
    </row>
    <row r="344" spans="1:10">
      <c r="A344" s="27">
        <f t="shared" ca="1" si="13"/>
        <v>119</v>
      </c>
      <c r="B344" s="28" t="s">
        <v>516</v>
      </c>
      <c r="C344" s="29" t="s">
        <v>517</v>
      </c>
      <c r="D344" s="29" t="s">
        <v>10</v>
      </c>
      <c r="E344" s="11" t="s">
        <v>902</v>
      </c>
      <c r="F344" s="27">
        <v>4</v>
      </c>
      <c r="G344" s="27">
        <v>1649.95</v>
      </c>
      <c r="H344" s="27">
        <v>4.84</v>
      </c>
      <c r="I344" s="27" t="s">
        <v>13</v>
      </c>
      <c r="J344" s="27" t="s">
        <v>12</v>
      </c>
    </row>
    <row r="345" spans="1:10">
      <c r="A345" s="30"/>
      <c r="B345" s="31" t="s">
        <v>516</v>
      </c>
      <c r="C345" s="29" t="s">
        <v>518</v>
      </c>
      <c r="D345" s="29" t="s">
        <v>19</v>
      </c>
      <c r="E345" s="11" t="s">
        <v>903</v>
      </c>
      <c r="F345" s="30">
        <v>4</v>
      </c>
      <c r="G345" s="30"/>
      <c r="H345" s="30">
        <v>4.84</v>
      </c>
      <c r="I345" s="30" t="s">
        <v>13</v>
      </c>
      <c r="J345" s="30"/>
    </row>
    <row r="346" spans="1:10">
      <c r="A346" s="30"/>
      <c r="B346" s="31" t="s">
        <v>516</v>
      </c>
      <c r="C346" s="29" t="s">
        <v>519</v>
      </c>
      <c r="D346" s="29" t="s">
        <v>14</v>
      </c>
      <c r="E346" s="11" t="s">
        <v>904</v>
      </c>
      <c r="F346" s="30">
        <v>4</v>
      </c>
      <c r="G346" s="30"/>
      <c r="H346" s="30">
        <v>4.84</v>
      </c>
      <c r="I346" s="30" t="s">
        <v>13</v>
      </c>
      <c r="J346" s="30"/>
    </row>
    <row r="347" spans="1:10">
      <c r="A347" s="32"/>
      <c r="B347" s="33" t="s">
        <v>516</v>
      </c>
      <c r="C347" s="29" t="s">
        <v>520</v>
      </c>
      <c r="D347" s="29" t="s">
        <v>18</v>
      </c>
      <c r="E347" s="11" t="s">
        <v>905</v>
      </c>
      <c r="F347" s="32">
        <v>4</v>
      </c>
      <c r="G347" s="32"/>
      <c r="H347" s="32">
        <v>4.84</v>
      </c>
      <c r="I347" s="32" t="s">
        <v>13</v>
      </c>
      <c r="J347" s="32"/>
    </row>
    <row r="348" spans="1:10">
      <c r="A348" s="27">
        <f t="shared" ca="1" si="13"/>
        <v>120</v>
      </c>
      <c r="B348" s="28" t="s">
        <v>521</v>
      </c>
      <c r="C348" s="29" t="s">
        <v>522</v>
      </c>
      <c r="D348" s="29" t="s">
        <v>10</v>
      </c>
      <c r="E348" s="11" t="s">
        <v>906</v>
      </c>
      <c r="F348" s="27">
        <f>COUNTIF(B:B,B348)</f>
        <v>6</v>
      </c>
      <c r="G348" s="27">
        <v>2148.44</v>
      </c>
      <c r="H348" s="27">
        <v>0</v>
      </c>
      <c r="I348" s="27" t="s">
        <v>13</v>
      </c>
      <c r="J348" s="27" t="s">
        <v>12</v>
      </c>
    </row>
    <row r="349" spans="1:10">
      <c r="A349" s="30"/>
      <c r="B349" s="31" t="s">
        <v>521</v>
      </c>
      <c r="C349" s="29" t="s">
        <v>523</v>
      </c>
      <c r="D349" s="29" t="s">
        <v>19</v>
      </c>
      <c r="E349" s="11" t="s">
        <v>907</v>
      </c>
      <c r="F349" s="30">
        <f>COUNTIF(B:B,B349)</f>
        <v>6</v>
      </c>
      <c r="G349" s="30"/>
      <c r="H349" s="30">
        <v>0</v>
      </c>
      <c r="I349" s="30" t="s">
        <v>13</v>
      </c>
      <c r="J349" s="30"/>
    </row>
    <row r="350" spans="1:10">
      <c r="A350" s="30"/>
      <c r="B350" s="31" t="s">
        <v>521</v>
      </c>
      <c r="C350" s="29" t="s">
        <v>524</v>
      </c>
      <c r="D350" s="29" t="s">
        <v>27</v>
      </c>
      <c r="E350" s="11" t="s">
        <v>908</v>
      </c>
      <c r="F350" s="30">
        <f>COUNTIF(B:B,B350)</f>
        <v>6</v>
      </c>
      <c r="G350" s="30"/>
      <c r="H350" s="30">
        <v>0</v>
      </c>
      <c r="I350" s="30" t="s">
        <v>13</v>
      </c>
      <c r="J350" s="30"/>
    </row>
    <row r="351" spans="1:10">
      <c r="A351" s="30"/>
      <c r="B351" s="31" t="s">
        <v>521</v>
      </c>
      <c r="C351" s="29" t="s">
        <v>525</v>
      </c>
      <c r="D351" s="29" t="s">
        <v>15</v>
      </c>
      <c r="E351" s="11" t="s">
        <v>909</v>
      </c>
      <c r="F351" s="30">
        <f>COUNTIF(B:B,B351)</f>
        <v>6</v>
      </c>
      <c r="G351" s="30"/>
      <c r="H351" s="30">
        <v>0</v>
      </c>
      <c r="I351" s="30" t="s">
        <v>13</v>
      </c>
      <c r="J351" s="30"/>
    </row>
    <row r="352" spans="1:10">
      <c r="A352" s="30"/>
      <c r="B352" s="31" t="s">
        <v>521</v>
      </c>
      <c r="C352" s="29" t="s">
        <v>526</v>
      </c>
      <c r="D352" s="29" t="s">
        <v>16</v>
      </c>
      <c r="E352" s="11" t="s">
        <v>910</v>
      </c>
      <c r="F352" s="30">
        <f>COUNTIF(B:B,B352)</f>
        <v>6</v>
      </c>
      <c r="G352" s="30"/>
      <c r="H352" s="30">
        <v>0</v>
      </c>
      <c r="I352" s="30" t="s">
        <v>13</v>
      </c>
      <c r="J352" s="30"/>
    </row>
    <row r="353" spans="1:10">
      <c r="A353" s="32"/>
      <c r="B353" s="33" t="s">
        <v>521</v>
      </c>
      <c r="C353" s="29" t="s">
        <v>527</v>
      </c>
      <c r="D353" s="29" t="s">
        <v>24</v>
      </c>
      <c r="E353" s="11" t="s">
        <v>911</v>
      </c>
      <c r="F353" s="32">
        <v>6</v>
      </c>
      <c r="G353" s="32"/>
      <c r="H353" s="32">
        <v>0</v>
      </c>
      <c r="I353" s="32" t="s">
        <v>13</v>
      </c>
      <c r="J353" s="32"/>
    </row>
    <row r="354" spans="1:10">
      <c r="A354" s="27">
        <f t="shared" ca="1" si="13"/>
        <v>121</v>
      </c>
      <c r="B354" s="28" t="s">
        <v>528</v>
      </c>
      <c r="C354" s="29" t="s">
        <v>529</v>
      </c>
      <c r="D354" s="29" t="s">
        <v>10</v>
      </c>
      <c r="E354" s="11" t="s">
        <v>912</v>
      </c>
      <c r="F354" s="27">
        <f>COUNTIF(B:B,B354)</f>
        <v>5</v>
      </c>
      <c r="G354" s="27">
        <v>2198.65</v>
      </c>
      <c r="H354" s="27" t="s">
        <v>410</v>
      </c>
      <c r="I354" s="27" t="s">
        <v>13</v>
      </c>
      <c r="J354" s="27" t="s">
        <v>12</v>
      </c>
    </row>
    <row r="355" spans="1:10">
      <c r="A355" s="30"/>
      <c r="B355" s="31" t="s">
        <v>528</v>
      </c>
      <c r="C355" s="29" t="s">
        <v>530</v>
      </c>
      <c r="D355" s="29" t="s">
        <v>18</v>
      </c>
      <c r="E355" s="11" t="s">
        <v>913</v>
      </c>
      <c r="F355" s="30">
        <f>COUNTIF(B:B,B355)</f>
        <v>5</v>
      </c>
      <c r="G355" s="30"/>
      <c r="H355" s="30" t="s">
        <v>410</v>
      </c>
      <c r="I355" s="30" t="s">
        <v>13</v>
      </c>
      <c r="J355" s="30"/>
    </row>
    <row r="356" spans="1:10">
      <c r="A356" s="30"/>
      <c r="B356" s="31" t="s">
        <v>528</v>
      </c>
      <c r="C356" s="29" t="s">
        <v>531</v>
      </c>
      <c r="D356" s="29" t="s">
        <v>19</v>
      </c>
      <c r="E356" s="11" t="s">
        <v>914</v>
      </c>
      <c r="F356" s="30">
        <f>COUNTIF(B:B,B356)</f>
        <v>5</v>
      </c>
      <c r="G356" s="30"/>
      <c r="H356" s="30" t="s">
        <v>410</v>
      </c>
      <c r="I356" s="30" t="s">
        <v>13</v>
      </c>
      <c r="J356" s="30"/>
    </row>
    <row r="357" spans="1:10">
      <c r="A357" s="30"/>
      <c r="B357" s="31" t="s">
        <v>528</v>
      </c>
      <c r="C357" s="29" t="s">
        <v>532</v>
      </c>
      <c r="D357" s="29" t="s">
        <v>20</v>
      </c>
      <c r="E357" s="11" t="s">
        <v>915</v>
      </c>
      <c r="F357" s="30">
        <f>COUNTIF(B:B,B357)</f>
        <v>5</v>
      </c>
      <c r="G357" s="30"/>
      <c r="H357" s="30" t="s">
        <v>410</v>
      </c>
      <c r="I357" s="30" t="s">
        <v>13</v>
      </c>
      <c r="J357" s="30"/>
    </row>
    <row r="358" spans="1:10">
      <c r="A358" s="32"/>
      <c r="B358" s="33" t="s">
        <v>528</v>
      </c>
      <c r="C358" s="29" t="s">
        <v>533</v>
      </c>
      <c r="D358" s="29" t="s">
        <v>14</v>
      </c>
      <c r="E358" s="11" t="s">
        <v>916</v>
      </c>
      <c r="F358" s="32">
        <f>COUNTIF(B:B,B358)</f>
        <v>5</v>
      </c>
      <c r="G358" s="32"/>
      <c r="H358" s="32" t="s">
        <v>410</v>
      </c>
      <c r="I358" s="32" t="s">
        <v>13</v>
      </c>
      <c r="J358" s="32"/>
    </row>
    <row r="359" spans="1:10">
      <c r="A359" s="27">
        <f t="shared" ca="1" si="13"/>
        <v>122</v>
      </c>
      <c r="B359" s="28" t="s">
        <v>534</v>
      </c>
      <c r="C359" s="29" t="s">
        <v>535</v>
      </c>
      <c r="D359" s="29" t="s">
        <v>10</v>
      </c>
      <c r="E359" s="11" t="s">
        <v>917</v>
      </c>
      <c r="F359" s="27">
        <v>2</v>
      </c>
      <c r="G359" s="27">
        <v>2158.5</v>
      </c>
      <c r="H359" s="27">
        <v>0</v>
      </c>
      <c r="I359" s="27" t="s">
        <v>13</v>
      </c>
      <c r="J359" s="27" t="s">
        <v>12</v>
      </c>
    </row>
    <row r="360" spans="1:10">
      <c r="A360" s="32"/>
      <c r="B360" s="33" t="s">
        <v>534</v>
      </c>
      <c r="C360" s="29" t="s">
        <v>536</v>
      </c>
      <c r="D360" s="29" t="s">
        <v>19</v>
      </c>
      <c r="E360" s="11" t="s">
        <v>918</v>
      </c>
      <c r="F360" s="32">
        <v>2</v>
      </c>
      <c r="G360" s="32"/>
      <c r="H360" s="32">
        <v>0</v>
      </c>
      <c r="I360" s="32" t="s">
        <v>13</v>
      </c>
      <c r="J360" s="32"/>
    </row>
    <row r="361" spans="1:10">
      <c r="A361" s="27">
        <f t="shared" ca="1" si="13"/>
        <v>123</v>
      </c>
      <c r="B361" s="28" t="s">
        <v>537</v>
      </c>
      <c r="C361" s="29" t="s">
        <v>538</v>
      </c>
      <c r="D361" s="29" t="s">
        <v>10</v>
      </c>
      <c r="E361" s="11" t="s">
        <v>919</v>
      </c>
      <c r="F361" s="27">
        <v>3</v>
      </c>
      <c r="G361" s="27">
        <v>1506.67</v>
      </c>
      <c r="H361" s="27">
        <v>0</v>
      </c>
      <c r="I361" s="27" t="s">
        <v>13</v>
      </c>
      <c r="J361" s="27" t="s">
        <v>12</v>
      </c>
    </row>
    <row r="362" spans="1:10">
      <c r="A362" s="30"/>
      <c r="B362" s="31" t="s">
        <v>537</v>
      </c>
      <c r="C362" s="29" t="s">
        <v>539</v>
      </c>
      <c r="D362" s="29" t="s">
        <v>14</v>
      </c>
      <c r="E362" s="11" t="s">
        <v>920</v>
      </c>
      <c r="F362" s="30">
        <v>3</v>
      </c>
      <c r="G362" s="30"/>
      <c r="H362" s="30">
        <v>0</v>
      </c>
      <c r="I362" s="30" t="s">
        <v>13</v>
      </c>
      <c r="J362" s="30"/>
    </row>
    <row r="363" spans="1:10">
      <c r="A363" s="32"/>
      <c r="B363" s="33" t="s">
        <v>537</v>
      </c>
      <c r="C363" s="29" t="s">
        <v>540</v>
      </c>
      <c r="D363" s="29" t="s">
        <v>20</v>
      </c>
      <c r="E363" s="11" t="s">
        <v>921</v>
      </c>
      <c r="F363" s="32">
        <v>3</v>
      </c>
      <c r="G363" s="32"/>
      <c r="H363" s="32">
        <v>0</v>
      </c>
      <c r="I363" s="32" t="s">
        <v>13</v>
      </c>
      <c r="J363" s="32"/>
    </row>
    <row r="364" spans="1:10">
      <c r="A364" s="27">
        <f t="shared" ca="1" si="13"/>
        <v>124</v>
      </c>
      <c r="B364" s="28" t="s">
        <v>541</v>
      </c>
      <c r="C364" s="29" t="s">
        <v>542</v>
      </c>
      <c r="D364" s="29" t="s">
        <v>10</v>
      </c>
      <c r="E364" s="11" t="s">
        <v>922</v>
      </c>
      <c r="F364" s="27">
        <v>3</v>
      </c>
      <c r="G364" s="27">
        <v>2165.4699999999998</v>
      </c>
      <c r="H364" s="27">
        <v>0</v>
      </c>
      <c r="I364" s="27" t="s">
        <v>13</v>
      </c>
      <c r="J364" s="27" t="s">
        <v>12</v>
      </c>
    </row>
    <row r="365" spans="1:10">
      <c r="A365" s="30"/>
      <c r="B365" s="31" t="s">
        <v>541</v>
      </c>
      <c r="C365" s="29" t="s">
        <v>543</v>
      </c>
      <c r="D365" s="29" t="s">
        <v>19</v>
      </c>
      <c r="E365" s="11" t="s">
        <v>923</v>
      </c>
      <c r="F365" s="30">
        <v>3</v>
      </c>
      <c r="G365" s="30"/>
      <c r="H365" s="30">
        <v>0</v>
      </c>
      <c r="I365" s="30"/>
      <c r="J365" s="30"/>
    </row>
    <row r="366" spans="1:10">
      <c r="A366" s="32"/>
      <c r="B366" s="33" t="s">
        <v>541</v>
      </c>
      <c r="C366" s="29" t="s">
        <v>544</v>
      </c>
      <c r="D366" s="29" t="s">
        <v>14</v>
      </c>
      <c r="E366" s="11" t="s">
        <v>924</v>
      </c>
      <c r="F366" s="32">
        <v>3</v>
      </c>
      <c r="G366" s="32"/>
      <c r="H366" s="32">
        <v>0</v>
      </c>
      <c r="I366" s="32"/>
      <c r="J366" s="32"/>
    </row>
    <row r="367" spans="1:10">
      <c r="A367" s="27">
        <f t="shared" ca="1" si="13"/>
        <v>125</v>
      </c>
      <c r="B367" s="28" t="s">
        <v>545</v>
      </c>
      <c r="C367" s="29" t="s">
        <v>546</v>
      </c>
      <c r="D367" s="29" t="s">
        <v>10</v>
      </c>
      <c r="E367" s="11" t="s">
        <v>925</v>
      </c>
      <c r="F367" s="27">
        <v>4</v>
      </c>
      <c r="G367" s="27">
        <v>1616.46</v>
      </c>
      <c r="H367" s="27">
        <v>8.75</v>
      </c>
      <c r="I367" s="27" t="s">
        <v>13</v>
      </c>
      <c r="J367" s="27" t="s">
        <v>12</v>
      </c>
    </row>
    <row r="368" spans="1:10">
      <c r="A368" s="30"/>
      <c r="B368" s="31" t="s">
        <v>545</v>
      </c>
      <c r="C368" s="29" t="s">
        <v>547</v>
      </c>
      <c r="D368" s="29" t="s">
        <v>14</v>
      </c>
      <c r="E368" s="11" t="s">
        <v>926</v>
      </c>
      <c r="F368" s="30">
        <v>4</v>
      </c>
      <c r="G368" s="30"/>
      <c r="H368" s="30">
        <v>8.75</v>
      </c>
      <c r="I368" s="30" t="s">
        <v>13</v>
      </c>
      <c r="J368" s="30"/>
    </row>
    <row r="369" spans="1:10">
      <c r="A369" s="30"/>
      <c r="B369" s="31" t="s">
        <v>545</v>
      </c>
      <c r="C369" s="29" t="s">
        <v>548</v>
      </c>
      <c r="D369" s="29" t="s">
        <v>18</v>
      </c>
      <c r="E369" s="11" t="s">
        <v>927</v>
      </c>
      <c r="F369" s="30">
        <v>4</v>
      </c>
      <c r="G369" s="30"/>
      <c r="H369" s="30">
        <v>8.75</v>
      </c>
      <c r="I369" s="30" t="s">
        <v>13</v>
      </c>
      <c r="J369" s="30"/>
    </row>
    <row r="370" spans="1:10">
      <c r="A370" s="32"/>
      <c r="B370" s="33" t="s">
        <v>545</v>
      </c>
      <c r="C370" s="29" t="s">
        <v>549</v>
      </c>
      <c r="D370" s="29" t="s">
        <v>19</v>
      </c>
      <c r="E370" s="11" t="s">
        <v>928</v>
      </c>
      <c r="F370" s="32">
        <v>4</v>
      </c>
      <c r="G370" s="32"/>
      <c r="H370" s="32">
        <v>8.75</v>
      </c>
      <c r="I370" s="32" t="s">
        <v>13</v>
      </c>
      <c r="J370" s="32"/>
    </row>
    <row r="371" spans="1:10">
      <c r="A371" s="34">
        <f t="shared" ca="1" si="13"/>
        <v>126</v>
      </c>
      <c r="B371" s="35" t="s">
        <v>550</v>
      </c>
      <c r="C371" s="29" t="s">
        <v>551</v>
      </c>
      <c r="D371" s="29" t="s">
        <v>10</v>
      </c>
      <c r="E371" s="11" t="s">
        <v>929</v>
      </c>
      <c r="F371" s="34">
        <v>1</v>
      </c>
      <c r="G371" s="34">
        <v>1615.38</v>
      </c>
      <c r="H371" s="34">
        <v>0</v>
      </c>
      <c r="I371" s="34" t="s">
        <v>13</v>
      </c>
      <c r="J371" s="34" t="s">
        <v>12</v>
      </c>
    </row>
    <row r="372" spans="1:10">
      <c r="A372" s="34">
        <f t="shared" ca="1" si="13"/>
        <v>127</v>
      </c>
      <c r="B372" s="35" t="s">
        <v>552</v>
      </c>
      <c r="C372" s="29" t="s">
        <v>553</v>
      </c>
      <c r="D372" s="29" t="s">
        <v>10</v>
      </c>
      <c r="E372" s="11" t="s">
        <v>930</v>
      </c>
      <c r="F372" s="34" t="s">
        <v>391</v>
      </c>
      <c r="G372" s="34">
        <v>0</v>
      </c>
      <c r="H372" s="34">
        <v>0</v>
      </c>
      <c r="I372" s="34" t="s">
        <v>11</v>
      </c>
      <c r="J372" s="34" t="s">
        <v>12</v>
      </c>
    </row>
    <row r="373" spans="1:10">
      <c r="A373" s="27">
        <f t="shared" ca="1" si="13"/>
        <v>128</v>
      </c>
      <c r="B373" s="28" t="s">
        <v>554</v>
      </c>
      <c r="C373" s="29" t="s">
        <v>555</v>
      </c>
      <c r="D373" s="29" t="s">
        <v>10</v>
      </c>
      <c r="E373" s="11" t="s">
        <v>931</v>
      </c>
      <c r="F373" s="27">
        <v>3</v>
      </c>
      <c r="G373" s="27">
        <v>820</v>
      </c>
      <c r="H373" s="27">
        <v>0</v>
      </c>
      <c r="I373" s="27" t="s">
        <v>11</v>
      </c>
      <c r="J373" s="27" t="s">
        <v>12</v>
      </c>
    </row>
    <row r="374" spans="1:10">
      <c r="A374" s="30"/>
      <c r="B374" s="31" t="s">
        <v>554</v>
      </c>
      <c r="C374" s="29" t="s">
        <v>556</v>
      </c>
      <c r="D374" s="29" t="s">
        <v>26</v>
      </c>
      <c r="E374" s="11" t="s">
        <v>932</v>
      </c>
      <c r="F374" s="30">
        <v>3</v>
      </c>
      <c r="G374" s="30"/>
      <c r="H374" s="30"/>
      <c r="I374" s="30" t="s">
        <v>11</v>
      </c>
      <c r="J374" s="30"/>
    </row>
    <row r="375" spans="1:10">
      <c r="A375" s="32"/>
      <c r="B375" s="33" t="s">
        <v>554</v>
      </c>
      <c r="C375" s="29" t="s">
        <v>557</v>
      </c>
      <c r="D375" s="29" t="s">
        <v>14</v>
      </c>
      <c r="E375" s="11" t="s">
        <v>933</v>
      </c>
      <c r="F375" s="32">
        <v>3</v>
      </c>
      <c r="G375" s="32"/>
      <c r="H375" s="32"/>
      <c r="I375" s="32" t="s">
        <v>13</v>
      </c>
      <c r="J375" s="32"/>
    </row>
    <row r="376" spans="1:10">
      <c r="A376" s="27">
        <f t="shared" ca="1" si="13"/>
        <v>129</v>
      </c>
      <c r="B376" s="28" t="s">
        <v>558</v>
      </c>
      <c r="C376" s="29" t="s">
        <v>559</v>
      </c>
      <c r="D376" s="29" t="s">
        <v>10</v>
      </c>
      <c r="E376" s="11" t="s">
        <v>934</v>
      </c>
      <c r="F376" s="27">
        <v>2</v>
      </c>
      <c r="G376" s="27">
        <v>1492.76</v>
      </c>
      <c r="H376" s="27">
        <v>0</v>
      </c>
      <c r="I376" s="27" t="s">
        <v>13</v>
      </c>
      <c r="J376" s="27" t="s">
        <v>12</v>
      </c>
    </row>
    <row r="377" spans="1:10">
      <c r="A377" s="32"/>
      <c r="B377" s="33" t="s">
        <v>558</v>
      </c>
      <c r="C377" s="29" t="s">
        <v>560</v>
      </c>
      <c r="D377" s="29" t="s">
        <v>19</v>
      </c>
      <c r="E377" s="11" t="s">
        <v>935</v>
      </c>
      <c r="F377" s="32">
        <v>2</v>
      </c>
      <c r="G377" s="32"/>
      <c r="H377" s="32"/>
      <c r="I377" s="32" t="s">
        <v>13</v>
      </c>
      <c r="J377" s="32"/>
    </row>
  </sheetData>
  <autoFilter ref="A2:M377"/>
  <mergeCells count="799">
    <mergeCell ref="H376:H377"/>
    <mergeCell ref="I376:I377"/>
    <mergeCell ref="J376:J377"/>
    <mergeCell ref="A354:A358"/>
    <mergeCell ref="B354:B358"/>
    <mergeCell ref="F354:F358"/>
    <mergeCell ref="G354:G358"/>
    <mergeCell ref="A364:A366"/>
    <mergeCell ref="B364:B366"/>
    <mergeCell ref="F364:F366"/>
    <mergeCell ref="G364:G366"/>
    <mergeCell ref="A376:A377"/>
    <mergeCell ref="B376:B377"/>
    <mergeCell ref="F376:F377"/>
    <mergeCell ref="G376:G377"/>
    <mergeCell ref="A361:A363"/>
    <mergeCell ref="B361:B363"/>
    <mergeCell ref="F361:F363"/>
    <mergeCell ref="G361:G363"/>
    <mergeCell ref="H361:H363"/>
    <mergeCell ref="I361:I363"/>
    <mergeCell ref="J361:J363"/>
    <mergeCell ref="H364:H366"/>
    <mergeCell ref="I364:I366"/>
    <mergeCell ref="A313:A314"/>
    <mergeCell ref="A325:A326"/>
    <mergeCell ref="B325:B326"/>
    <mergeCell ref="F325:F326"/>
    <mergeCell ref="G325:G326"/>
    <mergeCell ref="A334:A335"/>
    <mergeCell ref="B334:B335"/>
    <mergeCell ref="F334:F335"/>
    <mergeCell ref="G334:G335"/>
    <mergeCell ref="A329:A332"/>
    <mergeCell ref="B329:B332"/>
    <mergeCell ref="F329:F332"/>
    <mergeCell ref="G329:G332"/>
    <mergeCell ref="A315:A321"/>
    <mergeCell ref="A322:A324"/>
    <mergeCell ref="A327:A328"/>
    <mergeCell ref="A231:A232"/>
    <mergeCell ref="B231:B232"/>
    <mergeCell ref="F231:F232"/>
    <mergeCell ref="G231:G232"/>
    <mergeCell ref="A240:A242"/>
    <mergeCell ref="H276:H279"/>
    <mergeCell ref="I276:I279"/>
    <mergeCell ref="J276:J279"/>
    <mergeCell ref="B308:B312"/>
    <mergeCell ref="F308:F312"/>
    <mergeCell ref="G308:G312"/>
    <mergeCell ref="H308:H312"/>
    <mergeCell ref="I308:I312"/>
    <mergeCell ref="J308:J312"/>
    <mergeCell ref="F303:F304"/>
    <mergeCell ref="G303:G304"/>
    <mergeCell ref="H303:H304"/>
    <mergeCell ref="I303:I304"/>
    <mergeCell ref="J303:J304"/>
    <mergeCell ref="A276:A279"/>
    <mergeCell ref="B276:B279"/>
    <mergeCell ref="F276:F279"/>
    <mergeCell ref="G276:G279"/>
    <mergeCell ref="B243:B246"/>
    <mergeCell ref="F243:F246"/>
    <mergeCell ref="G243:G246"/>
    <mergeCell ref="A262:A266"/>
    <mergeCell ref="B262:B266"/>
    <mergeCell ref="F262:F266"/>
    <mergeCell ref="G262:G266"/>
    <mergeCell ref="G187:G189"/>
    <mergeCell ref="A195:A198"/>
    <mergeCell ref="B195:B198"/>
    <mergeCell ref="F195:F198"/>
    <mergeCell ref="G195:G198"/>
    <mergeCell ref="A209:A210"/>
    <mergeCell ref="B209:B210"/>
    <mergeCell ref="F209:F210"/>
    <mergeCell ref="G209:G210"/>
    <mergeCell ref="J142:J146"/>
    <mergeCell ref="A147:A151"/>
    <mergeCell ref="B147:B151"/>
    <mergeCell ref="F147:F151"/>
    <mergeCell ref="G147:G151"/>
    <mergeCell ref="H147:H151"/>
    <mergeCell ref="A171:A173"/>
    <mergeCell ref="B171:B173"/>
    <mergeCell ref="F171:F173"/>
    <mergeCell ref="G171:G173"/>
    <mergeCell ref="J159:J160"/>
    <mergeCell ref="A163:A164"/>
    <mergeCell ref="B163:B164"/>
    <mergeCell ref="F163:F164"/>
    <mergeCell ref="G163:G164"/>
    <mergeCell ref="G161:G162"/>
    <mergeCell ref="H161:H162"/>
    <mergeCell ref="I161:I162"/>
    <mergeCell ref="J161:J162"/>
    <mergeCell ref="A1:J1"/>
    <mergeCell ref="A127:A128"/>
    <mergeCell ref="B127:B128"/>
    <mergeCell ref="F127:F128"/>
    <mergeCell ref="G127:G128"/>
    <mergeCell ref="H127:H128"/>
    <mergeCell ref="I127:I128"/>
    <mergeCell ref="J127:J128"/>
    <mergeCell ref="A129:A130"/>
    <mergeCell ref="B129:B130"/>
    <mergeCell ref="F129:F130"/>
    <mergeCell ref="G129:G130"/>
    <mergeCell ref="H129:H130"/>
    <mergeCell ref="I129:I130"/>
    <mergeCell ref="J129:J130"/>
    <mergeCell ref="G10:G12"/>
    <mergeCell ref="H10:H12"/>
    <mergeCell ref="I10:I12"/>
    <mergeCell ref="J10:J12"/>
    <mergeCell ref="A22:A23"/>
    <mergeCell ref="B22:B23"/>
    <mergeCell ref="F22:F23"/>
    <mergeCell ref="G22:G23"/>
    <mergeCell ref="H22:H23"/>
    <mergeCell ref="A305:A306"/>
    <mergeCell ref="B305:B306"/>
    <mergeCell ref="F305:F306"/>
    <mergeCell ref="G305:G306"/>
    <mergeCell ref="H305:H306"/>
    <mergeCell ref="I305:I306"/>
    <mergeCell ref="J305:J306"/>
    <mergeCell ref="A308:A312"/>
    <mergeCell ref="A289:A291"/>
    <mergeCell ref="B289:B291"/>
    <mergeCell ref="F289:F291"/>
    <mergeCell ref="G289:G291"/>
    <mergeCell ref="H289:H291"/>
    <mergeCell ref="I289:I291"/>
    <mergeCell ref="J289:J291"/>
    <mergeCell ref="A292:A293"/>
    <mergeCell ref="B292:B293"/>
    <mergeCell ref="F292:F293"/>
    <mergeCell ref="G292:G293"/>
    <mergeCell ref="H292:H293"/>
    <mergeCell ref="I292:I293"/>
    <mergeCell ref="J292:J293"/>
    <mergeCell ref="A303:A304"/>
    <mergeCell ref="B303:B304"/>
    <mergeCell ref="I262:I266"/>
    <mergeCell ref="J262:J266"/>
    <mergeCell ref="A267:A270"/>
    <mergeCell ref="B267:B270"/>
    <mergeCell ref="F267:F270"/>
    <mergeCell ref="G267:G270"/>
    <mergeCell ref="H267:H270"/>
    <mergeCell ref="A243:A246"/>
    <mergeCell ref="A259:A261"/>
    <mergeCell ref="B259:B261"/>
    <mergeCell ref="F259:F261"/>
    <mergeCell ref="G259:G261"/>
    <mergeCell ref="H259:H261"/>
    <mergeCell ref="I259:I261"/>
    <mergeCell ref="J259:J261"/>
    <mergeCell ref="A257:A258"/>
    <mergeCell ref="B257:B258"/>
    <mergeCell ref="F257:F258"/>
    <mergeCell ref="G257:G258"/>
    <mergeCell ref="H257:H258"/>
    <mergeCell ref="I257:I258"/>
    <mergeCell ref="J257:J258"/>
    <mergeCell ref="A253:A256"/>
    <mergeCell ref="H243:H246"/>
    <mergeCell ref="A10:A12"/>
    <mergeCell ref="B10:B12"/>
    <mergeCell ref="F10:F12"/>
    <mergeCell ref="A13:A16"/>
    <mergeCell ref="B13:B16"/>
    <mergeCell ref="F13:F16"/>
    <mergeCell ref="G13:G16"/>
    <mergeCell ref="H13:H16"/>
    <mergeCell ref="H262:H266"/>
    <mergeCell ref="A247:A252"/>
    <mergeCell ref="B247:B252"/>
    <mergeCell ref="F247:F252"/>
    <mergeCell ref="G247:G252"/>
    <mergeCell ref="H247:H252"/>
    <mergeCell ref="G142:G146"/>
    <mergeCell ref="A159:A160"/>
    <mergeCell ref="B159:B160"/>
    <mergeCell ref="F159:F160"/>
    <mergeCell ref="G159:G160"/>
    <mergeCell ref="H159:H160"/>
    <mergeCell ref="H142:H146"/>
    <mergeCell ref="A187:A189"/>
    <mergeCell ref="B187:B189"/>
    <mergeCell ref="F187:F189"/>
    <mergeCell ref="A3:A5"/>
    <mergeCell ref="B3:B5"/>
    <mergeCell ref="F3:F5"/>
    <mergeCell ref="G3:G5"/>
    <mergeCell ref="H3:H5"/>
    <mergeCell ref="I3:I5"/>
    <mergeCell ref="J3:J5"/>
    <mergeCell ref="A6:A9"/>
    <mergeCell ref="B6:B9"/>
    <mergeCell ref="F6:F9"/>
    <mergeCell ref="G6:G9"/>
    <mergeCell ref="H6:H9"/>
    <mergeCell ref="I6:I9"/>
    <mergeCell ref="J6:J9"/>
    <mergeCell ref="A30:A31"/>
    <mergeCell ref="B30:B31"/>
    <mergeCell ref="F30:F31"/>
    <mergeCell ref="G30:G31"/>
    <mergeCell ref="H30:H31"/>
    <mergeCell ref="I30:I31"/>
    <mergeCell ref="J30:J31"/>
    <mergeCell ref="I13:I16"/>
    <mergeCell ref="J13:J16"/>
    <mergeCell ref="A17:A20"/>
    <mergeCell ref="B17:B20"/>
    <mergeCell ref="F17:F20"/>
    <mergeCell ref="G17:G20"/>
    <mergeCell ref="H17:H20"/>
    <mergeCell ref="I17:I20"/>
    <mergeCell ref="J17:J20"/>
    <mergeCell ref="I22:I23"/>
    <mergeCell ref="J22:J23"/>
    <mergeCell ref="A24:A26"/>
    <mergeCell ref="B24:B26"/>
    <mergeCell ref="F24:F26"/>
    <mergeCell ref="G24:G26"/>
    <mergeCell ref="H24:H26"/>
    <mergeCell ref="I24:I26"/>
    <mergeCell ref="J24:J26"/>
    <mergeCell ref="A27:A29"/>
    <mergeCell ref="B27:B29"/>
    <mergeCell ref="F27:F29"/>
    <mergeCell ref="G27:G29"/>
    <mergeCell ref="H27:H29"/>
    <mergeCell ref="I27:I29"/>
    <mergeCell ref="J27:J29"/>
    <mergeCell ref="J50:J52"/>
    <mergeCell ref="A34:A36"/>
    <mergeCell ref="B34:B36"/>
    <mergeCell ref="F34:F36"/>
    <mergeCell ref="G34:G36"/>
    <mergeCell ref="H34:H36"/>
    <mergeCell ref="I34:I36"/>
    <mergeCell ref="J34:J36"/>
    <mergeCell ref="A37:A40"/>
    <mergeCell ref="B37:B40"/>
    <mergeCell ref="F37:F40"/>
    <mergeCell ref="G37:G40"/>
    <mergeCell ref="H37:H40"/>
    <mergeCell ref="I37:I40"/>
    <mergeCell ref="J37:J40"/>
    <mergeCell ref="A41:A42"/>
    <mergeCell ref="B41:B42"/>
    <mergeCell ref="F41:F42"/>
    <mergeCell ref="G41:G42"/>
    <mergeCell ref="H41:H42"/>
    <mergeCell ref="I41:I42"/>
    <mergeCell ref="J41:J42"/>
    <mergeCell ref="G59:G60"/>
    <mergeCell ref="H59:H60"/>
    <mergeCell ref="I59:I60"/>
    <mergeCell ref="J59:J60"/>
    <mergeCell ref="A43:A46"/>
    <mergeCell ref="B43:B46"/>
    <mergeCell ref="F43:F46"/>
    <mergeCell ref="G43:G46"/>
    <mergeCell ref="H43:H46"/>
    <mergeCell ref="I43:I46"/>
    <mergeCell ref="J43:J46"/>
    <mergeCell ref="A47:A48"/>
    <mergeCell ref="B47:B48"/>
    <mergeCell ref="F47:F48"/>
    <mergeCell ref="G47:G48"/>
    <mergeCell ref="H47:H48"/>
    <mergeCell ref="I47:I48"/>
    <mergeCell ref="J47:J48"/>
    <mergeCell ref="A50:A52"/>
    <mergeCell ref="B50:B52"/>
    <mergeCell ref="F50:F52"/>
    <mergeCell ref="G50:G52"/>
    <mergeCell ref="H50:H52"/>
    <mergeCell ref="I50:I52"/>
    <mergeCell ref="A66:A70"/>
    <mergeCell ref="B66:B70"/>
    <mergeCell ref="F66:F70"/>
    <mergeCell ref="G66:G70"/>
    <mergeCell ref="H66:H70"/>
    <mergeCell ref="I66:I70"/>
    <mergeCell ref="J66:J70"/>
    <mergeCell ref="A53:A56"/>
    <mergeCell ref="B53:B56"/>
    <mergeCell ref="F53:F56"/>
    <mergeCell ref="G53:G56"/>
    <mergeCell ref="H53:H56"/>
    <mergeCell ref="I53:I56"/>
    <mergeCell ref="J53:J56"/>
    <mergeCell ref="A57:A58"/>
    <mergeCell ref="B57:B58"/>
    <mergeCell ref="F57:F58"/>
    <mergeCell ref="G57:G58"/>
    <mergeCell ref="H57:H58"/>
    <mergeCell ref="I57:I58"/>
    <mergeCell ref="J57:J58"/>
    <mergeCell ref="A59:A60"/>
    <mergeCell ref="B59:B60"/>
    <mergeCell ref="F59:F60"/>
    <mergeCell ref="A61:A63"/>
    <mergeCell ref="B61:B63"/>
    <mergeCell ref="F61:F63"/>
    <mergeCell ref="G61:G63"/>
    <mergeCell ref="H61:H63"/>
    <mergeCell ref="I61:I63"/>
    <mergeCell ref="J61:J63"/>
    <mergeCell ref="A64:A65"/>
    <mergeCell ref="B64:B65"/>
    <mergeCell ref="F64:F65"/>
    <mergeCell ref="G64:G65"/>
    <mergeCell ref="H64:H65"/>
    <mergeCell ref="I64:I65"/>
    <mergeCell ref="J64:J65"/>
    <mergeCell ref="J83:J85"/>
    <mergeCell ref="A71:A72"/>
    <mergeCell ref="B71:B72"/>
    <mergeCell ref="F71:F72"/>
    <mergeCell ref="G71:G72"/>
    <mergeCell ref="H71:H72"/>
    <mergeCell ref="I71:I72"/>
    <mergeCell ref="J71:J72"/>
    <mergeCell ref="A73:A75"/>
    <mergeCell ref="B73:B75"/>
    <mergeCell ref="F73:F75"/>
    <mergeCell ref="G73:G75"/>
    <mergeCell ref="H73:H75"/>
    <mergeCell ref="I73:I75"/>
    <mergeCell ref="J73:J75"/>
    <mergeCell ref="A76:A78"/>
    <mergeCell ref="B76:B78"/>
    <mergeCell ref="F76:F78"/>
    <mergeCell ref="G76:G78"/>
    <mergeCell ref="H76:H78"/>
    <mergeCell ref="I76:I78"/>
    <mergeCell ref="J76:J78"/>
    <mergeCell ref="G92:G94"/>
    <mergeCell ref="H92:H94"/>
    <mergeCell ref="I92:I94"/>
    <mergeCell ref="J92:J94"/>
    <mergeCell ref="A79:A80"/>
    <mergeCell ref="B79:B80"/>
    <mergeCell ref="F79:F80"/>
    <mergeCell ref="G79:G80"/>
    <mergeCell ref="H79:H80"/>
    <mergeCell ref="I79:I80"/>
    <mergeCell ref="J79:J80"/>
    <mergeCell ref="A81:A82"/>
    <mergeCell ref="B81:B82"/>
    <mergeCell ref="F81:F82"/>
    <mergeCell ref="G81:G82"/>
    <mergeCell ref="H81:H82"/>
    <mergeCell ref="I81:I82"/>
    <mergeCell ref="J81:J82"/>
    <mergeCell ref="A83:A85"/>
    <mergeCell ref="B83:B85"/>
    <mergeCell ref="F83:F85"/>
    <mergeCell ref="G83:G85"/>
    <mergeCell ref="H83:H85"/>
    <mergeCell ref="I83:I85"/>
    <mergeCell ref="A101:A106"/>
    <mergeCell ref="B101:B106"/>
    <mergeCell ref="F101:F106"/>
    <mergeCell ref="G101:G106"/>
    <mergeCell ref="H101:H106"/>
    <mergeCell ref="I101:I106"/>
    <mergeCell ref="J101:J106"/>
    <mergeCell ref="A86:A88"/>
    <mergeCell ref="B86:B88"/>
    <mergeCell ref="F86:F88"/>
    <mergeCell ref="G86:G88"/>
    <mergeCell ref="H86:H88"/>
    <mergeCell ref="I86:I88"/>
    <mergeCell ref="J86:J88"/>
    <mergeCell ref="A89:A90"/>
    <mergeCell ref="B89:B90"/>
    <mergeCell ref="F89:F90"/>
    <mergeCell ref="G89:G90"/>
    <mergeCell ref="H89:H90"/>
    <mergeCell ref="I89:I90"/>
    <mergeCell ref="J89:J90"/>
    <mergeCell ref="A92:A94"/>
    <mergeCell ref="B92:B94"/>
    <mergeCell ref="F92:F94"/>
    <mergeCell ref="A95:A96"/>
    <mergeCell ref="B95:B96"/>
    <mergeCell ref="F95:F96"/>
    <mergeCell ref="G95:G96"/>
    <mergeCell ref="H95:H96"/>
    <mergeCell ref="I95:I96"/>
    <mergeCell ref="J95:J96"/>
    <mergeCell ref="A97:A100"/>
    <mergeCell ref="B97:B100"/>
    <mergeCell ref="F97:F100"/>
    <mergeCell ref="G97:G100"/>
    <mergeCell ref="H97:H100"/>
    <mergeCell ref="I97:I100"/>
    <mergeCell ref="J97:J100"/>
    <mergeCell ref="I125:I126"/>
    <mergeCell ref="J125:J126"/>
    <mergeCell ref="A107:A110"/>
    <mergeCell ref="B107:B110"/>
    <mergeCell ref="F107:F110"/>
    <mergeCell ref="G107:G110"/>
    <mergeCell ref="H107:H110"/>
    <mergeCell ref="I107:I110"/>
    <mergeCell ref="J107:J110"/>
    <mergeCell ref="A111:A114"/>
    <mergeCell ref="B111:B114"/>
    <mergeCell ref="F111:F114"/>
    <mergeCell ref="G111:G114"/>
    <mergeCell ref="H111:H114"/>
    <mergeCell ref="I111:I114"/>
    <mergeCell ref="J111:J114"/>
    <mergeCell ref="A115:A118"/>
    <mergeCell ref="B115:B118"/>
    <mergeCell ref="F115:F118"/>
    <mergeCell ref="G115:G118"/>
    <mergeCell ref="H115:H118"/>
    <mergeCell ref="I115:I118"/>
    <mergeCell ref="J115:J118"/>
    <mergeCell ref="F139:F141"/>
    <mergeCell ref="G139:G141"/>
    <mergeCell ref="H139:H141"/>
    <mergeCell ref="I139:I141"/>
    <mergeCell ref="J139:J141"/>
    <mergeCell ref="A119:A121"/>
    <mergeCell ref="B119:B121"/>
    <mergeCell ref="F119:F121"/>
    <mergeCell ref="G119:G121"/>
    <mergeCell ref="H119:H121"/>
    <mergeCell ref="I119:I121"/>
    <mergeCell ref="J119:J121"/>
    <mergeCell ref="A122:A124"/>
    <mergeCell ref="B122:B124"/>
    <mergeCell ref="F122:F124"/>
    <mergeCell ref="G122:G124"/>
    <mergeCell ref="H122:H124"/>
    <mergeCell ref="I122:I124"/>
    <mergeCell ref="J122:J124"/>
    <mergeCell ref="A125:A126"/>
    <mergeCell ref="B125:B126"/>
    <mergeCell ref="F125:F126"/>
    <mergeCell ref="G125:G126"/>
    <mergeCell ref="H125:H126"/>
    <mergeCell ref="J147:J151"/>
    <mergeCell ref="A152:A153"/>
    <mergeCell ref="B152:B153"/>
    <mergeCell ref="F152:F153"/>
    <mergeCell ref="G152:G153"/>
    <mergeCell ref="H152:H153"/>
    <mergeCell ref="I152:I153"/>
    <mergeCell ref="J152:J153"/>
    <mergeCell ref="A131:A133"/>
    <mergeCell ref="B131:B133"/>
    <mergeCell ref="F131:F133"/>
    <mergeCell ref="G131:G133"/>
    <mergeCell ref="H131:H133"/>
    <mergeCell ref="I131:I133"/>
    <mergeCell ref="J131:J133"/>
    <mergeCell ref="A134:A138"/>
    <mergeCell ref="B134:B138"/>
    <mergeCell ref="F134:F138"/>
    <mergeCell ref="G134:G138"/>
    <mergeCell ref="H134:H138"/>
    <mergeCell ref="I134:I138"/>
    <mergeCell ref="J134:J138"/>
    <mergeCell ref="A139:A141"/>
    <mergeCell ref="B139:B141"/>
    <mergeCell ref="A142:A146"/>
    <mergeCell ref="B142:B146"/>
    <mergeCell ref="F142:F146"/>
    <mergeCell ref="A167:A170"/>
    <mergeCell ref="B167:B170"/>
    <mergeCell ref="F167:F170"/>
    <mergeCell ref="G167:G170"/>
    <mergeCell ref="H167:H170"/>
    <mergeCell ref="I167:I170"/>
    <mergeCell ref="G165:G166"/>
    <mergeCell ref="H165:H166"/>
    <mergeCell ref="I165:I166"/>
    <mergeCell ref="I147:I151"/>
    <mergeCell ref="I159:I160"/>
    <mergeCell ref="I142:I146"/>
    <mergeCell ref="J167:J170"/>
    <mergeCell ref="A154:A155"/>
    <mergeCell ref="B154:B155"/>
    <mergeCell ref="F154:F155"/>
    <mergeCell ref="G154:G155"/>
    <mergeCell ref="H154:H155"/>
    <mergeCell ref="I154:I155"/>
    <mergeCell ref="J154:J155"/>
    <mergeCell ref="A157:A158"/>
    <mergeCell ref="B157:B158"/>
    <mergeCell ref="F157:F158"/>
    <mergeCell ref="G157:G158"/>
    <mergeCell ref="H157:H158"/>
    <mergeCell ref="I157:I158"/>
    <mergeCell ref="J157:J158"/>
    <mergeCell ref="A161:A162"/>
    <mergeCell ref="B161:B162"/>
    <mergeCell ref="F161:F162"/>
    <mergeCell ref="H163:H164"/>
    <mergeCell ref="I163:I164"/>
    <mergeCell ref="J163:J164"/>
    <mergeCell ref="A165:A166"/>
    <mergeCell ref="B165:B166"/>
    <mergeCell ref="F165:F166"/>
    <mergeCell ref="J165:J166"/>
    <mergeCell ref="A185:A186"/>
    <mergeCell ref="B185:B186"/>
    <mergeCell ref="F185:F186"/>
    <mergeCell ref="G185:G186"/>
    <mergeCell ref="H185:H186"/>
    <mergeCell ref="I185:I186"/>
    <mergeCell ref="J185:J186"/>
    <mergeCell ref="H171:H173"/>
    <mergeCell ref="I171:I173"/>
    <mergeCell ref="J171:J173"/>
    <mergeCell ref="A174:A176"/>
    <mergeCell ref="B174:B176"/>
    <mergeCell ref="F174:F176"/>
    <mergeCell ref="G174:G176"/>
    <mergeCell ref="H174:H176"/>
    <mergeCell ref="I174:I176"/>
    <mergeCell ref="J174:J176"/>
    <mergeCell ref="A177:A178"/>
    <mergeCell ref="B177:B178"/>
    <mergeCell ref="F177:F178"/>
    <mergeCell ref="G177:G178"/>
    <mergeCell ref="H177:H178"/>
    <mergeCell ref="I177:I178"/>
    <mergeCell ref="J177:J178"/>
    <mergeCell ref="A179:A180"/>
    <mergeCell ref="B179:B180"/>
    <mergeCell ref="F179:F180"/>
    <mergeCell ref="G179:G180"/>
    <mergeCell ref="H179:H180"/>
    <mergeCell ref="I179:I180"/>
    <mergeCell ref="J179:J180"/>
    <mergeCell ref="A181:A184"/>
    <mergeCell ref="B181:B184"/>
    <mergeCell ref="F181:F184"/>
    <mergeCell ref="G181:G184"/>
    <mergeCell ref="H181:H184"/>
    <mergeCell ref="I181:I184"/>
    <mergeCell ref="J181:J184"/>
    <mergeCell ref="A203:A208"/>
    <mergeCell ref="B203:B208"/>
    <mergeCell ref="F203:F208"/>
    <mergeCell ref="G203:G208"/>
    <mergeCell ref="H203:H208"/>
    <mergeCell ref="I203:I208"/>
    <mergeCell ref="J203:J208"/>
    <mergeCell ref="H187:H189"/>
    <mergeCell ref="I187:I189"/>
    <mergeCell ref="J187:J189"/>
    <mergeCell ref="A190:A192"/>
    <mergeCell ref="B190:B192"/>
    <mergeCell ref="F190:F192"/>
    <mergeCell ref="G190:G192"/>
    <mergeCell ref="H190:H192"/>
    <mergeCell ref="I190:I192"/>
    <mergeCell ref="J190:J192"/>
    <mergeCell ref="A193:A194"/>
    <mergeCell ref="B193:B194"/>
    <mergeCell ref="F193:F194"/>
    <mergeCell ref="G193:G194"/>
    <mergeCell ref="H193:H194"/>
    <mergeCell ref="I193:I194"/>
    <mergeCell ref="J193:J194"/>
    <mergeCell ref="H195:H198"/>
    <mergeCell ref="I195:I198"/>
    <mergeCell ref="J195:J198"/>
    <mergeCell ref="A200:A201"/>
    <mergeCell ref="B200:B201"/>
    <mergeCell ref="F200:F201"/>
    <mergeCell ref="G200:G201"/>
    <mergeCell ref="H200:H201"/>
    <mergeCell ref="I200:I201"/>
    <mergeCell ref="J200:J201"/>
    <mergeCell ref="H231:H232"/>
    <mergeCell ref="I231:I232"/>
    <mergeCell ref="J231:J232"/>
    <mergeCell ref="H209:H210"/>
    <mergeCell ref="I209:I210"/>
    <mergeCell ref="J209:J210"/>
    <mergeCell ref="A211:A212"/>
    <mergeCell ref="B211:B212"/>
    <mergeCell ref="F211:F212"/>
    <mergeCell ref="G211:G212"/>
    <mergeCell ref="H211:H212"/>
    <mergeCell ref="I211:I212"/>
    <mergeCell ref="J211:J212"/>
    <mergeCell ref="A214:A215"/>
    <mergeCell ref="B214:B215"/>
    <mergeCell ref="F214:F215"/>
    <mergeCell ref="G214:G215"/>
    <mergeCell ref="H214:H215"/>
    <mergeCell ref="I214:I215"/>
    <mergeCell ref="J214:J215"/>
    <mergeCell ref="A216:A219"/>
    <mergeCell ref="B216:B219"/>
    <mergeCell ref="F216:F219"/>
    <mergeCell ref="G216:G219"/>
    <mergeCell ref="H216:H219"/>
    <mergeCell ref="I216:I219"/>
    <mergeCell ref="J216:J219"/>
    <mergeCell ref="A225:A230"/>
    <mergeCell ref="B225:B230"/>
    <mergeCell ref="F225:F230"/>
    <mergeCell ref="G225:G230"/>
    <mergeCell ref="H225:H230"/>
    <mergeCell ref="I225:I230"/>
    <mergeCell ref="J225:J230"/>
    <mergeCell ref="A220:A224"/>
    <mergeCell ref="B220:B224"/>
    <mergeCell ref="F220:F224"/>
    <mergeCell ref="G220:G224"/>
    <mergeCell ref="H220:H224"/>
    <mergeCell ref="I220:I224"/>
    <mergeCell ref="J220:J224"/>
    <mergeCell ref="H233:H235"/>
    <mergeCell ref="I233:I235"/>
    <mergeCell ref="J233:J235"/>
    <mergeCell ref="A236:A239"/>
    <mergeCell ref="B236:B239"/>
    <mergeCell ref="F236:F239"/>
    <mergeCell ref="G236:G239"/>
    <mergeCell ref="H236:H239"/>
    <mergeCell ref="I236:I239"/>
    <mergeCell ref="J236:J239"/>
    <mergeCell ref="A233:A235"/>
    <mergeCell ref="B233:B235"/>
    <mergeCell ref="F233:F235"/>
    <mergeCell ref="G233:G235"/>
    <mergeCell ref="B240:B242"/>
    <mergeCell ref="F240:F242"/>
    <mergeCell ref="G240:G242"/>
    <mergeCell ref="H240:H242"/>
    <mergeCell ref="I240:I242"/>
    <mergeCell ref="J240:J242"/>
    <mergeCell ref="B253:B256"/>
    <mergeCell ref="F253:F256"/>
    <mergeCell ref="G253:G256"/>
    <mergeCell ref="H253:H256"/>
    <mergeCell ref="I253:I256"/>
    <mergeCell ref="J253:J256"/>
    <mergeCell ref="I243:I246"/>
    <mergeCell ref="J243:J246"/>
    <mergeCell ref="I247:I252"/>
    <mergeCell ref="J247:J252"/>
    <mergeCell ref="A280:A284"/>
    <mergeCell ref="B280:B284"/>
    <mergeCell ref="F280:F284"/>
    <mergeCell ref="G280:G284"/>
    <mergeCell ref="H280:H284"/>
    <mergeCell ref="I280:I284"/>
    <mergeCell ref="J280:J284"/>
    <mergeCell ref="A285:A288"/>
    <mergeCell ref="B285:B288"/>
    <mergeCell ref="F285:F288"/>
    <mergeCell ref="G285:G288"/>
    <mergeCell ref="H285:H288"/>
    <mergeCell ref="I285:I288"/>
    <mergeCell ref="J285:J288"/>
    <mergeCell ref="I267:I270"/>
    <mergeCell ref="J267:J270"/>
    <mergeCell ref="A271:A274"/>
    <mergeCell ref="B271:B274"/>
    <mergeCell ref="F271:F274"/>
    <mergeCell ref="G271:G274"/>
    <mergeCell ref="H271:H274"/>
    <mergeCell ref="I271:I274"/>
    <mergeCell ref="J271:J274"/>
    <mergeCell ref="H322:H324"/>
    <mergeCell ref="I322:I324"/>
    <mergeCell ref="J322:J324"/>
    <mergeCell ref="A294:A296"/>
    <mergeCell ref="B294:B296"/>
    <mergeCell ref="F294:F296"/>
    <mergeCell ref="G294:G296"/>
    <mergeCell ref="H294:H296"/>
    <mergeCell ref="I294:I296"/>
    <mergeCell ref="J294:J296"/>
    <mergeCell ref="A297:A299"/>
    <mergeCell ref="B297:B299"/>
    <mergeCell ref="F297:F299"/>
    <mergeCell ref="G297:G299"/>
    <mergeCell ref="H297:H299"/>
    <mergeCell ref="I297:I299"/>
    <mergeCell ref="J297:J299"/>
    <mergeCell ref="A300:A301"/>
    <mergeCell ref="B300:B301"/>
    <mergeCell ref="F300:F301"/>
    <mergeCell ref="G300:G301"/>
    <mergeCell ref="H300:H301"/>
    <mergeCell ref="I300:I301"/>
    <mergeCell ref="J300:J301"/>
    <mergeCell ref="H329:H332"/>
    <mergeCell ref="I329:I332"/>
    <mergeCell ref="J329:J332"/>
    <mergeCell ref="B313:B314"/>
    <mergeCell ref="F313:F314"/>
    <mergeCell ref="G313:G314"/>
    <mergeCell ref="H313:H314"/>
    <mergeCell ref="I313:I314"/>
    <mergeCell ref="J313:J314"/>
    <mergeCell ref="B315:B321"/>
    <mergeCell ref="F315:F321"/>
    <mergeCell ref="G315:G321"/>
    <mergeCell ref="H315:H321"/>
    <mergeCell ref="I315:I321"/>
    <mergeCell ref="J315:J321"/>
    <mergeCell ref="B322:B324"/>
    <mergeCell ref="F322:F324"/>
    <mergeCell ref="G322:G324"/>
    <mergeCell ref="H325:H326"/>
    <mergeCell ref="I325:I326"/>
    <mergeCell ref="J325:J326"/>
    <mergeCell ref="B327:B328"/>
    <mergeCell ref="F327:F328"/>
    <mergeCell ref="G327:G328"/>
    <mergeCell ref="H327:H328"/>
    <mergeCell ref="I327:I328"/>
    <mergeCell ref="J327:J328"/>
    <mergeCell ref="A348:A353"/>
    <mergeCell ref="B348:B353"/>
    <mergeCell ref="F348:F353"/>
    <mergeCell ref="G348:G353"/>
    <mergeCell ref="H348:H353"/>
    <mergeCell ref="I348:I353"/>
    <mergeCell ref="J348:J353"/>
    <mergeCell ref="H334:H335"/>
    <mergeCell ref="I334:I335"/>
    <mergeCell ref="J334:J335"/>
    <mergeCell ref="A336:A338"/>
    <mergeCell ref="B336:B338"/>
    <mergeCell ref="F336:F338"/>
    <mergeCell ref="G336:G338"/>
    <mergeCell ref="H336:H338"/>
    <mergeCell ref="I336:I338"/>
    <mergeCell ref="J336:J338"/>
    <mergeCell ref="A339:A341"/>
    <mergeCell ref="B339:B341"/>
    <mergeCell ref="F339:F341"/>
    <mergeCell ref="G339:G341"/>
    <mergeCell ref="H339:H341"/>
    <mergeCell ref="I339:I341"/>
    <mergeCell ref="J339:J341"/>
    <mergeCell ref="A342:A343"/>
    <mergeCell ref="B342:B343"/>
    <mergeCell ref="F342:F343"/>
    <mergeCell ref="G342:G343"/>
    <mergeCell ref="H342:H343"/>
    <mergeCell ref="I342:I343"/>
    <mergeCell ref="J342:J343"/>
    <mergeCell ref="A373:A375"/>
    <mergeCell ref="B373:B375"/>
    <mergeCell ref="F373:F375"/>
    <mergeCell ref="G373:G375"/>
    <mergeCell ref="H373:H375"/>
    <mergeCell ref="I373:I375"/>
    <mergeCell ref="J373:J375"/>
    <mergeCell ref="H354:H358"/>
    <mergeCell ref="I354:I358"/>
    <mergeCell ref="J354:J358"/>
    <mergeCell ref="A359:A360"/>
    <mergeCell ref="B359:B360"/>
    <mergeCell ref="F359:F360"/>
    <mergeCell ref="G359:G360"/>
    <mergeCell ref="H359:H360"/>
    <mergeCell ref="I359:I360"/>
    <mergeCell ref="J359:J360"/>
    <mergeCell ref="J364:J366"/>
    <mergeCell ref="A367:A370"/>
    <mergeCell ref="B367:B370"/>
    <mergeCell ref="F367:F370"/>
    <mergeCell ref="G367:G370"/>
    <mergeCell ref="H367:H370"/>
    <mergeCell ref="I367:I370"/>
    <mergeCell ref="J367:J370"/>
    <mergeCell ref="A344:A347"/>
    <mergeCell ref="B344:B347"/>
    <mergeCell ref="F344:F347"/>
    <mergeCell ref="G344:G347"/>
    <mergeCell ref="H344:H347"/>
    <mergeCell ref="I344:I347"/>
    <mergeCell ref="J344:J347"/>
  </mergeCells>
  <phoneticPr fontId="8" type="noConversion"/>
  <printOptions horizontalCentered="1" verticalCentered="1"/>
  <pageMargins left="0.35433070866141736" right="0.35433070866141736" top="0.39370078740157483" bottom="0.78740157480314965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Luyeye</cp:lastModifiedBy>
  <cp:lastPrinted>2022-01-17T01:08:51Z</cp:lastPrinted>
  <dcterms:created xsi:type="dcterms:W3CDTF">2019-03-20T07:13:00Z</dcterms:created>
  <dcterms:modified xsi:type="dcterms:W3CDTF">2022-04-19T02:32:40Z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