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525" activeTab="3"/>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s>
  <definedNames>
    <definedName name="_xlnm.Print_Area" localSheetId="1">'表1-2 地方政府一般债务余额情况表'!$A$4:$E$16</definedName>
    <definedName name="_xlnm.Print_Area" localSheetId="3">'表1-4 地方政府债券发行及还本付息情况表'!$C$4:$F$30</definedName>
  </definedNames>
  <calcPr calcId="125725"/>
</workbook>
</file>

<file path=xl/calcChain.xml><?xml version="1.0" encoding="utf-8"?>
<calcChain xmlns="http://schemas.openxmlformats.org/spreadsheetml/2006/main">
  <c r="I10" i="1"/>
  <c r="H10"/>
  <c r="G10"/>
</calcChain>
</file>

<file path=xl/sharedStrings.xml><?xml version="1.0" encoding="utf-8"?>
<sst xmlns="http://schemas.openxmlformats.org/spreadsheetml/2006/main" count="248" uniqueCount="156">
  <si>
    <t>DEBT_T_XXGK_XEYE</t>
  </si>
  <si>
    <t xml:space="preserve"> AND T.AD_CODE_GK=4405 AND T.SET_YEAR_GK=2021</t>
  </si>
  <si>
    <t>上年债务限额及余额预算</t>
  </si>
  <si>
    <t>AD_CODE_GK#4405</t>
  </si>
  <si>
    <t>SET_YEAR_GK#2021</t>
  </si>
  <si>
    <t>SET_YEAR#2020</t>
  </si>
  <si>
    <t>AD_CODE#</t>
  </si>
  <si>
    <t>AD_NAME#</t>
  </si>
  <si>
    <t>YBXE_Y1#</t>
  </si>
  <si>
    <t>ZXXE_Y1#</t>
  </si>
  <si>
    <t>YBYE_Y1#</t>
  </si>
  <si>
    <t>ZXYE_Y1#</t>
  </si>
  <si>
    <t>表1-1</t>
  </si>
  <si>
    <t>4405 汕头市2020年地方政府债务限额及余额预算情况表</t>
  </si>
  <si>
    <t>单位：亿元</t>
  </si>
  <si>
    <t>地   区</t>
  </si>
  <si>
    <t>2020年债务限额</t>
  </si>
  <si>
    <t>2020年债务余额预计执行数</t>
  </si>
  <si>
    <t>一般债务</t>
  </si>
  <si>
    <t>专项债务</t>
  </si>
  <si>
    <t>公  式</t>
  </si>
  <si>
    <t>A=B+C</t>
  </si>
  <si>
    <t>B</t>
  </si>
  <si>
    <t>C</t>
  </si>
  <si>
    <t>D=E+F</t>
  </si>
  <si>
    <t>E</t>
  </si>
  <si>
    <t>F</t>
  </si>
  <si>
    <t>VALID#</t>
  </si>
  <si>
    <t>4405</t>
  </si>
  <si>
    <t xml:space="preserve">  汕头市</t>
  </si>
  <si>
    <t>440500</t>
  </si>
  <si>
    <t xml:space="preserve">    汕头市本级</t>
  </si>
  <si>
    <t>440507</t>
  </si>
  <si>
    <t xml:space="preserve">    龙湖区</t>
  </si>
  <si>
    <t>440511</t>
  </si>
  <si>
    <t xml:space="preserve">    金平区</t>
  </si>
  <si>
    <t>440512</t>
  </si>
  <si>
    <t xml:space="preserve">    濠江区</t>
  </si>
  <si>
    <t>440513</t>
  </si>
  <si>
    <t xml:space="preserve">    潮阳区</t>
  </si>
  <si>
    <t>440514</t>
  </si>
  <si>
    <t xml:space="preserve">    潮南区</t>
  </si>
  <si>
    <t>440515</t>
  </si>
  <si>
    <t xml:space="preserve">    澄海区</t>
  </si>
  <si>
    <t>440523</t>
  </si>
  <si>
    <t xml:space="preserve">    南澳县</t>
  </si>
  <si>
    <t>注：1.本表反映上一年度本地区、本级及分地区地方政府债务限额及余额预计执行数。</t>
  </si>
  <si>
    <t>2.本表由县级以上地方各级财政部门在同级人民代表大会批准预算后二十日内公开。</t>
  </si>
  <si>
    <t>DEBT_T_XXGK_YBYE</t>
  </si>
  <si>
    <t>AD_CODE#4405</t>
  </si>
  <si>
    <t>AD_NAME#4405 汕头市</t>
  </si>
  <si>
    <t>XM_TYPE#</t>
  </si>
  <si>
    <t>XM_NAME#</t>
  </si>
  <si>
    <t>YS_AMT#</t>
  </si>
  <si>
    <t>ZX_AMT#</t>
  </si>
  <si>
    <t>ROW_NUM#</t>
  </si>
  <si>
    <t>表1-2</t>
  </si>
  <si>
    <t>项    目</t>
  </si>
  <si>
    <t>预算数</t>
  </si>
  <si>
    <t>执行数</t>
  </si>
  <si>
    <t>YBYE_Y2</t>
  </si>
  <si>
    <t>一、2019年末地方政府一般债务余额实际数</t>
  </si>
  <si>
    <t xml:space="preserve"> </t>
  </si>
  <si>
    <t>YBYE_Y1</t>
  </si>
  <si>
    <t>二、2020年末地方政府一般债务余额限额</t>
  </si>
  <si>
    <t>FXYB_Y1</t>
  </si>
  <si>
    <t>三、2020年地方政府一般债务发行额</t>
  </si>
  <si>
    <t>FXYB_Y1_WZ</t>
  </si>
  <si>
    <t xml:space="preserve">    中央转贷地方的国际金融组织和外国政府贷款</t>
  </si>
  <si>
    <t xml:space="preserve">  </t>
  </si>
  <si>
    <t>FXYB_Y1_ZQ</t>
  </si>
  <si>
    <t xml:space="preserve">    2020年地方政府一般债券发行额</t>
  </si>
  <si>
    <t>YBHB_Y1</t>
  </si>
  <si>
    <t>四、2020年地方政府一般债务还本额</t>
  </si>
  <si>
    <t>YBYEYS_Y1</t>
  </si>
  <si>
    <t>五、2020年末地方政府一般债务余额预计执行数</t>
  </si>
  <si>
    <t>CZCZ</t>
  </si>
  <si>
    <t>六、2021年地方财政赤字</t>
  </si>
  <si>
    <t>YBXE</t>
  </si>
  <si>
    <t>七、2021年地方政府一般债务余额限额</t>
  </si>
  <si>
    <t>DEBT_T_XXGK_ZXYE</t>
  </si>
  <si>
    <t>表1-3</t>
  </si>
  <si>
    <t>ZXYE_Y2</t>
  </si>
  <si>
    <t>一、2019年末地方政府专项债务余额实际数</t>
  </si>
  <si>
    <t>ZXYE_Y1</t>
  </si>
  <si>
    <t>二、2020年末地方政府专项债务余额限额</t>
  </si>
  <si>
    <t>FXZX_Y1</t>
  </si>
  <si>
    <t>三、2020年地方政府专项债务发行额</t>
  </si>
  <si>
    <t>ZXHB_Y1</t>
  </si>
  <si>
    <t>四、2020年地方政府专项债务还本额</t>
  </si>
  <si>
    <t>ZXYEYS_Y1</t>
  </si>
  <si>
    <t>五、2020年末地方政府专项债务余额预计执行数</t>
  </si>
  <si>
    <t>XZXE</t>
  </si>
  <si>
    <t>六、2021年地方政府专项债务新增限额</t>
  </si>
  <si>
    <t>ZXXE</t>
  </si>
  <si>
    <t>七、2021年末地方政府专项债务余额限额</t>
  </si>
  <si>
    <t>DEBT_T_XXGK_FX_HBFXYS</t>
  </si>
  <si>
    <t>AD_BDQ#</t>
  </si>
  <si>
    <t>AD_BJ#</t>
  </si>
  <si>
    <t>表1-4</t>
  </si>
  <si>
    <t>4405 汕头市地方政府债券发行及还本付息情况表</t>
  </si>
  <si>
    <t>公式</t>
  </si>
  <si>
    <t>本地区</t>
  </si>
  <si>
    <t>本级</t>
  </si>
  <si>
    <t>FXYB</t>
  </si>
  <si>
    <t>一、2020年发行预计执行数</t>
  </si>
  <si>
    <t>A=B+D</t>
  </si>
  <si>
    <t>（一）一般债券</t>
  </si>
  <si>
    <t>FXYB _Y1_ZRZ</t>
  </si>
  <si>
    <t xml:space="preserve">   其中：再融资债券</t>
  </si>
  <si>
    <t>（二）专项债券</t>
  </si>
  <si>
    <t>D</t>
  </si>
  <si>
    <t>FXZX _Y1_ZRZ</t>
  </si>
  <si>
    <t>HB_Y1</t>
  </si>
  <si>
    <t>二、2020年还本预计执行数</t>
  </si>
  <si>
    <t>F=G+H</t>
  </si>
  <si>
    <t>G</t>
  </si>
  <si>
    <t>H</t>
  </si>
  <si>
    <t>FX_Y1</t>
  </si>
  <si>
    <t>三、2020年付息预计执行数</t>
  </si>
  <si>
    <t>I=J+K</t>
  </si>
  <si>
    <t>YBFX_Y1</t>
  </si>
  <si>
    <t>J</t>
  </si>
  <si>
    <t>ZXFX_Y1</t>
  </si>
  <si>
    <t>K</t>
  </si>
  <si>
    <t>YBHB</t>
  </si>
  <si>
    <t>四、2021年还本预算数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</si>
  <si>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</si>
  <si>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</si>
  <si>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</si>
  <si>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</si>
  <si>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</si>
  <si>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</si>
  <si>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</si>
  <si>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</si>
  <si>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</si>
  <si>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</si>
  <si>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</si>
  <si>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</si>
  <si>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</si>
  <si>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</si>
  <si>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</si>
  <si>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五、2021年付息预算数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</si>
  <si>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</si>
  <si>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</si>
  <si>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</si>
  <si>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</si>
  <si>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</si>
  <si>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</si>
  <si>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</si>
  <si>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 xml:space="preserve"> AND T.AD_CODE_GK=440500 AND T.SET_YEAR_GK=2021</t>
  </si>
  <si>
    <t>AD_CODE_GK#440500</t>
  </si>
  <si>
    <t>AD_CODE#440500</t>
  </si>
  <si>
    <t>AD_NAME#440500 汕头市本级</t>
  </si>
  <si>
    <t>440500 汕头市本级2020年地方政府一般债务余额情况表</t>
  </si>
  <si>
    <t>440500 汕头市本级2020年地方政府专项债务余额情况表</t>
  </si>
</sst>
</file>

<file path=xl/styles.xml><?xml version="1.0" encoding="utf-8"?>
<styleSheet xmlns="http://schemas.openxmlformats.org/spreadsheetml/2006/main">
  <fonts count="6">
    <font>
      <sz val="11"/>
      <color indexed="8"/>
      <name val="等线"/>
      <family val="2"/>
      <charset val="1"/>
      <scheme val="minor"/>
    </font>
    <font>
      <sz val="9"/>
      <name val="SimSun"/>
      <charset val="134"/>
    </font>
    <font>
      <b/>
      <sz val="15"/>
      <name val="SimSun"/>
      <charset val="134"/>
    </font>
    <font>
      <b/>
      <sz val="11"/>
      <name val="SimSun"/>
      <charset val="134"/>
    </font>
    <font>
      <sz val="11"/>
      <name val="SimSun"/>
      <charset val="134"/>
    </font>
    <font>
      <sz val="9"/>
      <name val="等线"/>
      <family val="3"/>
      <charset val="134"/>
      <scheme val="minor"/>
    </font>
  </fonts>
  <fills count="2">
    <fill>
      <patternFill patternType="none"/>
    </fill>
    <fill>
      <patternFill patternType="gray125"/>
    </fill>
  </fills>
  <borders count="24">
    <border>
      <left/>
      <right/>
      <top/>
      <bottom/>
      <diagonal/>
    </border>
    <border>
      <left/>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s>
  <cellStyleXfs count="1">
    <xf numFmtId="0" fontId="0" fillId="0" borderId="0">
      <alignment vertical="center"/>
    </xf>
  </cellStyleXfs>
  <cellXfs count="52">
    <xf numFmtId="0" fontId="0" fillId="0" borderId="0" xfId="0">
      <alignment vertical="center"/>
    </xf>
    <xf numFmtId="0" fontId="1" fillId="0" borderId="1" xfId="0" applyFont="1" applyBorder="1" applyAlignment="1">
      <alignment vertical="center" wrapText="1"/>
    </xf>
    <xf numFmtId="0" fontId="1" fillId="0" borderId="1" xfId="0" applyFont="1" applyBorder="1" applyAlignment="1">
      <alignment horizontal="right" vertical="center" wrapText="1"/>
    </xf>
    <xf numFmtId="4" fontId="4" fillId="0" borderId="16" xfId="0" applyNumberFormat="1" applyFont="1" applyBorder="1" applyAlignment="1">
      <alignment vertical="center" wrapText="1"/>
    </xf>
    <xf numFmtId="4" fontId="4" fillId="0" borderId="1" xfId="0" applyNumberFormat="1" applyFont="1" applyBorder="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4" fontId="4" fillId="0" borderId="5" xfId="0" applyNumberFormat="1" applyFont="1" applyBorder="1" applyAlignment="1">
      <alignment vertical="center" wrapText="1"/>
    </xf>
    <xf numFmtId="4" fontId="4" fillId="0" borderId="8" xfId="0" applyNumberFormat="1" applyFont="1" applyBorder="1" applyAlignment="1">
      <alignment vertical="center" wrapText="1"/>
    </xf>
    <xf numFmtId="4" fontId="4"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0" fillId="0" borderId="0" xfId="0" applyFill="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2" xfId="0" applyFont="1" applyFill="1" applyBorder="1" applyAlignment="1">
      <alignment horizontal="center" vertical="center" wrapText="1"/>
    </xf>
    <xf numFmtId="4" fontId="4" fillId="0" borderId="22"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0" fontId="4" fillId="0" borderId="8" xfId="0" applyFont="1" applyFill="1" applyBorder="1" applyAlignment="1">
      <alignment horizontal="left" vertical="center" wrapText="1"/>
    </xf>
    <xf numFmtId="0" fontId="4" fillId="0" borderId="23" xfId="0" applyFont="1" applyFill="1" applyBorder="1" applyAlignment="1">
      <alignment horizontal="center" vertical="center" wrapText="1"/>
    </xf>
    <xf numFmtId="4" fontId="4" fillId="0" borderId="23" xfId="0" applyNumberFormat="1" applyFont="1" applyFill="1" applyBorder="1" applyAlignment="1">
      <alignment horizontal="right" vertical="center" wrapText="1"/>
    </xf>
    <xf numFmtId="4" fontId="4" fillId="0" borderId="8" xfId="0" applyNumberFormat="1" applyFont="1" applyFill="1" applyBorder="1" applyAlignment="1">
      <alignment horizontal="righ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4" fillId="0" borderId="16" xfId="0" applyFont="1" applyFill="1" applyBorder="1" applyAlignment="1">
      <alignment vertical="center" wrapText="1"/>
    </xf>
    <xf numFmtId="4" fontId="4" fillId="0" borderId="16" xfId="0" applyNumberFormat="1" applyFont="1" applyFill="1" applyBorder="1" applyAlignment="1">
      <alignment vertical="center" wrapText="1"/>
    </xf>
    <xf numFmtId="0" fontId="4" fillId="0" borderId="5" xfId="0" applyFont="1" applyFill="1" applyBorder="1" applyAlignment="1">
      <alignment vertical="center" wrapText="1"/>
    </xf>
    <xf numFmtId="4" fontId="4" fillId="0" borderId="5" xfId="0" applyNumberFormat="1" applyFont="1" applyFill="1" applyBorder="1" applyAlignment="1">
      <alignment vertical="center" wrapText="1"/>
    </xf>
    <xf numFmtId="4" fontId="4" fillId="0" borderId="8" xfId="0" applyNumberFormat="1"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15" xfId="0" applyFont="1" applyFill="1" applyBorder="1" applyAlignment="1">
      <alignment vertical="center" wrapText="1"/>
    </xf>
    <xf numFmtId="4" fontId="4" fillId="0" borderId="17" xfId="0" applyNumberFormat="1" applyFont="1" applyFill="1" applyBorder="1" applyAlignment="1">
      <alignmen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4" xfId="0" applyFont="1" applyFill="1" applyBorder="1" applyAlignment="1">
      <alignment vertical="center" wrapText="1"/>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I20"/>
  <sheetViews>
    <sheetView workbookViewId="0">
      <pane ySplit="9" topLeftCell="A10" activePane="bottomLeft" state="frozen"/>
      <selection pane="bottomLeft" activeCell="C20" sqref="C20:I20"/>
    </sheetView>
  </sheetViews>
  <sheetFormatPr defaultColWidth="10" defaultRowHeight="13.5"/>
  <cols>
    <col min="1" max="2" width="9" style="13" hidden="1"/>
    <col min="3" max="9" width="23.125" style="13" customWidth="1"/>
    <col min="10" max="10" width="9.75" style="13" customWidth="1"/>
    <col min="11" max="16384" width="10" style="13"/>
  </cols>
  <sheetData>
    <row r="1" spans="1:9" ht="22.5" hidden="1">
      <c r="A1" s="12">
        <v>0</v>
      </c>
      <c r="B1" s="12" t="s">
        <v>0</v>
      </c>
      <c r="C1" s="12" t="s">
        <v>1</v>
      </c>
      <c r="D1" s="12" t="s">
        <v>2</v>
      </c>
    </row>
    <row r="2" spans="1:9" ht="22.5" hidden="1">
      <c r="A2" s="12">
        <v>0</v>
      </c>
      <c r="B2" s="12" t="s">
        <v>3</v>
      </c>
      <c r="C2" s="12" t="s">
        <v>4</v>
      </c>
      <c r="D2" s="12" t="s">
        <v>5</v>
      </c>
      <c r="E2" s="12"/>
    </row>
    <row r="3" spans="1:9" hidden="1">
      <c r="A3" s="12">
        <v>0</v>
      </c>
      <c r="B3" s="12" t="s">
        <v>6</v>
      </c>
      <c r="C3" s="12" t="s">
        <v>7</v>
      </c>
      <c r="E3" s="12" t="s">
        <v>8</v>
      </c>
      <c r="F3" s="12" t="s">
        <v>9</v>
      </c>
      <c r="H3" s="12" t="s">
        <v>10</v>
      </c>
      <c r="I3" s="12" t="s">
        <v>11</v>
      </c>
    </row>
    <row r="4" spans="1:9" ht="14.25" customHeight="1">
      <c r="A4" s="12">
        <v>0</v>
      </c>
      <c r="B4" s="12"/>
      <c r="C4" s="12" t="s">
        <v>12</v>
      </c>
    </row>
    <row r="5" spans="1:9" ht="28.7" customHeight="1">
      <c r="A5" s="12">
        <v>0</v>
      </c>
      <c r="C5" s="46" t="s">
        <v>13</v>
      </c>
      <c r="D5" s="46"/>
      <c r="E5" s="46"/>
      <c r="F5" s="46"/>
      <c r="G5" s="46"/>
      <c r="H5" s="46"/>
      <c r="I5" s="46"/>
    </row>
    <row r="6" spans="1:9" ht="14.25" customHeight="1">
      <c r="A6" s="12">
        <v>0</v>
      </c>
      <c r="C6" s="12"/>
      <c r="D6" s="12"/>
      <c r="I6" s="15" t="s">
        <v>14</v>
      </c>
    </row>
    <row r="7" spans="1:9" ht="14.25" customHeight="1">
      <c r="A7" s="12">
        <v>0</v>
      </c>
      <c r="C7" s="47" t="s">
        <v>15</v>
      </c>
      <c r="D7" s="48" t="s">
        <v>16</v>
      </c>
      <c r="E7" s="48"/>
      <c r="F7" s="48"/>
      <c r="G7" s="49" t="s">
        <v>17</v>
      </c>
      <c r="H7" s="49"/>
      <c r="I7" s="49"/>
    </row>
    <row r="8" spans="1:9" ht="14.25" customHeight="1">
      <c r="A8" s="12">
        <v>0</v>
      </c>
      <c r="C8" s="47"/>
      <c r="D8" s="33"/>
      <c r="E8" s="34" t="s">
        <v>18</v>
      </c>
      <c r="F8" s="35" t="s">
        <v>19</v>
      </c>
      <c r="G8" s="36"/>
      <c r="H8" s="34" t="s">
        <v>18</v>
      </c>
      <c r="I8" s="37" t="s">
        <v>19</v>
      </c>
    </row>
    <row r="9" spans="1:9" ht="19.899999999999999" customHeight="1">
      <c r="A9" s="12">
        <v>0</v>
      </c>
      <c r="C9" s="38" t="s">
        <v>20</v>
      </c>
      <c r="D9" s="39" t="s">
        <v>21</v>
      </c>
      <c r="E9" s="40" t="s">
        <v>22</v>
      </c>
      <c r="F9" s="41" t="s">
        <v>23</v>
      </c>
      <c r="G9" s="39" t="s">
        <v>24</v>
      </c>
      <c r="H9" s="40" t="s">
        <v>25</v>
      </c>
      <c r="I9" s="42" t="s">
        <v>26</v>
      </c>
    </row>
    <row r="10" spans="1:9" ht="19.899999999999999" customHeight="1">
      <c r="A10" s="12" t="s">
        <v>27</v>
      </c>
      <c r="B10" s="12" t="s">
        <v>28</v>
      </c>
      <c r="C10" s="43" t="s">
        <v>29</v>
      </c>
      <c r="D10" s="29">
        <v>430.99825099999998</v>
      </c>
      <c r="E10" s="11">
        <v>112.37968600000001</v>
      </c>
      <c r="F10" s="44">
        <v>318.61856499999999</v>
      </c>
      <c r="G10" s="29">
        <f>SUM(G11:G18)</f>
        <v>417.05198778209996</v>
      </c>
      <c r="H10" s="29">
        <f>SUM(H11:H18)</f>
        <v>100.68743844239999</v>
      </c>
      <c r="I10" s="29">
        <f>SUM(I11:I18)</f>
        <v>316.36454933969998</v>
      </c>
    </row>
    <row r="11" spans="1:9" ht="19.899999999999999" customHeight="1">
      <c r="A11" s="12" t="s">
        <v>27</v>
      </c>
      <c r="B11" s="12" t="s">
        <v>30</v>
      </c>
      <c r="C11" s="43" t="s">
        <v>31</v>
      </c>
      <c r="D11" s="29">
        <v>217.163434</v>
      </c>
      <c r="E11" s="11">
        <v>54.141233999999997</v>
      </c>
      <c r="F11" s="44">
        <v>163.0222</v>
      </c>
      <c r="G11" s="29">
        <v>209.26016326390001</v>
      </c>
      <c r="H11" s="29">
        <v>48.174267283900001</v>
      </c>
      <c r="I11" s="11">
        <v>161.08589598</v>
      </c>
    </row>
    <row r="12" spans="1:9" ht="19.899999999999999" customHeight="1">
      <c r="A12" s="12" t="s">
        <v>27</v>
      </c>
      <c r="B12" s="12" t="s">
        <v>32</v>
      </c>
      <c r="C12" s="43" t="s">
        <v>33</v>
      </c>
      <c r="D12" s="29">
        <v>19.076426000000001</v>
      </c>
      <c r="E12" s="11">
        <v>5.767226</v>
      </c>
      <c r="F12" s="44">
        <v>13.309200000000001</v>
      </c>
      <c r="G12" s="29">
        <v>18.988900000000001</v>
      </c>
      <c r="H12" s="29">
        <v>5.6889000000000003</v>
      </c>
      <c r="I12" s="11">
        <v>13.3</v>
      </c>
    </row>
    <row r="13" spans="1:9" ht="19.899999999999999" customHeight="1">
      <c r="A13" s="12" t="s">
        <v>27</v>
      </c>
      <c r="B13" s="12" t="s">
        <v>34</v>
      </c>
      <c r="C13" s="43" t="s">
        <v>35</v>
      </c>
      <c r="D13" s="29">
        <v>21.3033</v>
      </c>
      <c r="E13" s="11">
        <v>8.1033000000000008</v>
      </c>
      <c r="F13" s="44">
        <v>13.2</v>
      </c>
      <c r="G13" s="29">
        <v>21.2044356</v>
      </c>
      <c r="H13" s="29">
        <v>8.0044356000000008</v>
      </c>
      <c r="I13" s="11">
        <v>13.2</v>
      </c>
    </row>
    <row r="14" spans="1:9" ht="19.899999999999999" customHeight="1">
      <c r="A14" s="12" t="s">
        <v>27</v>
      </c>
      <c r="B14" s="12" t="s">
        <v>36</v>
      </c>
      <c r="C14" s="43" t="s">
        <v>37</v>
      </c>
      <c r="D14" s="29">
        <v>35.758800000000001</v>
      </c>
      <c r="E14" s="11">
        <v>7.2302</v>
      </c>
      <c r="F14" s="44">
        <v>28.528600000000001</v>
      </c>
      <c r="G14" s="29">
        <v>35.549429818</v>
      </c>
      <c r="H14" s="29">
        <v>7.0694298179999997</v>
      </c>
      <c r="I14" s="11">
        <v>28.48</v>
      </c>
    </row>
    <row r="15" spans="1:9" ht="19.899999999999999" customHeight="1">
      <c r="A15" s="12" t="s">
        <v>27</v>
      </c>
      <c r="B15" s="12" t="s">
        <v>38</v>
      </c>
      <c r="C15" s="43" t="s">
        <v>39</v>
      </c>
      <c r="D15" s="29">
        <v>50.667808000000001</v>
      </c>
      <c r="E15" s="11">
        <v>11.477808</v>
      </c>
      <c r="F15" s="44">
        <v>39.19</v>
      </c>
      <c r="G15" s="29">
        <v>48.615851026400001</v>
      </c>
      <c r="H15" s="29">
        <v>9.5158510264</v>
      </c>
      <c r="I15" s="11">
        <v>39.1</v>
      </c>
    </row>
    <row r="16" spans="1:9" ht="19.899999999999999" customHeight="1">
      <c r="A16" s="12" t="s">
        <v>27</v>
      </c>
      <c r="B16" s="12" t="s">
        <v>40</v>
      </c>
      <c r="C16" s="43" t="s">
        <v>41</v>
      </c>
      <c r="D16" s="29">
        <v>46.798118000000002</v>
      </c>
      <c r="E16" s="11">
        <v>14.658318</v>
      </c>
      <c r="F16" s="44">
        <v>32.139800000000001</v>
      </c>
      <c r="G16" s="29">
        <v>44.067814363799997</v>
      </c>
      <c r="H16" s="29">
        <v>12.078661004100001</v>
      </c>
      <c r="I16" s="11">
        <v>31.989153359700001</v>
      </c>
    </row>
    <row r="17" spans="1:9" ht="19.899999999999999" customHeight="1">
      <c r="A17" s="12" t="s">
        <v>27</v>
      </c>
      <c r="B17" s="12" t="s">
        <v>42</v>
      </c>
      <c r="C17" s="43" t="s">
        <v>43</v>
      </c>
      <c r="D17" s="29">
        <v>31.988199999999999</v>
      </c>
      <c r="E17" s="11">
        <v>5.9882</v>
      </c>
      <c r="F17" s="44">
        <v>26</v>
      </c>
      <c r="G17" s="29">
        <v>31.30735095</v>
      </c>
      <c r="H17" s="29">
        <v>5.30735095</v>
      </c>
      <c r="I17" s="11">
        <v>26</v>
      </c>
    </row>
    <row r="18" spans="1:9" ht="19.899999999999999" customHeight="1">
      <c r="A18" s="12" t="s">
        <v>27</v>
      </c>
      <c r="B18" s="12" t="s">
        <v>44</v>
      </c>
      <c r="C18" s="43" t="s">
        <v>45</v>
      </c>
      <c r="D18" s="29">
        <v>8.242165</v>
      </c>
      <c r="E18" s="11">
        <v>5.0133999999999999</v>
      </c>
      <c r="F18" s="44">
        <v>3.2287650000000001</v>
      </c>
      <c r="G18" s="29">
        <v>8.0580427599999993</v>
      </c>
      <c r="H18" s="29">
        <v>4.84854276</v>
      </c>
      <c r="I18" s="11">
        <v>3.2094999999999998</v>
      </c>
    </row>
    <row r="19" spans="1:9" ht="14.25" customHeight="1">
      <c r="A19" s="12">
        <v>0</v>
      </c>
      <c r="C19" s="50" t="s">
        <v>46</v>
      </c>
      <c r="D19" s="50"/>
      <c r="E19" s="50"/>
      <c r="F19" s="50"/>
      <c r="G19" s="50"/>
      <c r="H19" s="50"/>
      <c r="I19" s="50"/>
    </row>
    <row r="20" spans="1:9" ht="14.25" customHeight="1">
      <c r="A20" s="12">
        <v>0</v>
      </c>
      <c r="C20" s="45" t="s">
        <v>47</v>
      </c>
      <c r="D20" s="45"/>
      <c r="E20" s="45"/>
      <c r="F20" s="45"/>
      <c r="G20" s="45"/>
      <c r="H20" s="45"/>
      <c r="I20" s="45"/>
    </row>
  </sheetData>
  <mergeCells count="6">
    <mergeCell ref="C20:I20"/>
    <mergeCell ref="C5:I5"/>
    <mergeCell ref="C7:C8"/>
    <mergeCell ref="D7:F7"/>
    <mergeCell ref="G7:I7"/>
    <mergeCell ref="C19:I19"/>
  </mergeCells>
  <phoneticPr fontId="5" type="noConversion"/>
  <pageMargins left="0.74803149606299213" right="0.74803149606299213" top="0.27559055118110237" bottom="0.27559055118110237" header="0" footer="0"/>
  <pageSetup paperSize="9" scale="82"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K21"/>
  <sheetViews>
    <sheetView topLeftCell="C4" workbookViewId="0">
      <selection activeCell="E4" sqref="A4:E16"/>
    </sheetView>
  </sheetViews>
  <sheetFormatPr defaultColWidth="10" defaultRowHeight="13.5"/>
  <cols>
    <col min="1" max="2" width="0" style="13" hidden="1" customWidth="1"/>
    <col min="3" max="3" width="51.125" style="13" customWidth="1"/>
    <col min="4" max="4" width="24.25" style="13" customWidth="1"/>
    <col min="5" max="5" width="21.75" style="13" customWidth="1"/>
    <col min="6" max="6" width="0" style="13" hidden="1" customWidth="1"/>
    <col min="7" max="7" width="9.75" style="13" customWidth="1"/>
    <col min="8" max="16384" width="10" style="13"/>
  </cols>
  <sheetData>
    <row r="1" spans="1:6" ht="22.5" hidden="1">
      <c r="A1" s="12">
        <v>0</v>
      </c>
      <c r="B1" s="12" t="s">
        <v>48</v>
      </c>
      <c r="C1" s="12" t="s">
        <v>150</v>
      </c>
    </row>
    <row r="2" spans="1:6" ht="22.5" hidden="1">
      <c r="A2" s="12">
        <v>0</v>
      </c>
      <c r="B2" s="12" t="s">
        <v>151</v>
      </c>
      <c r="C2" s="12" t="s">
        <v>152</v>
      </c>
      <c r="D2" s="12" t="s">
        <v>4</v>
      </c>
      <c r="E2" s="12" t="s">
        <v>153</v>
      </c>
      <c r="F2" s="12" t="s">
        <v>5</v>
      </c>
    </row>
    <row r="3" spans="1:6" hidden="1">
      <c r="A3" s="12">
        <v>0</v>
      </c>
      <c r="B3" s="12" t="s">
        <v>51</v>
      </c>
      <c r="C3" s="12" t="s">
        <v>52</v>
      </c>
      <c r="D3" s="12" t="s">
        <v>53</v>
      </c>
      <c r="E3" s="12" t="s">
        <v>54</v>
      </c>
      <c r="F3" s="12" t="s">
        <v>55</v>
      </c>
    </row>
    <row r="4" spans="1:6" ht="14.25" customHeight="1">
      <c r="A4" s="12">
        <v>0</v>
      </c>
      <c r="C4" s="12" t="s">
        <v>56</v>
      </c>
    </row>
    <row r="5" spans="1:6" ht="28.7" customHeight="1">
      <c r="A5" s="12">
        <v>0</v>
      </c>
      <c r="C5" s="46" t="s">
        <v>154</v>
      </c>
      <c r="D5" s="46"/>
      <c r="E5" s="46"/>
    </row>
    <row r="6" spans="1:6" ht="14.25" customHeight="1">
      <c r="A6" s="12">
        <v>0</v>
      </c>
      <c r="C6" s="12"/>
      <c r="D6" s="12"/>
      <c r="E6" s="15" t="s">
        <v>14</v>
      </c>
    </row>
    <row r="7" spans="1:6" ht="19.899999999999999" customHeight="1">
      <c r="A7" s="12">
        <v>0</v>
      </c>
      <c r="C7" s="26" t="s">
        <v>57</v>
      </c>
      <c r="D7" s="26" t="s">
        <v>58</v>
      </c>
      <c r="E7" s="27" t="s">
        <v>59</v>
      </c>
    </row>
    <row r="8" spans="1:6" ht="25.7" customHeight="1">
      <c r="A8" s="12" t="s">
        <v>27</v>
      </c>
      <c r="B8" s="12" t="s">
        <v>60</v>
      </c>
      <c r="C8" s="28" t="s">
        <v>61</v>
      </c>
      <c r="D8" s="29" t="s">
        <v>62</v>
      </c>
      <c r="E8" s="11">
        <v>43.509090315500003</v>
      </c>
      <c r="F8" s="12">
        <v>1</v>
      </c>
    </row>
    <row r="9" spans="1:6" ht="25.7" customHeight="1">
      <c r="A9" s="12" t="s">
        <v>27</v>
      </c>
      <c r="B9" s="12" t="s">
        <v>63</v>
      </c>
      <c r="C9" s="28" t="s">
        <v>64</v>
      </c>
      <c r="D9" s="29">
        <v>54.141233999999997</v>
      </c>
      <c r="E9" s="11"/>
      <c r="F9" s="12">
        <v>2</v>
      </c>
    </row>
    <row r="10" spans="1:6" ht="25.7" customHeight="1">
      <c r="A10" s="12" t="s">
        <v>27</v>
      </c>
      <c r="B10" s="12" t="s">
        <v>65</v>
      </c>
      <c r="C10" s="28" t="s">
        <v>66</v>
      </c>
      <c r="D10" s="29" t="s">
        <v>62</v>
      </c>
      <c r="E10" s="11">
        <v>10.8093</v>
      </c>
      <c r="F10" s="12">
        <v>3</v>
      </c>
    </row>
    <row r="11" spans="1:6" ht="25.7" customHeight="1">
      <c r="A11" s="12" t="s">
        <v>27</v>
      </c>
      <c r="B11" s="14" t="s">
        <v>67</v>
      </c>
      <c r="C11" s="28" t="s">
        <v>68</v>
      </c>
      <c r="D11" s="29" t="s">
        <v>69</v>
      </c>
      <c r="E11" s="11"/>
      <c r="F11" s="12">
        <v>4</v>
      </c>
    </row>
    <row r="12" spans="1:6" ht="25.7" customHeight="1">
      <c r="A12" s="12" t="s">
        <v>27</v>
      </c>
      <c r="B12" s="12" t="s">
        <v>70</v>
      </c>
      <c r="C12" s="28" t="s">
        <v>71</v>
      </c>
      <c r="D12" s="29"/>
      <c r="E12" s="11">
        <v>10.8093</v>
      </c>
      <c r="F12" s="12">
        <v>5</v>
      </c>
    </row>
    <row r="13" spans="1:6" ht="25.7" customHeight="1">
      <c r="A13" s="12" t="s">
        <v>27</v>
      </c>
      <c r="B13" s="12" t="s">
        <v>72</v>
      </c>
      <c r="C13" s="28" t="s">
        <v>73</v>
      </c>
      <c r="D13" s="29"/>
      <c r="E13" s="21">
        <v>5.1647990000000004</v>
      </c>
      <c r="F13" s="12">
        <v>6</v>
      </c>
    </row>
    <row r="14" spans="1:6" ht="25.7" customHeight="1">
      <c r="A14" s="12" t="s">
        <v>27</v>
      </c>
      <c r="B14" s="12" t="s">
        <v>74</v>
      </c>
      <c r="C14" s="28" t="s">
        <v>75</v>
      </c>
      <c r="D14" s="29"/>
      <c r="E14" s="11">
        <v>48.174267283900001</v>
      </c>
      <c r="F14" s="12">
        <v>7</v>
      </c>
    </row>
    <row r="15" spans="1:6" ht="25.7" customHeight="1">
      <c r="A15" s="12" t="s">
        <v>27</v>
      </c>
      <c r="B15" s="12" t="s">
        <v>76</v>
      </c>
      <c r="C15" s="28" t="s">
        <v>77</v>
      </c>
      <c r="D15" s="29">
        <v>0</v>
      </c>
      <c r="E15" s="11"/>
      <c r="F15" s="12">
        <v>8</v>
      </c>
    </row>
    <row r="16" spans="1:6" ht="25.7" customHeight="1">
      <c r="A16" s="12" t="s">
        <v>27</v>
      </c>
      <c r="B16" s="12" t="s">
        <v>78</v>
      </c>
      <c r="C16" s="30" t="s">
        <v>79</v>
      </c>
      <c r="D16" s="31">
        <v>0</v>
      </c>
      <c r="E16" s="32"/>
      <c r="F16" s="12">
        <v>9</v>
      </c>
    </row>
    <row r="19" spans="11:11">
      <c r="K19" s="21">
        <v>6.6087990000000003</v>
      </c>
    </row>
    <row r="20" spans="11:11">
      <c r="K20" s="21">
        <v>5.1647990000000004</v>
      </c>
    </row>
    <row r="21" spans="11:11" ht="14.25" thickBot="1">
      <c r="K21" s="25">
        <v>1.444</v>
      </c>
    </row>
  </sheetData>
  <mergeCells count="1">
    <mergeCell ref="C5:E5"/>
  </mergeCells>
  <phoneticPr fontId="5" type="noConversion"/>
  <pageMargins left="0.74803149606299213" right="0.74803149606299213" top="0.27559055118110237" bottom="0.27559055118110237" header="0" footer="0"/>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F14"/>
  <sheetViews>
    <sheetView topLeftCell="C4" workbookViewId="0">
      <selection activeCell="E11" sqref="E11"/>
    </sheetView>
  </sheetViews>
  <sheetFormatPr defaultColWidth="10" defaultRowHeight="13.5"/>
  <cols>
    <col min="1" max="2" width="0" hidden="1" customWidth="1"/>
    <col min="3" max="3" width="51.125" customWidth="1"/>
    <col min="4" max="4" width="24.25" customWidth="1"/>
    <col min="5" max="5" width="21.75" customWidth="1"/>
    <col min="6" max="6" width="0" hidden="1" customWidth="1"/>
    <col min="7" max="7" width="9.75" customWidth="1"/>
  </cols>
  <sheetData>
    <row r="1" spans="1:6" ht="22.5" hidden="1">
      <c r="A1" s="1">
        <v>0</v>
      </c>
      <c r="B1" s="1" t="s">
        <v>80</v>
      </c>
      <c r="C1" s="1" t="s">
        <v>150</v>
      </c>
      <c r="D1" s="1"/>
    </row>
    <row r="2" spans="1:6" ht="22.5" hidden="1">
      <c r="A2" s="1">
        <v>0</v>
      </c>
      <c r="B2" s="1" t="s">
        <v>151</v>
      </c>
      <c r="C2" s="1" t="s">
        <v>152</v>
      </c>
      <c r="D2" s="1" t="s">
        <v>4</v>
      </c>
      <c r="E2" s="1" t="s">
        <v>153</v>
      </c>
      <c r="F2" s="1" t="s">
        <v>5</v>
      </c>
    </row>
    <row r="3" spans="1:6" hidden="1">
      <c r="A3" s="1">
        <v>0</v>
      </c>
      <c r="B3" s="1" t="s">
        <v>51</v>
      </c>
      <c r="C3" s="1" t="s">
        <v>52</v>
      </c>
      <c r="D3" s="1" t="s">
        <v>53</v>
      </c>
      <c r="E3" s="1" t="s">
        <v>54</v>
      </c>
      <c r="F3" s="1" t="s">
        <v>55</v>
      </c>
    </row>
    <row r="4" spans="1:6" ht="14.25" customHeight="1">
      <c r="A4" s="1">
        <v>0</v>
      </c>
      <c r="C4" s="1" t="s">
        <v>81</v>
      </c>
    </row>
    <row r="5" spans="1:6" ht="28.7" customHeight="1">
      <c r="A5" s="1">
        <v>0</v>
      </c>
      <c r="C5" s="51" t="s">
        <v>155</v>
      </c>
      <c r="D5" s="51"/>
      <c r="E5" s="51"/>
    </row>
    <row r="6" spans="1:6" ht="14.25" customHeight="1">
      <c r="A6" s="1">
        <v>0</v>
      </c>
      <c r="C6" s="1"/>
      <c r="D6" s="1"/>
      <c r="E6" s="2" t="s">
        <v>14</v>
      </c>
    </row>
    <row r="7" spans="1:6" ht="19.899999999999999" customHeight="1">
      <c r="A7" s="1">
        <v>0</v>
      </c>
      <c r="C7" s="5" t="s">
        <v>57</v>
      </c>
      <c r="D7" s="5" t="s">
        <v>58</v>
      </c>
      <c r="E7" s="6" t="s">
        <v>59</v>
      </c>
    </row>
    <row r="8" spans="1:6" ht="25.7" customHeight="1">
      <c r="A8" s="1" t="s">
        <v>27</v>
      </c>
      <c r="B8" s="1" t="s">
        <v>82</v>
      </c>
      <c r="C8" s="7" t="s">
        <v>83</v>
      </c>
      <c r="D8" s="3"/>
      <c r="E8" s="4">
        <v>105.7312364746</v>
      </c>
      <c r="F8" s="1">
        <v>1</v>
      </c>
    </row>
    <row r="9" spans="1:6" ht="25.7" customHeight="1">
      <c r="A9" s="1" t="s">
        <v>27</v>
      </c>
      <c r="B9" s="1" t="s">
        <v>84</v>
      </c>
      <c r="C9" s="7" t="s">
        <v>85</v>
      </c>
      <c r="D9" s="3">
        <v>163.0222</v>
      </c>
      <c r="E9" s="4"/>
      <c r="F9" s="1">
        <v>2</v>
      </c>
    </row>
    <row r="10" spans="1:6" ht="25.7" customHeight="1">
      <c r="A10" s="1" t="s">
        <v>27</v>
      </c>
      <c r="B10" s="1" t="s">
        <v>86</v>
      </c>
      <c r="C10" s="7" t="s">
        <v>87</v>
      </c>
      <c r="D10" s="3"/>
      <c r="E10" s="4">
        <v>56.870600000000003</v>
      </c>
      <c r="F10" s="1">
        <v>3</v>
      </c>
    </row>
    <row r="11" spans="1:6" ht="25.7" customHeight="1" thickBot="1">
      <c r="A11" s="1" t="s">
        <v>27</v>
      </c>
      <c r="B11" s="1" t="s">
        <v>88</v>
      </c>
      <c r="C11" s="7" t="s">
        <v>89</v>
      </c>
      <c r="D11" s="3"/>
      <c r="E11" s="25">
        <v>1.444</v>
      </c>
      <c r="F11" s="1">
        <v>4</v>
      </c>
    </row>
    <row r="12" spans="1:6" ht="25.7" customHeight="1">
      <c r="A12" s="1" t="s">
        <v>27</v>
      </c>
      <c r="B12" s="1" t="s">
        <v>90</v>
      </c>
      <c r="C12" s="7" t="s">
        <v>91</v>
      </c>
      <c r="D12" s="3"/>
      <c r="E12" s="4">
        <v>161.08589598</v>
      </c>
      <c r="F12" s="1">
        <v>5</v>
      </c>
    </row>
    <row r="13" spans="1:6" ht="25.7" customHeight="1">
      <c r="A13" s="1" t="s">
        <v>27</v>
      </c>
      <c r="B13" s="1" t="s">
        <v>92</v>
      </c>
      <c r="C13" s="7" t="s">
        <v>93</v>
      </c>
      <c r="D13" s="3">
        <v>0</v>
      </c>
      <c r="E13" s="4"/>
      <c r="F13" s="1">
        <v>6</v>
      </c>
    </row>
    <row r="14" spans="1:6" ht="25.7" customHeight="1">
      <c r="A14" s="1" t="s">
        <v>27</v>
      </c>
      <c r="B14" s="1" t="s">
        <v>94</v>
      </c>
      <c r="C14" s="8" t="s">
        <v>95</v>
      </c>
      <c r="D14" s="9">
        <v>0</v>
      </c>
      <c r="E14" s="10"/>
      <c r="F14" s="1">
        <v>7</v>
      </c>
    </row>
  </sheetData>
  <mergeCells count="1">
    <mergeCell ref="C5:E5"/>
  </mergeCells>
  <phoneticPr fontId="5" type="noConversion"/>
  <pageMargins left="0.74803149606299213" right="0.74803149606299213" top="0.27559055118110237" bottom="0.27559055118110237" header="0" footer="0"/>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31"/>
  <sheetViews>
    <sheetView tabSelected="1" workbookViewId="0">
      <pane ySplit="7" topLeftCell="A8" activePane="bottomLeft" state="frozen"/>
      <selection pane="bottomLeft" activeCell="F4" sqref="C4:F30"/>
    </sheetView>
  </sheetViews>
  <sheetFormatPr defaultColWidth="10" defaultRowHeight="13.5"/>
  <cols>
    <col min="1" max="2" width="9" style="13" hidden="1"/>
    <col min="3" max="3" width="38.875" style="13" customWidth="1"/>
    <col min="4" max="4" width="18.75" style="13" customWidth="1"/>
    <col min="5" max="5" width="28.875" style="13" customWidth="1"/>
    <col min="6" max="6" width="25" style="13" customWidth="1"/>
    <col min="7" max="7" width="9" style="13" hidden="1"/>
    <col min="8" max="8" width="9.75" style="13" customWidth="1"/>
    <col min="9" max="9" width="10" style="13"/>
    <col min="10" max="10" width="10.5" style="13" bestFit="1" customWidth="1"/>
    <col min="11" max="16384" width="10" style="13"/>
  </cols>
  <sheetData>
    <row r="1" spans="1:7" ht="22.5" hidden="1">
      <c r="A1" s="12">
        <v>0</v>
      </c>
      <c r="B1" s="12" t="s">
        <v>96</v>
      </c>
      <c r="C1" s="12" t="s">
        <v>1</v>
      </c>
      <c r="D1" s="12"/>
    </row>
    <row r="2" spans="1:7" ht="22.5" hidden="1">
      <c r="A2" s="12">
        <v>0</v>
      </c>
      <c r="B2" s="12" t="s">
        <v>3</v>
      </c>
      <c r="C2" s="12" t="s">
        <v>49</v>
      </c>
      <c r="D2" s="12" t="s">
        <v>4</v>
      </c>
      <c r="E2" s="12" t="s">
        <v>50</v>
      </c>
      <c r="F2" s="12" t="s">
        <v>5</v>
      </c>
    </row>
    <row r="3" spans="1:7" hidden="1">
      <c r="A3" s="12">
        <v>0</v>
      </c>
      <c r="B3" s="12" t="s">
        <v>51</v>
      </c>
      <c r="C3" s="12" t="s">
        <v>52</v>
      </c>
      <c r="E3" s="12" t="s">
        <v>97</v>
      </c>
      <c r="F3" s="12" t="s">
        <v>98</v>
      </c>
      <c r="G3" s="12" t="s">
        <v>55</v>
      </c>
    </row>
    <row r="4" spans="1:7" ht="14.25" customHeight="1">
      <c r="A4" s="12">
        <v>0</v>
      </c>
      <c r="C4" s="14" t="s">
        <v>99</v>
      </c>
    </row>
    <row r="5" spans="1:7" ht="28.7" customHeight="1">
      <c r="A5" s="12">
        <v>0</v>
      </c>
      <c r="C5" s="46" t="s">
        <v>100</v>
      </c>
      <c r="D5" s="46"/>
      <c r="E5" s="46"/>
      <c r="F5" s="46"/>
    </row>
    <row r="6" spans="1:7" ht="14.25" customHeight="1">
      <c r="A6" s="12">
        <v>0</v>
      </c>
      <c r="F6" s="15" t="s">
        <v>14</v>
      </c>
    </row>
    <row r="7" spans="1:7" ht="21.95" customHeight="1">
      <c r="A7" s="12">
        <v>0</v>
      </c>
      <c r="C7" s="16" t="s">
        <v>57</v>
      </c>
      <c r="D7" s="17" t="s">
        <v>101</v>
      </c>
      <c r="E7" s="17" t="s">
        <v>102</v>
      </c>
      <c r="F7" s="16" t="s">
        <v>103</v>
      </c>
    </row>
    <row r="8" spans="1:7" ht="19.899999999999999" customHeight="1">
      <c r="A8" s="12" t="s">
        <v>27</v>
      </c>
      <c r="B8" s="12" t="s">
        <v>104</v>
      </c>
      <c r="C8" s="18" t="s">
        <v>105</v>
      </c>
      <c r="D8" s="19" t="s">
        <v>106</v>
      </c>
      <c r="E8" s="20">
        <v>144.01669999999999</v>
      </c>
      <c r="F8" s="21">
        <v>67.679900000000004</v>
      </c>
      <c r="G8" s="12">
        <v>1</v>
      </c>
    </row>
    <row r="9" spans="1:7" ht="19.899999999999999" customHeight="1">
      <c r="A9" s="12" t="s">
        <v>27</v>
      </c>
      <c r="B9" s="12" t="s">
        <v>65</v>
      </c>
      <c r="C9" s="18" t="s">
        <v>107</v>
      </c>
      <c r="D9" s="19" t="s">
        <v>22</v>
      </c>
      <c r="E9" s="20">
        <v>24.196100000000001</v>
      </c>
      <c r="F9" s="21">
        <v>10.8093</v>
      </c>
      <c r="G9" s="12">
        <v>2</v>
      </c>
    </row>
    <row r="10" spans="1:7" ht="22.7" customHeight="1">
      <c r="A10" s="12" t="s">
        <v>27</v>
      </c>
      <c r="B10" s="12" t="s">
        <v>108</v>
      </c>
      <c r="C10" s="18" t="s">
        <v>109</v>
      </c>
      <c r="D10" s="19" t="s">
        <v>23</v>
      </c>
      <c r="E10" s="20">
        <v>8.1960999999999995</v>
      </c>
      <c r="F10" s="21">
        <v>4.9093</v>
      </c>
      <c r="G10" s="12">
        <v>3</v>
      </c>
    </row>
    <row r="11" spans="1:7" ht="19.899999999999999" customHeight="1">
      <c r="A11" s="12" t="s">
        <v>27</v>
      </c>
      <c r="B11" s="12" t="s">
        <v>86</v>
      </c>
      <c r="C11" s="18" t="s">
        <v>110</v>
      </c>
      <c r="D11" s="19" t="s">
        <v>111</v>
      </c>
      <c r="E11" s="20">
        <v>119.8206</v>
      </c>
      <c r="F11" s="21">
        <v>56.870600000000003</v>
      </c>
      <c r="G11" s="12">
        <v>4</v>
      </c>
    </row>
    <row r="12" spans="1:7" ht="22.7" customHeight="1">
      <c r="A12" s="12" t="s">
        <v>27</v>
      </c>
      <c r="B12" s="12" t="s">
        <v>112</v>
      </c>
      <c r="C12" s="22" t="s">
        <v>109</v>
      </c>
      <c r="D12" s="23" t="s">
        <v>25</v>
      </c>
      <c r="E12" s="24">
        <v>3.5</v>
      </c>
      <c r="F12" s="25">
        <v>1</v>
      </c>
      <c r="G12" s="12">
        <v>5</v>
      </c>
    </row>
    <row r="13" spans="1:7" ht="19.899999999999999" customHeight="1">
      <c r="A13" s="12" t="s">
        <v>27</v>
      </c>
      <c r="B13" s="12" t="s">
        <v>113</v>
      </c>
      <c r="C13" s="18" t="s">
        <v>114</v>
      </c>
      <c r="D13" s="19" t="s">
        <v>115</v>
      </c>
      <c r="E13" s="20">
        <v>12.44994</v>
      </c>
      <c r="F13" s="21">
        <v>6.6087990000000003</v>
      </c>
      <c r="G13" s="12">
        <v>6</v>
      </c>
    </row>
    <row r="14" spans="1:7" ht="19.899999999999999" customHeight="1">
      <c r="A14" s="12" t="s">
        <v>27</v>
      </c>
      <c r="B14" s="12" t="s">
        <v>72</v>
      </c>
      <c r="C14" s="18" t="s">
        <v>107</v>
      </c>
      <c r="D14" s="19" t="s">
        <v>116</v>
      </c>
      <c r="E14" s="20">
        <v>8.3549399999999991</v>
      </c>
      <c r="F14" s="21">
        <v>5.1647990000000004</v>
      </c>
      <c r="G14" s="12">
        <v>7</v>
      </c>
    </row>
    <row r="15" spans="1:7" ht="19.899999999999999" customHeight="1">
      <c r="A15" s="12" t="s">
        <v>27</v>
      </c>
      <c r="B15" s="12" t="s">
        <v>88</v>
      </c>
      <c r="C15" s="22" t="s">
        <v>110</v>
      </c>
      <c r="D15" s="23" t="s">
        <v>117</v>
      </c>
      <c r="E15" s="24">
        <v>4.0949999999999998</v>
      </c>
      <c r="F15" s="25">
        <v>1.444</v>
      </c>
      <c r="G15" s="12">
        <v>8</v>
      </c>
    </row>
    <row r="16" spans="1:7" ht="19.899999999999999" customHeight="1">
      <c r="A16" s="12" t="s">
        <v>27</v>
      </c>
      <c r="B16" s="12" t="s">
        <v>118</v>
      </c>
      <c r="C16" s="18" t="s">
        <v>119</v>
      </c>
      <c r="D16" s="19" t="s">
        <v>120</v>
      </c>
      <c r="E16" s="20">
        <v>11.250309283000002</v>
      </c>
      <c r="F16" s="21">
        <v>5.7522578094999997</v>
      </c>
      <c r="G16" s="12">
        <v>9</v>
      </c>
    </row>
    <row r="17" spans="1:10" ht="19.899999999999999" customHeight="1">
      <c r="A17" s="12" t="s">
        <v>27</v>
      </c>
      <c r="B17" s="12" t="s">
        <v>121</v>
      </c>
      <c r="C17" s="18" t="s">
        <v>107</v>
      </c>
      <c r="D17" s="19" t="s">
        <v>122</v>
      </c>
      <c r="E17" s="20">
        <v>2.7556862270000004</v>
      </c>
      <c r="F17" s="21">
        <v>1.5750507675000003</v>
      </c>
      <c r="G17" s="12">
        <v>10</v>
      </c>
    </row>
    <row r="18" spans="1:10" ht="19.899999999999999" customHeight="1">
      <c r="A18" s="12" t="s">
        <v>27</v>
      </c>
      <c r="B18" s="12" t="s">
        <v>123</v>
      </c>
      <c r="C18" s="22" t="s">
        <v>110</v>
      </c>
      <c r="D18" s="23" t="s">
        <v>124</v>
      </c>
      <c r="E18" s="24">
        <v>8.494623056</v>
      </c>
      <c r="F18" s="25">
        <v>4.177207042</v>
      </c>
      <c r="G18" s="12">
        <v>11</v>
      </c>
    </row>
    <row r="19" spans="1:10" ht="19.899999999999999" customHeight="1">
      <c r="A19" s="12" t="s">
        <v>27</v>
      </c>
      <c r="B19" s="12" t="s">
        <v>125</v>
      </c>
      <c r="C19" s="18" t="s">
        <v>126</v>
      </c>
      <c r="D19" s="19" t="s">
        <v>127</v>
      </c>
      <c r="E19" s="20">
        <v>30.724229999999999</v>
      </c>
      <c r="F19" s="21">
        <v>16.9343</v>
      </c>
      <c r="G19" s="12">
        <v>12</v>
      </c>
    </row>
    <row r="20" spans="1:10" ht="19.899999999999999" customHeight="1">
      <c r="A20" s="12" t="s">
        <v>27</v>
      </c>
      <c r="B20" s="12" t="s">
        <v>128</v>
      </c>
      <c r="C20" s="18" t="s">
        <v>107</v>
      </c>
      <c r="D20" s="19" t="s">
        <v>129</v>
      </c>
      <c r="E20" s="20">
        <v>11.52628</v>
      </c>
      <c r="F20" s="21">
        <v>5.2073499999999999</v>
      </c>
      <c r="G20" s="12">
        <v>13</v>
      </c>
    </row>
    <row r="21" spans="1:10" ht="19.899999999999999" customHeight="1">
      <c r="A21" s="12" t="s">
        <v>27</v>
      </c>
      <c r="B21" s="12" t="s">
        <v>130</v>
      </c>
      <c r="C21" s="18" t="s">
        <v>131</v>
      </c>
      <c r="D21" s="19"/>
      <c r="E21" s="20">
        <v>11.2256</v>
      </c>
      <c r="F21" s="21">
        <v>5.2072000000000003</v>
      </c>
      <c r="G21" s="12">
        <v>14</v>
      </c>
    </row>
    <row r="22" spans="1:10" ht="22.7" customHeight="1">
      <c r="A22" s="12" t="s">
        <v>27</v>
      </c>
      <c r="B22" s="12" t="s">
        <v>132</v>
      </c>
      <c r="C22" s="18" t="s">
        <v>133</v>
      </c>
      <c r="D22" s="19" t="s">
        <v>134</v>
      </c>
      <c r="E22" s="20">
        <v>0.30068</v>
      </c>
      <c r="F22" s="20">
        <v>1.4999999999999999E-4</v>
      </c>
      <c r="G22" s="12">
        <v>15</v>
      </c>
      <c r="J22" s="13">
        <v>100000000</v>
      </c>
    </row>
    <row r="23" spans="1:10" ht="19.899999999999999" customHeight="1">
      <c r="A23" s="12" t="s">
        <v>27</v>
      </c>
      <c r="B23" s="12" t="s">
        <v>135</v>
      </c>
      <c r="C23" s="18" t="s">
        <v>110</v>
      </c>
      <c r="D23" s="19" t="s">
        <v>136</v>
      </c>
      <c r="E23" s="20">
        <v>19.197949999999999</v>
      </c>
      <c r="F23" s="21">
        <v>11.72695</v>
      </c>
      <c r="G23" s="12">
        <v>16</v>
      </c>
    </row>
    <row r="24" spans="1:10" ht="19.899999999999999" customHeight="1">
      <c r="A24" s="12" t="s">
        <v>27</v>
      </c>
      <c r="B24" s="12" t="s">
        <v>137</v>
      </c>
      <c r="C24" s="18" t="s">
        <v>131</v>
      </c>
      <c r="D24" s="19"/>
      <c r="E24" s="20">
        <v>17.233200000000004</v>
      </c>
      <c r="F24" s="21">
        <v>11.726900000000001</v>
      </c>
      <c r="G24" s="12">
        <v>17</v>
      </c>
    </row>
    <row r="25" spans="1:10" ht="22.7" customHeight="1">
      <c r="A25" s="12" t="s">
        <v>27</v>
      </c>
      <c r="B25" s="12" t="s">
        <v>138</v>
      </c>
      <c r="C25" s="22" t="s">
        <v>139</v>
      </c>
      <c r="D25" s="23" t="s">
        <v>140</v>
      </c>
      <c r="E25" s="24">
        <v>1.9647499999999953</v>
      </c>
      <c r="F25" s="24">
        <v>5.0000000000000002E-5</v>
      </c>
      <c r="G25" s="12">
        <v>18</v>
      </c>
    </row>
    <row r="26" spans="1:10" ht="19.899999999999999" customHeight="1">
      <c r="A26" s="12" t="s">
        <v>27</v>
      </c>
      <c r="B26" s="12" t="s">
        <v>141</v>
      </c>
      <c r="C26" s="18" t="s">
        <v>142</v>
      </c>
      <c r="D26" s="19" t="s">
        <v>143</v>
      </c>
      <c r="E26" s="20">
        <v>14.425670965</v>
      </c>
      <c r="F26" s="21">
        <v>7.377111375000001</v>
      </c>
      <c r="G26" s="12">
        <v>19</v>
      </c>
    </row>
    <row r="27" spans="1:10" ht="19.899999999999999" customHeight="1">
      <c r="A27" s="12" t="s">
        <v>27</v>
      </c>
      <c r="B27" s="12" t="s">
        <v>144</v>
      </c>
      <c r="C27" s="18" t="s">
        <v>107</v>
      </c>
      <c r="D27" s="19" t="s">
        <v>145</v>
      </c>
      <c r="E27" s="20">
        <v>3.1502353890000006</v>
      </c>
      <c r="F27" s="21">
        <v>1.6408081130000001</v>
      </c>
      <c r="G27" s="12">
        <v>20</v>
      </c>
    </row>
    <row r="28" spans="1:10" ht="19.899999999999999" customHeight="1">
      <c r="A28" s="12" t="s">
        <v>27</v>
      </c>
      <c r="B28" s="12" t="s">
        <v>146</v>
      </c>
      <c r="C28" s="22" t="s">
        <v>110</v>
      </c>
      <c r="D28" s="23" t="s">
        <v>147</v>
      </c>
      <c r="E28" s="24">
        <v>11.275435576</v>
      </c>
      <c r="F28" s="25">
        <v>5.7363032620000007</v>
      </c>
      <c r="G28" s="12">
        <v>21</v>
      </c>
    </row>
    <row r="29" spans="1:10" ht="14.25" customHeight="1">
      <c r="A29" s="12">
        <v>0</v>
      </c>
      <c r="C29" s="45" t="s">
        <v>148</v>
      </c>
      <c r="D29" s="45"/>
      <c r="E29" s="45"/>
      <c r="F29" s="45"/>
      <c r="G29" s="12"/>
    </row>
    <row r="30" spans="1:10" ht="14.25" customHeight="1">
      <c r="A30" s="12">
        <v>0</v>
      </c>
      <c r="C30" s="45" t="s">
        <v>149</v>
      </c>
      <c r="D30" s="45"/>
      <c r="E30" s="45"/>
      <c r="F30" s="45"/>
      <c r="G30" s="12"/>
    </row>
    <row r="31" spans="1:10" ht="14.25" customHeight="1">
      <c r="G31" s="12"/>
    </row>
  </sheetData>
  <mergeCells count="3">
    <mergeCell ref="C5:F5"/>
    <mergeCell ref="C29:F29"/>
    <mergeCell ref="C30:F30"/>
  </mergeCells>
  <phoneticPr fontId="5" type="noConversion"/>
  <pageMargins left="0.74803149606299213" right="0.74803149606299213" top="0.27559055118110237" bottom="0.2755905511811023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表1-1 政府债务限额及余额预算情况表</vt:lpstr>
      <vt:lpstr>表1-2 地方政府一般债务余额情况表</vt:lpstr>
      <vt:lpstr>表1-3 地方政府专项债务余额情况表</vt:lpstr>
      <vt:lpstr>表1-4 地方政府债券发行及还本付息情况表</vt:lpstr>
      <vt:lpstr>'表1-2 地方政府一般债务余额情况表'!Print_Area</vt:lpstr>
      <vt:lpstr>'表1-4 地方政府债券发行及还本付息情况表'!Print_Area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李泽漫</cp:lastModifiedBy>
  <cp:lastPrinted>2021-06-02T09:29:24Z</cp:lastPrinted>
  <dcterms:created xsi:type="dcterms:W3CDTF">2021-03-29T01:52:10Z</dcterms:created>
  <dcterms:modified xsi:type="dcterms:W3CDTF">2021-06-02T09:29:26Z</dcterms:modified>
</cp:coreProperties>
</file>