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yeye\Desktop\"/>
    </mc:Choice>
  </mc:AlternateContent>
  <bookViews>
    <workbookView xWindow="1080" yWindow="1155" windowWidth="19995" windowHeight="8580" tabRatio="599"/>
  </bookViews>
  <sheets>
    <sheet name="Sheet2" sheetId="1" r:id="rId1"/>
  </sheets>
  <calcPr calcId="152511"/>
</workbook>
</file>

<file path=xl/calcChain.xml><?xml version="1.0" encoding="utf-8"?>
<calcChain xmlns="http://schemas.openxmlformats.org/spreadsheetml/2006/main">
  <c r="A3" i="1" l="1"/>
  <c r="A7" i="1"/>
  <c r="A10" i="1"/>
  <c r="A14" i="1"/>
  <c r="A18" i="1"/>
  <c r="A21" i="1"/>
  <c r="A26" i="1"/>
  <c r="A29" i="1"/>
  <c r="A33" i="1"/>
  <c r="A35" i="1"/>
  <c r="A39" i="1"/>
  <c r="A42" i="1"/>
  <c r="A45" i="1"/>
  <c r="A49" i="1"/>
  <c r="A50" i="1"/>
  <c r="A54" i="1"/>
  <c r="A58" i="1"/>
  <c r="A59" i="1"/>
  <c r="A64" i="1"/>
  <c r="A65" i="1"/>
  <c r="A66" i="1"/>
  <c r="A71" i="1"/>
  <c r="A73" i="1"/>
  <c r="A77" i="1"/>
  <c r="A81" i="1"/>
  <c r="A85" i="1"/>
  <c r="A89" i="1"/>
  <c r="A93" i="1"/>
  <c r="A97" i="1"/>
  <c r="A101" i="1"/>
  <c r="A105" i="1"/>
  <c r="A107" i="1"/>
  <c r="A111" i="1"/>
  <c r="A114" i="1"/>
  <c r="A119" i="1"/>
  <c r="A123" i="1"/>
  <c r="A127" i="1"/>
  <c r="A132" i="1"/>
  <c r="A136" i="1"/>
  <c r="A137" i="1"/>
  <c r="A138" i="1"/>
  <c r="A141" i="1"/>
  <c r="A145" i="1"/>
  <c r="A146" i="1"/>
  <c r="A147" i="1"/>
  <c r="A151" i="1"/>
  <c r="A153" i="1"/>
  <c r="A156" i="1"/>
  <c r="A159" i="1"/>
  <c r="A163" i="1"/>
  <c r="A167" i="1"/>
  <c r="A171" i="1"/>
  <c r="A175" i="1"/>
  <c r="A182" i="1"/>
  <c r="A183" i="1"/>
  <c r="A187" i="1"/>
  <c r="A191" i="1"/>
  <c r="A194" i="1"/>
  <c r="A199" i="1"/>
  <c r="A203" i="1"/>
  <c r="A206" i="1"/>
  <c r="A210" i="1"/>
  <c r="A214" i="1"/>
  <c r="A218" i="1"/>
  <c r="A221" i="1"/>
  <c r="A223" i="1"/>
  <c r="A224" i="1"/>
  <c r="A225" i="1"/>
  <c r="A229" i="1"/>
  <c r="A233" i="1"/>
  <c r="A234" i="1"/>
  <c r="A235" i="1" s="1"/>
  <c r="A239" i="1"/>
  <c r="A243" i="1"/>
  <c r="A248" i="1"/>
  <c r="A252" i="1"/>
  <c r="A255" i="1"/>
  <c r="A259" i="1"/>
  <c r="A261" i="1"/>
  <c r="A265" i="1"/>
  <c r="A269" i="1"/>
  <c r="A274" i="1"/>
  <c r="A277" i="1"/>
  <c r="A280" i="1"/>
  <c r="A284" i="1"/>
  <c r="A288" i="1"/>
  <c r="A292" i="1"/>
  <c r="A296" i="1"/>
  <c r="A300" i="1"/>
  <c r="A302" i="1"/>
  <c r="A303" i="1"/>
  <c r="A307" i="1"/>
  <c r="A311" i="1"/>
  <c r="A314" i="1"/>
  <c r="A315" i="1"/>
  <c r="A316" i="1"/>
  <c r="A317" i="1"/>
  <c r="A321" i="1"/>
  <c r="A322" i="1"/>
  <c r="A325" i="1"/>
  <c r="A329" i="1"/>
  <c r="A331" i="1"/>
  <c r="A334" i="1"/>
  <c r="A338" i="1"/>
  <c r="A341" i="1"/>
  <c r="A345" i="1"/>
  <c r="A348" i="1"/>
  <c r="A352" i="1"/>
  <c r="A356" i="1"/>
  <c r="A357" i="1"/>
  <c r="A361" i="1"/>
  <c r="A365" i="1"/>
  <c r="A371" i="1"/>
  <c r="A377" i="1"/>
  <c r="A381" i="1"/>
  <c r="A384" i="1"/>
  <c r="A386" i="1"/>
  <c r="A390" i="1"/>
  <c r="A393" i="1"/>
  <c r="A397" i="1"/>
  <c r="A402" i="1"/>
  <c r="A407" i="1"/>
  <c r="A411" i="1"/>
  <c r="A414" i="1"/>
  <c r="A416" i="1"/>
  <c r="A420" i="1"/>
  <c r="A425" i="1"/>
  <c r="A427" i="1"/>
  <c r="A431" i="1"/>
  <c r="A436" i="1"/>
  <c r="A440" i="1"/>
  <c r="A441" i="1"/>
  <c r="A442" i="1"/>
  <c r="A445" i="1"/>
  <c r="A447" i="1"/>
  <c r="A449" i="1"/>
  <c r="A451" i="1"/>
  <c r="A453" i="1"/>
  <c r="A454" i="1"/>
  <c r="A459" i="1"/>
  <c r="A462" i="1"/>
  <c r="A463" i="1"/>
  <c r="A465" i="1"/>
  <c r="A467" i="1"/>
  <c r="A471" i="1"/>
  <c r="A473" i="1"/>
  <c r="A476" i="1"/>
  <c r="A480" i="1"/>
  <c r="A483" i="1"/>
  <c r="A487" i="1"/>
  <c r="A488" i="1"/>
  <c r="A491" i="1"/>
  <c r="A492" i="1"/>
  <c r="A493" i="1"/>
  <c r="A496" i="1"/>
  <c r="A499" i="1"/>
  <c r="A502" i="1"/>
  <c r="A505" i="1"/>
  <c r="A506" i="1"/>
  <c r="A508" i="1"/>
  <c r="A510" i="1"/>
  <c r="A513" i="1"/>
  <c r="A515" i="1"/>
  <c r="A518" i="1"/>
  <c r="A520" i="1"/>
  <c r="A524" i="1"/>
  <c r="A527" i="1"/>
  <c r="A530" i="1"/>
  <c r="A532" i="1"/>
  <c r="A535" i="1"/>
  <c r="A537" i="1"/>
  <c r="A540" i="1"/>
  <c r="A542" i="1"/>
  <c r="A544" i="1"/>
  <c r="A546" i="1"/>
  <c r="A548" i="1"/>
  <c r="A555" i="1"/>
  <c r="A558" i="1"/>
  <c r="A561" i="1"/>
  <c r="A564" i="1"/>
  <c r="A567" i="1"/>
  <c r="A568" i="1"/>
  <c r="A571" i="1"/>
  <c r="A575" i="1"/>
  <c r="A577" i="1"/>
  <c r="A579" i="1"/>
  <c r="A580" i="1"/>
  <c r="A584" i="1"/>
  <c r="A586" i="1"/>
  <c r="A587" i="1"/>
  <c r="A590" i="1"/>
  <c r="A592" i="1"/>
  <c r="A594" i="1"/>
  <c r="A596" i="1"/>
  <c r="A597" i="1"/>
  <c r="A598" i="1" s="1"/>
  <c r="A600" i="1" s="1"/>
  <c r="A602" i="1"/>
  <c r="A605" i="1"/>
  <c r="A606" i="1"/>
  <c r="A609" i="1"/>
  <c r="A610" i="1"/>
  <c r="A613" i="1"/>
  <c r="A615" i="1"/>
  <c r="A619" i="1"/>
  <c r="A622" i="1"/>
  <c r="A623" i="1"/>
  <c r="A628" i="1"/>
  <c r="A630" i="1"/>
  <c r="A632" i="1"/>
  <c r="A633" i="1"/>
  <c r="A634" i="1"/>
  <c r="A635" i="1"/>
  <c r="A639" i="1"/>
  <c r="A641" i="1"/>
  <c r="A645" i="1"/>
  <c r="A649" i="1"/>
  <c r="A651" i="1"/>
  <c r="A653" i="1"/>
  <c r="A654" i="1"/>
  <c r="A655" i="1"/>
  <c r="A658" i="1"/>
  <c r="A664" i="1" s="1"/>
  <c r="A669" i="1" s="1"/>
  <c r="A673" i="1"/>
  <c r="A680" i="1"/>
</calcChain>
</file>

<file path=xl/sharedStrings.xml><?xml version="1.0" encoding="utf-8"?>
<sst xmlns="http://schemas.openxmlformats.org/spreadsheetml/2006/main" count="3284" uniqueCount="1771">
  <si>
    <t>无证</t>
  </si>
  <si>
    <t>审核   
结果</t>
    <phoneticPr fontId="1" type="noConversion"/>
  </si>
  <si>
    <t>是否符合计生政策</t>
  </si>
  <si>
    <t>优待持证类型</t>
  </si>
  <si>
    <t>人均建筑面积(㎡，不含现住公租房）</t>
    <phoneticPr fontId="1" type="noConversion"/>
  </si>
  <si>
    <t>人均月收入(元)</t>
  </si>
  <si>
    <t>家庭  人数</t>
    <phoneticPr fontId="4" type="noConversion"/>
  </si>
  <si>
    <t>身份证号码</t>
  </si>
  <si>
    <t>与申请人关系</t>
  </si>
  <si>
    <t>申请人姓名</t>
  </si>
  <si>
    <t>业务号</t>
  </si>
  <si>
    <t>序号</t>
  </si>
  <si>
    <t>本人</t>
  </si>
  <si>
    <t>夫妻</t>
  </si>
  <si>
    <t>父亲</t>
  </si>
  <si>
    <t>父子</t>
  </si>
  <si>
    <t>201510862</t>
  </si>
  <si>
    <t>林三桂</t>
  </si>
  <si>
    <t>是</t>
    <phoneticPr fontId="4" type="noConversion"/>
  </si>
  <si>
    <t>合格</t>
    <phoneticPr fontId="4" type="noConversion"/>
  </si>
  <si>
    <t>林楚平</t>
  </si>
  <si>
    <t>儿子</t>
    <phoneticPr fontId="4" type="noConversion"/>
  </si>
  <si>
    <t>孙文霞</t>
    <phoneticPr fontId="4" type="noConversion"/>
  </si>
  <si>
    <t>儿媳</t>
    <phoneticPr fontId="4" type="noConversion"/>
  </si>
  <si>
    <t>林灿城</t>
  </si>
  <si>
    <t>孙子</t>
    <phoneticPr fontId="4" type="noConversion"/>
  </si>
  <si>
    <t>201210338</t>
  </si>
  <si>
    <t>林泽群</t>
  </si>
  <si>
    <t>吴晓璇</t>
    <phoneticPr fontId="4" type="noConversion"/>
  </si>
  <si>
    <t>妻子</t>
    <phoneticPr fontId="4" type="noConversion"/>
  </si>
  <si>
    <t>林博轩</t>
    <phoneticPr fontId="4" type="noConversion"/>
  </si>
  <si>
    <t>201510520</t>
  </si>
  <si>
    <t>陈斌</t>
  </si>
  <si>
    <t>王燕芳</t>
  </si>
  <si>
    <t>陈夏云</t>
  </si>
  <si>
    <t>父女</t>
  </si>
  <si>
    <t>陈夏媛</t>
  </si>
  <si>
    <t>201510468</t>
  </si>
  <si>
    <t>王家泉</t>
  </si>
  <si>
    <t>王淑钰</t>
  </si>
  <si>
    <t>女儿</t>
  </si>
  <si>
    <t>王淑鑫</t>
  </si>
  <si>
    <t>林秋华</t>
  </si>
  <si>
    <t>妻子</t>
  </si>
  <si>
    <t>201510743</t>
  </si>
  <si>
    <t>李炳德</t>
  </si>
  <si>
    <t>谢粉娜</t>
  </si>
  <si>
    <t>李泽斯</t>
  </si>
  <si>
    <t>201510254</t>
  </si>
  <si>
    <t>姚锡波</t>
  </si>
  <si>
    <t>黄少君</t>
  </si>
  <si>
    <t>姚木德</t>
  </si>
  <si>
    <t>姚睿涵</t>
  </si>
  <si>
    <t>林母子</t>
    <phoneticPr fontId="4" type="noConversion"/>
  </si>
  <si>
    <t>母亲</t>
  </si>
  <si>
    <t>201510878</t>
  </si>
  <si>
    <t>李春松</t>
  </si>
  <si>
    <t>李宛烨</t>
  </si>
  <si>
    <t>李绮纯</t>
  </si>
  <si>
    <t>201510611</t>
  </si>
  <si>
    <t>姚鸿翔</t>
  </si>
  <si>
    <t>低保证</t>
  </si>
  <si>
    <t>姚俊晖</t>
  </si>
  <si>
    <t>儿子</t>
  </si>
  <si>
    <t>周叶心</t>
  </si>
  <si>
    <t>曾巧儿</t>
  </si>
  <si>
    <t>201310448</t>
  </si>
  <si>
    <t>吴培平</t>
  </si>
  <si>
    <t>卢婵粧</t>
  </si>
  <si>
    <t>201410275</t>
  </si>
  <si>
    <t>李亚明</t>
  </si>
  <si>
    <t>张素梅</t>
  </si>
  <si>
    <t>儿媳</t>
  </si>
  <si>
    <t>李朝东</t>
  </si>
  <si>
    <t>李嘉鹏</t>
  </si>
  <si>
    <t>孙子</t>
  </si>
  <si>
    <t>201510252</t>
  </si>
  <si>
    <t>吴添顺</t>
  </si>
  <si>
    <t>吴映娜</t>
  </si>
  <si>
    <t>吴妍妍</t>
  </si>
  <si>
    <t>外孙女</t>
  </si>
  <si>
    <t>201510787</t>
  </si>
  <si>
    <t>杨桂花</t>
  </si>
  <si>
    <t>黄庆</t>
  </si>
  <si>
    <t>黄松光</t>
  </si>
  <si>
    <t>丈夫</t>
  </si>
  <si>
    <t>201510365</t>
  </si>
  <si>
    <t>翁汉龙</t>
  </si>
  <si>
    <t>无证</t>
    <phoneticPr fontId="4" type="noConversion"/>
  </si>
  <si>
    <t>姚细妹</t>
  </si>
  <si>
    <t>母亲</t>
    <phoneticPr fontId="4" type="noConversion"/>
  </si>
  <si>
    <t>翁哲敏</t>
  </si>
  <si>
    <t>女儿</t>
    <phoneticPr fontId="4" type="noConversion"/>
  </si>
  <si>
    <t>许细妹</t>
  </si>
  <si>
    <t>林秀宏</t>
  </si>
  <si>
    <t>本人</t>
    <phoneticPr fontId="4" type="noConversion"/>
  </si>
  <si>
    <t>低保证</t>
    <phoneticPr fontId="4" type="noConversion"/>
  </si>
  <si>
    <t>201410268</t>
  </si>
  <si>
    <t>陈丽君</t>
  </si>
  <si>
    <t>苏翊炯</t>
  </si>
  <si>
    <t>苏翊垚</t>
  </si>
  <si>
    <t>苏瑞文</t>
  </si>
  <si>
    <t>201410148</t>
  </si>
  <si>
    <t>肖逢光</t>
  </si>
  <si>
    <t>肖瑜</t>
  </si>
  <si>
    <t>肖芸</t>
  </si>
  <si>
    <t>黄妙华</t>
  </si>
  <si>
    <t>刘汉明</t>
  </si>
  <si>
    <t>201510900</t>
  </si>
  <si>
    <t>林丽贤</t>
  </si>
  <si>
    <t>林焕生</t>
  </si>
  <si>
    <t>丈夫</t>
    <phoneticPr fontId="4" type="noConversion"/>
  </si>
  <si>
    <t>邱比吉</t>
  </si>
  <si>
    <t>母女</t>
  </si>
  <si>
    <t>林佳欣</t>
  </si>
  <si>
    <t>张海东</t>
    <phoneticPr fontId="4" type="noConversion"/>
  </si>
  <si>
    <t>女婿</t>
    <phoneticPr fontId="4" type="noConversion"/>
  </si>
  <si>
    <t>王碧娟</t>
  </si>
  <si>
    <t>邱金顺</t>
  </si>
  <si>
    <t>201510653</t>
  </si>
  <si>
    <t>林庆章</t>
  </si>
  <si>
    <t>林淅裕</t>
  </si>
  <si>
    <t>林键鹏</t>
  </si>
  <si>
    <t>林婵蕊</t>
  </si>
  <si>
    <t>张静华</t>
  </si>
  <si>
    <t>201510201</t>
  </si>
  <si>
    <t>陈晓聪</t>
  </si>
  <si>
    <t>陈贝浠</t>
  </si>
  <si>
    <t>201310200</t>
  </si>
  <si>
    <t>王浩明</t>
  </si>
  <si>
    <t>王阿俊</t>
  </si>
  <si>
    <t>王晓晖</t>
  </si>
  <si>
    <t>袁佩勉</t>
  </si>
  <si>
    <t>201510706</t>
  </si>
  <si>
    <t>黄宗勇</t>
  </si>
  <si>
    <t>陈美珍</t>
  </si>
  <si>
    <t>黄树龙</t>
  </si>
  <si>
    <t>黄培瑶</t>
  </si>
  <si>
    <t>孙女</t>
  </si>
  <si>
    <t>201510799</t>
  </si>
  <si>
    <t>蔡君琪</t>
  </si>
  <si>
    <t>蔡天鎧</t>
  </si>
  <si>
    <t>蔡礼怡</t>
  </si>
  <si>
    <t>庄浩若</t>
  </si>
  <si>
    <t>201510500</t>
  </si>
  <si>
    <t>张少吟</t>
  </si>
  <si>
    <t>林茂贤</t>
  </si>
  <si>
    <t>林敏</t>
  </si>
  <si>
    <t>林盛</t>
  </si>
  <si>
    <t>母子</t>
  </si>
  <si>
    <t>201510403</t>
  </si>
  <si>
    <t>庄旭东</t>
  </si>
  <si>
    <t>庄霆</t>
  </si>
  <si>
    <t>庄霖</t>
  </si>
  <si>
    <t>吴赛玲</t>
  </si>
  <si>
    <t>201510394</t>
  </si>
  <si>
    <t>黄光龙</t>
  </si>
  <si>
    <t>黄海鹏</t>
  </si>
  <si>
    <t>黄金鹏</t>
  </si>
  <si>
    <t>蔡蔷薇</t>
  </si>
  <si>
    <t>201510522</t>
  </si>
  <si>
    <t>彭友明</t>
  </si>
  <si>
    <t>优待证</t>
  </si>
  <si>
    <t>李如玉</t>
  </si>
  <si>
    <t>彭泽婷</t>
  </si>
  <si>
    <t>彭泽鹏</t>
  </si>
  <si>
    <t>201410188</t>
  </si>
  <si>
    <t>郑惠卿</t>
  </si>
  <si>
    <t>蔡庆深</t>
  </si>
  <si>
    <t>蔡玟宜</t>
  </si>
  <si>
    <t>蔡福民</t>
  </si>
  <si>
    <t>201310247</t>
  </si>
  <si>
    <t>李爱和</t>
  </si>
  <si>
    <t>陈雪蓉</t>
  </si>
  <si>
    <t>201510973</t>
  </si>
  <si>
    <t>郑玉梅</t>
  </si>
  <si>
    <t>马少丽</t>
  </si>
  <si>
    <t>肖伟琪</t>
  </si>
  <si>
    <t>女婿</t>
  </si>
  <si>
    <t>肖梓霖</t>
  </si>
  <si>
    <t>外孙子</t>
  </si>
  <si>
    <t>201510929</t>
  </si>
  <si>
    <t>林丽芳</t>
  </si>
  <si>
    <t>宋斌</t>
  </si>
  <si>
    <t>宋庭轩</t>
  </si>
  <si>
    <t>婆孙</t>
  </si>
  <si>
    <t>201310418</t>
  </si>
  <si>
    <t>郑建国</t>
  </si>
  <si>
    <t>陈景琪</t>
  </si>
  <si>
    <t>郑朝丹</t>
  </si>
  <si>
    <t>陈梓扬</t>
    <phoneticPr fontId="4" type="noConversion"/>
  </si>
  <si>
    <t>陈永昕</t>
    <phoneticPr fontId="4" type="noConversion"/>
  </si>
  <si>
    <t>外孙</t>
    <phoneticPr fontId="4" type="noConversion"/>
  </si>
  <si>
    <t>201310371</t>
  </si>
  <si>
    <t>唐瑞明</t>
  </si>
  <si>
    <t>唐书乐</t>
  </si>
  <si>
    <t>唐书鑫</t>
  </si>
  <si>
    <t>吴喜丽</t>
  </si>
  <si>
    <t>201510570</t>
  </si>
  <si>
    <t>王煜波</t>
  </si>
  <si>
    <t>郑宝册</t>
  </si>
  <si>
    <t>王依斐</t>
  </si>
  <si>
    <t>王震鹏</t>
  </si>
  <si>
    <t>工会388</t>
  </si>
  <si>
    <t>石和兴</t>
  </si>
  <si>
    <t>石冠宏</t>
  </si>
  <si>
    <t>父亲</t>
    <phoneticPr fontId="4" type="noConversion"/>
  </si>
  <si>
    <t>肖彩霞</t>
  </si>
  <si>
    <t>石馥芬</t>
  </si>
  <si>
    <t>石炎峰</t>
  </si>
  <si>
    <t>工会295</t>
  </si>
  <si>
    <t>郑耀强</t>
  </si>
  <si>
    <t>林月英</t>
    <phoneticPr fontId="4" type="noConversion"/>
  </si>
  <si>
    <t>妻</t>
  </si>
  <si>
    <t>郑僅波</t>
  </si>
  <si>
    <t>子</t>
  </si>
  <si>
    <t>郑梓煜</t>
  </si>
  <si>
    <t>金平146</t>
  </si>
  <si>
    <t>纪淑娟</t>
  </si>
  <si>
    <t>杨昌翰</t>
    <phoneticPr fontId="4" type="noConversion"/>
  </si>
  <si>
    <t>金平3293</t>
  </si>
  <si>
    <t>卢丽琴</t>
  </si>
  <si>
    <t>陈伟杰</t>
  </si>
  <si>
    <t>陈玉婷</t>
  </si>
  <si>
    <t>201510964</t>
  </si>
  <si>
    <t>姚兴来</t>
  </si>
  <si>
    <t>蔡映华</t>
  </si>
  <si>
    <t>姚晓璇</t>
  </si>
  <si>
    <t>姚宝璇</t>
  </si>
  <si>
    <t>黄少侬</t>
  </si>
  <si>
    <t>方雪玉</t>
  </si>
  <si>
    <t>201510412</t>
  </si>
  <si>
    <t>曾伟明</t>
  </si>
  <si>
    <t>吕婵蕊</t>
  </si>
  <si>
    <t>曾家宝</t>
  </si>
  <si>
    <t>黄燕娟</t>
  </si>
  <si>
    <t>201511017</t>
  </si>
  <si>
    <t>陈佩钟</t>
  </si>
  <si>
    <t>林国雄</t>
  </si>
  <si>
    <t>201510567</t>
  </si>
  <si>
    <t>杨瑞源</t>
  </si>
  <si>
    <t>张惠仙</t>
  </si>
  <si>
    <t>杨丹琦</t>
  </si>
  <si>
    <t>201310155</t>
  </si>
  <si>
    <t>许民杰</t>
  </si>
  <si>
    <t>许海平</t>
  </si>
  <si>
    <t>许海婷</t>
  </si>
  <si>
    <t>201510401</t>
  </si>
  <si>
    <t>许遵和</t>
  </si>
  <si>
    <t>许泽帆</t>
  </si>
  <si>
    <t>许燕珊</t>
  </si>
  <si>
    <t>李惠珠</t>
  </si>
  <si>
    <t>201510355</t>
  </si>
  <si>
    <t>陈玉珊</t>
  </si>
  <si>
    <t>李楚铮</t>
  </si>
  <si>
    <t>李伟南</t>
  </si>
  <si>
    <t>李伟佳</t>
  </si>
  <si>
    <t>201510722</t>
  </si>
  <si>
    <t>孙卓群</t>
  </si>
  <si>
    <t>4</t>
  </si>
  <si>
    <t>1187.5</t>
    <phoneticPr fontId="4" type="noConversion"/>
  </si>
  <si>
    <t>0</t>
  </si>
  <si>
    <t>孙菁菁</t>
  </si>
  <si>
    <t>黄雅沦</t>
    <phoneticPr fontId="4" type="noConversion"/>
  </si>
  <si>
    <t>陈妙君</t>
  </si>
  <si>
    <t>工会301</t>
  </si>
  <si>
    <t>郑佳武</t>
  </si>
  <si>
    <t>郑周永</t>
  </si>
  <si>
    <t>郑昊</t>
  </si>
  <si>
    <t>周惠兰</t>
  </si>
  <si>
    <t>金平732</t>
  </si>
  <si>
    <t>李端来</t>
  </si>
  <si>
    <t>严亚美</t>
  </si>
  <si>
    <t>方碧妹</t>
  </si>
  <si>
    <t>赵师</t>
  </si>
  <si>
    <t>赵斯进</t>
  </si>
  <si>
    <t>赵创兴</t>
  </si>
  <si>
    <t>赵创发</t>
  </si>
  <si>
    <t>201510816</t>
  </si>
  <si>
    <t>林美君</t>
  </si>
  <si>
    <t>无</t>
    <phoneticPr fontId="9" type="noConversion"/>
  </si>
  <si>
    <t>是</t>
    <phoneticPr fontId="4" type="noConversion"/>
  </si>
  <si>
    <t>合格</t>
    <phoneticPr fontId="4" type="noConversion"/>
  </si>
  <si>
    <t>201510584</t>
  </si>
  <si>
    <t>朱淑音</t>
  </si>
  <si>
    <t>合格</t>
    <phoneticPr fontId="4" type="noConversion"/>
  </si>
  <si>
    <t>郑琴浩</t>
  </si>
  <si>
    <t>丈夫</t>
    <phoneticPr fontId="9" type="noConversion"/>
  </si>
  <si>
    <t>郑伟旋</t>
  </si>
  <si>
    <t>女儿</t>
    <phoneticPr fontId="9" type="noConversion"/>
  </si>
  <si>
    <t>郑树才</t>
  </si>
  <si>
    <t>儿子</t>
    <phoneticPr fontId="9" type="noConversion"/>
  </si>
  <si>
    <t>201510794</t>
  </si>
  <si>
    <t>张亮</t>
  </si>
  <si>
    <t>无</t>
    <phoneticPr fontId="9" type="noConversion"/>
  </si>
  <si>
    <t>巫潮兰</t>
  </si>
  <si>
    <t>张培才</t>
  </si>
  <si>
    <t>张丽珊</t>
  </si>
  <si>
    <t>201410070</t>
  </si>
  <si>
    <t>林喜文</t>
  </si>
  <si>
    <t>林学斌</t>
  </si>
  <si>
    <t>林学全</t>
  </si>
  <si>
    <t>201510060</t>
  </si>
  <si>
    <t>郑丽文</t>
  </si>
  <si>
    <t>合格</t>
    <phoneticPr fontId="4" type="noConversion"/>
  </si>
  <si>
    <t>林文甥</t>
  </si>
  <si>
    <t>丈夫</t>
    <phoneticPr fontId="9" type="noConversion"/>
  </si>
  <si>
    <t>郑雄</t>
  </si>
  <si>
    <t>儿子</t>
    <phoneticPr fontId="9" type="noConversion"/>
  </si>
  <si>
    <t>郑林</t>
  </si>
  <si>
    <t>林柔君</t>
    <phoneticPr fontId="9" type="noConversion"/>
  </si>
  <si>
    <t>儿媳</t>
    <phoneticPr fontId="9" type="noConversion"/>
  </si>
  <si>
    <t>201510597</t>
  </si>
  <si>
    <t>陈永顺</t>
  </si>
  <si>
    <t>是</t>
    <phoneticPr fontId="4" type="noConversion"/>
  </si>
  <si>
    <t>林婵凤</t>
  </si>
  <si>
    <t>陈安淇</t>
  </si>
  <si>
    <t>陈栩鹏</t>
  </si>
  <si>
    <t>201510994</t>
  </si>
  <si>
    <t>方巧珊</t>
    <phoneticPr fontId="4" type="noConversion"/>
  </si>
  <si>
    <t>无</t>
    <phoneticPr fontId="9" type="noConversion"/>
  </si>
  <si>
    <t>翁振杰</t>
  </si>
  <si>
    <t>翁加鹏</t>
  </si>
  <si>
    <t>201510047</t>
  </si>
  <si>
    <t>方得安</t>
  </si>
  <si>
    <t>无</t>
    <phoneticPr fontId="9" type="noConversion"/>
  </si>
  <si>
    <t>郑秀珍</t>
  </si>
  <si>
    <t>妻子</t>
    <phoneticPr fontId="9" type="noConversion"/>
  </si>
  <si>
    <t>方冬贵</t>
  </si>
  <si>
    <t>方锶彤</t>
  </si>
  <si>
    <t>金平450</t>
  </si>
  <si>
    <t>李介生</t>
  </si>
  <si>
    <t>纪传芳</t>
  </si>
  <si>
    <t>妻子</t>
    <phoneticPr fontId="9" type="noConversion"/>
  </si>
  <si>
    <t>李佳莹</t>
  </si>
  <si>
    <t>女儿</t>
    <phoneticPr fontId="9" type="noConversion"/>
  </si>
  <si>
    <t>李佳锶</t>
  </si>
  <si>
    <t>201510134</t>
  </si>
  <si>
    <t>陈正旭</t>
  </si>
  <si>
    <t>是</t>
    <phoneticPr fontId="9" type="noConversion"/>
  </si>
  <si>
    <t>合格</t>
    <phoneticPr fontId="9" type="noConversion"/>
  </si>
  <si>
    <t>赖小梅</t>
  </si>
  <si>
    <t>陈瑶琼</t>
  </si>
  <si>
    <t>陈瑞光</t>
  </si>
  <si>
    <t>201510497</t>
  </si>
  <si>
    <t>丘惠雄</t>
  </si>
  <si>
    <t>是</t>
    <phoneticPr fontId="9" type="noConversion"/>
  </si>
  <si>
    <t>合格</t>
    <phoneticPr fontId="9" type="noConversion"/>
  </si>
  <si>
    <t>陈楚玉</t>
  </si>
  <si>
    <t>丘嘉乐</t>
  </si>
  <si>
    <t>工会56</t>
  </si>
  <si>
    <t>池文珊</t>
  </si>
  <si>
    <t>是</t>
    <phoneticPr fontId="9" type="noConversion"/>
  </si>
  <si>
    <t>陈锦松</t>
  </si>
  <si>
    <t>201510740</t>
  </si>
  <si>
    <t>黄燕卿</t>
  </si>
  <si>
    <t>201510032</t>
  </si>
  <si>
    <t>林楚婵</t>
  </si>
  <si>
    <t>低保证</t>
    <phoneticPr fontId="9" type="noConversion"/>
  </si>
  <si>
    <t>201510591</t>
  </si>
  <si>
    <t>陈铎藩</t>
  </si>
  <si>
    <t>林梅叶</t>
  </si>
  <si>
    <t>妻子</t>
    <phoneticPr fontId="9" type="noConversion"/>
  </si>
  <si>
    <t>陈植希</t>
  </si>
  <si>
    <t>陈植加</t>
  </si>
  <si>
    <t>201510050</t>
  </si>
  <si>
    <t>莫贵平</t>
  </si>
  <si>
    <t>林三妹</t>
  </si>
  <si>
    <t>莫林杰</t>
  </si>
  <si>
    <t>莫佳妮</t>
  </si>
  <si>
    <t>201510837</t>
  </si>
  <si>
    <t>林典雄</t>
  </si>
  <si>
    <t>是</t>
    <phoneticPr fontId="9" type="noConversion"/>
  </si>
  <si>
    <t>201510398</t>
  </si>
  <si>
    <t>李明如</t>
  </si>
  <si>
    <t>合格</t>
    <phoneticPr fontId="9" type="noConversion"/>
  </si>
  <si>
    <t>工会346</t>
  </si>
  <si>
    <t>许绮菲</t>
  </si>
  <si>
    <t>本人</t>
    <phoneticPr fontId="9" type="noConversion"/>
  </si>
  <si>
    <t>林少源</t>
  </si>
  <si>
    <t>丈夫</t>
    <phoneticPr fontId="9" type="noConversion"/>
  </si>
  <si>
    <t>林楷泓</t>
  </si>
  <si>
    <t>林锴莹</t>
    <phoneticPr fontId="9" type="noConversion"/>
  </si>
  <si>
    <t>女儿</t>
    <phoneticPr fontId="9" type="noConversion"/>
  </si>
  <si>
    <t>201510062</t>
  </si>
  <si>
    <t>郑汉成</t>
  </si>
  <si>
    <t>是</t>
    <phoneticPr fontId="9" type="noConversion"/>
  </si>
  <si>
    <t>合格</t>
    <phoneticPr fontId="9" type="noConversion"/>
  </si>
  <si>
    <t>李淑霞</t>
  </si>
  <si>
    <t>郑奕强</t>
  </si>
  <si>
    <t>郑奕欣</t>
  </si>
  <si>
    <t>蔡惠明</t>
  </si>
  <si>
    <t>郭瑶君</t>
  </si>
  <si>
    <t>蔡伟祥</t>
  </si>
  <si>
    <t>张晓敏</t>
  </si>
  <si>
    <t>儿媳</t>
    <phoneticPr fontId="9" type="noConversion"/>
  </si>
  <si>
    <t>蔡仕煜</t>
  </si>
  <si>
    <t>罗精松</t>
  </si>
  <si>
    <t>李楚香</t>
  </si>
  <si>
    <t>罗嘉纯</t>
  </si>
  <si>
    <t>罗佳婷</t>
  </si>
  <si>
    <t>201510299</t>
  </si>
  <si>
    <t>郑学铨</t>
  </si>
  <si>
    <t>合格</t>
    <phoneticPr fontId="9" type="noConversion"/>
  </si>
  <si>
    <t>杨舜珍</t>
  </si>
  <si>
    <t>郑婕</t>
  </si>
  <si>
    <t>女儿</t>
    <phoneticPr fontId="9" type="noConversion"/>
  </si>
  <si>
    <t>金平248</t>
    <phoneticPr fontId="9" type="noConversion"/>
  </si>
  <si>
    <t>郑水仙</t>
  </si>
  <si>
    <t>陈德源</t>
  </si>
  <si>
    <t>陈德强</t>
  </si>
  <si>
    <t>儿子</t>
    <phoneticPr fontId="9" type="noConversion"/>
  </si>
  <si>
    <t>陈德珠</t>
  </si>
  <si>
    <t>201410277</t>
  </si>
  <si>
    <t>王友光</t>
  </si>
  <si>
    <t>魏惜玉</t>
  </si>
  <si>
    <t>201310359</t>
  </si>
  <si>
    <t>蔡雄</t>
  </si>
  <si>
    <t>无</t>
    <phoneticPr fontId="9" type="noConversion"/>
  </si>
  <si>
    <t>李碧贤</t>
  </si>
  <si>
    <t>蔡忆龙</t>
  </si>
  <si>
    <t>蔡晓茵</t>
  </si>
  <si>
    <t>201210337</t>
  </si>
  <si>
    <t>彭礼雌</t>
  </si>
  <si>
    <t>韦燕虹</t>
  </si>
  <si>
    <t>彭扬</t>
  </si>
  <si>
    <t>彭欢</t>
  </si>
  <si>
    <t>201410210</t>
  </si>
  <si>
    <t>吴惜妹</t>
  </si>
  <si>
    <t>本人</t>
    <phoneticPr fontId="9" type="noConversion"/>
  </si>
  <si>
    <t>陈秀娟</t>
  </si>
  <si>
    <t>陈秀英</t>
  </si>
  <si>
    <t>姚秋强</t>
  </si>
  <si>
    <t>姚燕虹</t>
  </si>
  <si>
    <t>外孙女</t>
    <phoneticPr fontId="9" type="noConversion"/>
  </si>
  <si>
    <t>201510709</t>
  </si>
  <si>
    <t>刘祥龙</t>
  </si>
  <si>
    <t>朱美娥</t>
  </si>
  <si>
    <t>刘玩虹</t>
  </si>
  <si>
    <t>201410062</t>
  </si>
  <si>
    <t>李发明</t>
  </si>
  <si>
    <t>张朝娥</t>
  </si>
  <si>
    <t>李泽琪</t>
  </si>
  <si>
    <t>201410303</t>
  </si>
  <si>
    <t>施得娟</t>
  </si>
  <si>
    <t>袁唐生</t>
  </si>
  <si>
    <t>袁雄亮</t>
  </si>
  <si>
    <t>袁雄耀</t>
  </si>
  <si>
    <t>谢铮铭</t>
  </si>
  <si>
    <t>廖碧芳</t>
  </si>
  <si>
    <t>谢振豪</t>
  </si>
  <si>
    <t>儿子</t>
    <phoneticPr fontId="9" type="noConversion"/>
  </si>
  <si>
    <t>谢振冬</t>
  </si>
  <si>
    <t>201510704</t>
  </si>
  <si>
    <t>罗汉真</t>
  </si>
  <si>
    <t>蔡丽群</t>
  </si>
  <si>
    <t>罗凯伟</t>
  </si>
  <si>
    <t>罗捷</t>
  </si>
  <si>
    <t>201510910</t>
  </si>
  <si>
    <t>蔡贤文</t>
  </si>
  <si>
    <t>林岱玉</t>
  </si>
  <si>
    <t>蔡晓冬</t>
  </si>
  <si>
    <t>蔡思瑶</t>
  </si>
  <si>
    <t>201310353</t>
  </si>
  <si>
    <t>李永发</t>
  </si>
  <si>
    <t>张惠珍</t>
  </si>
  <si>
    <t>张丽佳</t>
  </si>
  <si>
    <t>张浩儿</t>
  </si>
  <si>
    <t>余奕明</t>
  </si>
  <si>
    <t>余映卿</t>
  </si>
  <si>
    <t>201510531</t>
  </si>
  <si>
    <t>林楚贞</t>
  </si>
  <si>
    <t>201510934</t>
  </si>
  <si>
    <t>陈丽贞</t>
  </si>
  <si>
    <t>邝玮滨</t>
  </si>
  <si>
    <t>邝逸晴</t>
  </si>
  <si>
    <t>邝逸纯</t>
  </si>
  <si>
    <t>201510445</t>
  </si>
  <si>
    <t>李镇辉</t>
  </si>
  <si>
    <t>刘菊兰</t>
  </si>
  <si>
    <t>李耀堃</t>
  </si>
  <si>
    <t>李燕纯</t>
  </si>
  <si>
    <t>金平83</t>
  </si>
  <si>
    <t>刘燕君</t>
  </si>
  <si>
    <t>魏汉亮</t>
  </si>
  <si>
    <t>魏涪泓</t>
  </si>
  <si>
    <t>201210496</t>
  </si>
  <si>
    <t>饶扬春</t>
  </si>
  <si>
    <t>陈华珊</t>
  </si>
  <si>
    <t>201310024</t>
  </si>
  <si>
    <t>张秀兰</t>
  </si>
  <si>
    <t>201410119</t>
  </si>
  <si>
    <t>庄永顺</t>
  </si>
  <si>
    <t>吴</t>
    <phoneticPr fontId="9" type="noConversion"/>
  </si>
  <si>
    <t>庄珠虹</t>
  </si>
  <si>
    <t>庄云銮</t>
  </si>
  <si>
    <t>黄立雪</t>
  </si>
  <si>
    <t>201510144</t>
  </si>
  <si>
    <t>何丽芳</t>
  </si>
  <si>
    <t>201510833</t>
  </si>
  <si>
    <t>马创荣</t>
  </si>
  <si>
    <t>黄佩贤</t>
  </si>
  <si>
    <t>妻子</t>
    <phoneticPr fontId="9" type="noConversion"/>
  </si>
  <si>
    <t>马家豪</t>
  </si>
  <si>
    <t>陈基权</t>
  </si>
  <si>
    <t>林细娇</t>
  </si>
  <si>
    <t>陈泓</t>
  </si>
  <si>
    <t>陈辉</t>
  </si>
  <si>
    <t>201510769</t>
  </si>
  <si>
    <t>林松如</t>
  </si>
  <si>
    <t>黄俊腾</t>
  </si>
  <si>
    <t>201510607</t>
  </si>
  <si>
    <t>姚明辉</t>
  </si>
  <si>
    <t>吴爱香</t>
  </si>
  <si>
    <t>姚儒顼</t>
  </si>
  <si>
    <t>201510495</t>
  </si>
  <si>
    <t>林贺洲</t>
  </si>
  <si>
    <t>林志</t>
  </si>
  <si>
    <t>陈丽珊</t>
  </si>
  <si>
    <t>林淼</t>
  </si>
  <si>
    <t>201510186</t>
  </si>
  <si>
    <t>刘福来</t>
  </si>
  <si>
    <t>陈彩珊</t>
  </si>
  <si>
    <t>刘毅</t>
  </si>
  <si>
    <t>201310382</t>
  </si>
  <si>
    <t>黄惠芳</t>
  </si>
  <si>
    <t>姚泽雄</t>
  </si>
  <si>
    <t>姚立奇</t>
  </si>
  <si>
    <t>肖金凤</t>
  </si>
  <si>
    <t>201310022</t>
  </si>
  <si>
    <t>翁玉光</t>
  </si>
  <si>
    <t>林伟青</t>
  </si>
  <si>
    <t>翁铭浚</t>
  </si>
  <si>
    <t>201210147</t>
  </si>
  <si>
    <t>杨莲叶</t>
  </si>
  <si>
    <t>杨达敏</t>
  </si>
  <si>
    <t>杨达辉</t>
  </si>
  <si>
    <t>杨开才</t>
  </si>
  <si>
    <t>郭锦辉</t>
  </si>
  <si>
    <t>无</t>
  </si>
  <si>
    <t>杨春香</t>
  </si>
  <si>
    <t>郭泽鹏</t>
  </si>
  <si>
    <t>郭泽雄</t>
  </si>
  <si>
    <t>201510856</t>
  </si>
  <si>
    <t>宋丽兰</t>
  </si>
  <si>
    <t>1288</t>
    <phoneticPr fontId="9" type="noConversion"/>
  </si>
  <si>
    <t>梅喜明</t>
  </si>
  <si>
    <t>郑怀音</t>
  </si>
  <si>
    <t>梅泽鑫</t>
  </si>
  <si>
    <t>梅喜鑫</t>
  </si>
  <si>
    <t>201510971</t>
  </si>
  <si>
    <t>杨大亮</t>
  </si>
  <si>
    <t>杨欣</t>
  </si>
  <si>
    <t>杨莞淳</t>
  </si>
  <si>
    <t>刘少玲</t>
  </si>
  <si>
    <t>201510844</t>
  </si>
  <si>
    <t>姚伟平</t>
  </si>
  <si>
    <t>姚宝叶</t>
  </si>
  <si>
    <t>姚灿标</t>
  </si>
  <si>
    <t>姚灿勇</t>
  </si>
  <si>
    <t>姚景旭</t>
  </si>
  <si>
    <t>吴春花</t>
  </si>
  <si>
    <t>201510746</t>
  </si>
  <si>
    <t>李炎灿</t>
  </si>
  <si>
    <t>李少华</t>
  </si>
  <si>
    <t>李盛</t>
  </si>
  <si>
    <t>李东基</t>
  </si>
  <si>
    <t>李愉</t>
  </si>
  <si>
    <t>李梓铉</t>
  </si>
  <si>
    <t>201510657</t>
  </si>
  <si>
    <t>肖平辉</t>
  </si>
  <si>
    <t>吴楚璇</t>
  </si>
  <si>
    <t>肖涵</t>
  </si>
  <si>
    <t>肖宇</t>
  </si>
  <si>
    <t>201510074</t>
  </si>
  <si>
    <t>郭燕芳</t>
  </si>
  <si>
    <t>纪美光</t>
  </si>
  <si>
    <t>纪泽欣</t>
  </si>
  <si>
    <t>201510146</t>
  </si>
  <si>
    <t>赵溢珊</t>
  </si>
  <si>
    <t>赵鑫</t>
  </si>
  <si>
    <t>兄</t>
  </si>
  <si>
    <t>201510605</t>
  </si>
  <si>
    <t>罗汉光</t>
  </si>
  <si>
    <t>低保证</t>
    <phoneticPr fontId="9" type="noConversion"/>
  </si>
  <si>
    <t>陈玉梅</t>
  </si>
  <si>
    <t>罗钟榆</t>
  </si>
  <si>
    <t>罗沐坤</t>
  </si>
  <si>
    <t>201510242</t>
  </si>
  <si>
    <t>陈文兴</t>
  </si>
  <si>
    <t>黄月珍</t>
  </si>
  <si>
    <t>陈丽婉</t>
  </si>
  <si>
    <t>201510810</t>
  </si>
  <si>
    <t>蓝淑惠</t>
  </si>
  <si>
    <t>李乾绍</t>
  </si>
  <si>
    <t>李和蓉</t>
  </si>
  <si>
    <t>李祖毅</t>
  </si>
  <si>
    <t>201510066</t>
  </si>
  <si>
    <t>陈业辉</t>
  </si>
  <si>
    <t>彭婵惠</t>
  </si>
  <si>
    <t>陈杰</t>
  </si>
  <si>
    <t>陈婷婷</t>
  </si>
  <si>
    <t>陈义</t>
  </si>
  <si>
    <t>201510017</t>
  </si>
  <si>
    <t>郭文光</t>
  </si>
  <si>
    <t>李粉莲</t>
  </si>
  <si>
    <t>郭伟嘉</t>
  </si>
  <si>
    <t>郭燃懿</t>
  </si>
  <si>
    <t>庄永珊</t>
  </si>
  <si>
    <t>龙湖77</t>
  </si>
  <si>
    <t>林惠端</t>
  </si>
  <si>
    <t>是</t>
    <phoneticPr fontId="1" type="noConversion"/>
  </si>
  <si>
    <t>是</t>
    <phoneticPr fontId="1" type="noConversion"/>
  </si>
  <si>
    <t>合格</t>
    <phoneticPr fontId="1" type="noConversion"/>
  </si>
  <si>
    <t>合格</t>
    <phoneticPr fontId="1" type="noConversion"/>
  </si>
  <si>
    <t>林泽成</t>
  </si>
  <si>
    <t>李妙清</t>
  </si>
  <si>
    <t>林裕桐</t>
  </si>
  <si>
    <t>金平107</t>
  </si>
  <si>
    <t>史巧云</t>
  </si>
  <si>
    <t>是</t>
    <phoneticPr fontId="1" type="noConversion"/>
  </si>
  <si>
    <t>陈春光</t>
  </si>
  <si>
    <t>陈基宏</t>
  </si>
  <si>
    <t>金平394</t>
  </si>
  <si>
    <t>郑锦顺</t>
  </si>
  <si>
    <t>8.56</t>
    <phoneticPr fontId="1" type="noConversion"/>
  </si>
  <si>
    <t>郑旭峰</t>
  </si>
  <si>
    <t>金平15</t>
  </si>
  <si>
    <t>吴美英</t>
  </si>
  <si>
    <t>2.625</t>
    <phoneticPr fontId="1" type="noConversion"/>
  </si>
  <si>
    <t>许汉湖</t>
  </si>
  <si>
    <t>许泽佳</t>
  </si>
  <si>
    <t>许佳畅</t>
  </si>
  <si>
    <t>工会364</t>
  </si>
  <si>
    <t>江涛</t>
  </si>
  <si>
    <t>姚宝如</t>
  </si>
  <si>
    <t>江石铿</t>
  </si>
  <si>
    <t>吴泽虹</t>
  </si>
  <si>
    <t>江昊羽</t>
  </si>
  <si>
    <t>金平379</t>
  </si>
  <si>
    <t>吴楚文</t>
  </si>
  <si>
    <t>林丽红</t>
  </si>
  <si>
    <t>金平417</t>
  </si>
  <si>
    <t>陈映珠</t>
  </si>
  <si>
    <t>林耀展</t>
  </si>
  <si>
    <t>林君福</t>
  </si>
  <si>
    <t>林君祥</t>
  </si>
  <si>
    <t>工会401</t>
  </si>
  <si>
    <t>许绍娇</t>
  </si>
  <si>
    <t>郑广进</t>
  </si>
  <si>
    <t>陈莲珠</t>
  </si>
  <si>
    <t>郑铿堎</t>
  </si>
  <si>
    <t>郑楠熙</t>
  </si>
  <si>
    <t>金平5</t>
  </si>
  <si>
    <t>刘伟强</t>
  </si>
  <si>
    <t>7.5</t>
    <phoneticPr fontId="1" type="noConversion"/>
  </si>
  <si>
    <t>罗红群</t>
  </si>
  <si>
    <t>刘钡淇</t>
  </si>
  <si>
    <t>刘志标</t>
  </si>
  <si>
    <t>弟弟</t>
  </si>
  <si>
    <t>金平226</t>
  </si>
  <si>
    <t>肖文彪</t>
  </si>
  <si>
    <t>低保证</t>
    <phoneticPr fontId="1" type="noConversion"/>
  </si>
  <si>
    <t>工会441</t>
  </si>
  <si>
    <t>李俊滨</t>
  </si>
  <si>
    <t>龙湖8</t>
  </si>
  <si>
    <t>刘文秀</t>
  </si>
  <si>
    <t>刘国汕</t>
  </si>
  <si>
    <t>刘国明</t>
  </si>
  <si>
    <t>金平1259</t>
  </si>
  <si>
    <t>邱惜吟</t>
  </si>
  <si>
    <t>黄曦</t>
  </si>
  <si>
    <t>金平534</t>
  </si>
  <si>
    <t>李秋香</t>
  </si>
  <si>
    <t>王宇</t>
  </si>
  <si>
    <t>工会448</t>
  </si>
  <si>
    <t>黄建汕</t>
  </si>
  <si>
    <t>许楚如</t>
  </si>
  <si>
    <t>工会106</t>
  </si>
  <si>
    <t>姚松清</t>
  </si>
  <si>
    <t>陈舜玲</t>
  </si>
  <si>
    <t>金平1289</t>
  </si>
  <si>
    <t>焦新芳</t>
  </si>
  <si>
    <t>工会390</t>
  </si>
  <si>
    <t>陈素花</t>
  </si>
  <si>
    <t>陈升徐</t>
  </si>
  <si>
    <t>陈楚叶</t>
  </si>
  <si>
    <t>陈梓铭</t>
  </si>
  <si>
    <t>陈梓瀚</t>
  </si>
  <si>
    <t>工会244</t>
  </si>
  <si>
    <t>陈楚伟</t>
  </si>
  <si>
    <t>林静璇</t>
  </si>
  <si>
    <t>工会195</t>
  </si>
  <si>
    <t>林秀卿</t>
  </si>
  <si>
    <t>金平433</t>
  </si>
  <si>
    <t>袁李财</t>
  </si>
  <si>
    <t>李旭如</t>
  </si>
  <si>
    <t>金平1282</t>
  </si>
  <si>
    <t>谢佩娥</t>
  </si>
  <si>
    <t>许奕佳</t>
  </si>
  <si>
    <t>工会292</t>
  </si>
  <si>
    <t>罗春魁</t>
  </si>
  <si>
    <t>罗舜耀</t>
  </si>
  <si>
    <t>黄梓珊</t>
  </si>
  <si>
    <t>罗洛函</t>
  </si>
  <si>
    <t>工会277</t>
  </si>
  <si>
    <t>吴浩奎</t>
  </si>
  <si>
    <t>陈惠娥</t>
  </si>
  <si>
    <t>工会3</t>
  </si>
  <si>
    <t>林文城</t>
  </si>
  <si>
    <t>姚淑华</t>
  </si>
  <si>
    <t>林旭斌</t>
  </si>
  <si>
    <t>金平439</t>
  </si>
  <si>
    <t>陈廷展</t>
  </si>
  <si>
    <t>许国文</t>
  </si>
  <si>
    <t>许秋婷</t>
  </si>
  <si>
    <t>工会433</t>
  </si>
  <si>
    <t>林由凤</t>
  </si>
  <si>
    <t>陈国品</t>
  </si>
  <si>
    <t>陈锦宏</t>
  </si>
  <si>
    <t>工会82</t>
  </si>
  <si>
    <t>田勇强</t>
  </si>
  <si>
    <t>蔡舜英</t>
  </si>
  <si>
    <t>田佳</t>
  </si>
  <si>
    <t>田妙</t>
  </si>
  <si>
    <t>金平224</t>
  </si>
  <si>
    <t>特困证</t>
  </si>
  <si>
    <t>工会27</t>
  </si>
  <si>
    <t>张桂贤</t>
  </si>
  <si>
    <t>邹健兴</t>
  </si>
  <si>
    <t>邹洁慧</t>
  </si>
  <si>
    <t>工会337</t>
  </si>
  <si>
    <t>蔡清琴</t>
  </si>
  <si>
    <t>金平119</t>
  </si>
  <si>
    <t>陈少贞</t>
  </si>
  <si>
    <t>本人</t>
    <phoneticPr fontId="1" type="noConversion"/>
  </si>
  <si>
    <t>工会250</t>
  </si>
  <si>
    <t>林伟强</t>
  </si>
  <si>
    <t>林丽云</t>
  </si>
  <si>
    <t>林意凡</t>
  </si>
  <si>
    <t>金平258</t>
  </si>
  <si>
    <t>吴辉良</t>
  </si>
  <si>
    <t>吴钟有</t>
  </si>
  <si>
    <t>赖燕珍</t>
  </si>
  <si>
    <t>工会99</t>
  </si>
  <si>
    <t>林惠平</t>
  </si>
  <si>
    <t>魏素玉</t>
  </si>
  <si>
    <t>林佳龙</t>
  </si>
  <si>
    <t>工会255</t>
  </si>
  <si>
    <t>黄如泉</t>
  </si>
  <si>
    <t>肖惜琴</t>
  </si>
  <si>
    <t>黄彦</t>
  </si>
  <si>
    <t>金平42</t>
  </si>
  <si>
    <t>郭党英</t>
  </si>
  <si>
    <t>金平1563</t>
  </si>
  <si>
    <t>黄顺和</t>
  </si>
  <si>
    <t>黄奕海</t>
  </si>
  <si>
    <t>金平579</t>
  </si>
  <si>
    <t>吴映月</t>
  </si>
  <si>
    <t>陈树华</t>
  </si>
  <si>
    <t>金平2046</t>
  </si>
  <si>
    <t>陈美真</t>
  </si>
  <si>
    <t>姚建煌</t>
  </si>
  <si>
    <t>姚瑞玲</t>
  </si>
  <si>
    <t>工会549</t>
  </si>
  <si>
    <t>肖汉发</t>
  </si>
  <si>
    <t>优待证</t>
    <phoneticPr fontId="1" type="noConversion"/>
  </si>
  <si>
    <t>王爱云</t>
  </si>
  <si>
    <t>金平1250</t>
  </si>
  <si>
    <t>杨廷杰</t>
  </si>
  <si>
    <t>陈秀兰</t>
  </si>
  <si>
    <t>杨应飚</t>
  </si>
  <si>
    <t>金平228</t>
  </si>
  <si>
    <t>朱健人</t>
  </si>
  <si>
    <t>吴雪敏</t>
  </si>
  <si>
    <t>金平1827</t>
  </si>
  <si>
    <t>姚钟华</t>
  </si>
  <si>
    <t>姚佳玉</t>
  </si>
  <si>
    <t>姚鸿斌</t>
  </si>
  <si>
    <t>侯宏臻</t>
  </si>
  <si>
    <t>工会98</t>
  </si>
  <si>
    <t>陈悟才</t>
  </si>
  <si>
    <t>许舜玲</t>
  </si>
  <si>
    <t>陈文跃</t>
  </si>
  <si>
    <t>龙湖9</t>
  </si>
  <si>
    <t>林惠芳</t>
  </si>
  <si>
    <t>林育佳</t>
  </si>
  <si>
    <t>林育帆</t>
  </si>
  <si>
    <t>金平1570</t>
  </si>
  <si>
    <t>林莲月</t>
  </si>
  <si>
    <t>林嘉德</t>
  </si>
  <si>
    <t>金平1452</t>
  </si>
  <si>
    <t>姚虹璇</t>
  </si>
  <si>
    <t>张志勤</t>
  </si>
  <si>
    <t>张志勉</t>
  </si>
  <si>
    <t>金平2218</t>
  </si>
  <si>
    <t>陈淡文</t>
  </si>
  <si>
    <t>陈冬桂</t>
  </si>
  <si>
    <t>工会576</t>
  </si>
  <si>
    <t>肖庆云</t>
  </si>
  <si>
    <t>王益明</t>
  </si>
  <si>
    <t>王伊淳</t>
  </si>
  <si>
    <t>工会4</t>
  </si>
  <si>
    <t>黄泽涛</t>
  </si>
  <si>
    <t>黄晓文</t>
  </si>
  <si>
    <t>工会276</t>
  </si>
  <si>
    <t>黄于珊</t>
  </si>
  <si>
    <t>吴妹尼</t>
  </si>
  <si>
    <t>工会398</t>
  </si>
  <si>
    <t>林裕华</t>
  </si>
  <si>
    <t>陈秋娥</t>
  </si>
  <si>
    <t>金平2128</t>
  </si>
  <si>
    <t>杨炎松</t>
  </si>
  <si>
    <t>是</t>
  </si>
  <si>
    <t>合格</t>
  </si>
  <si>
    <t>徐婵英</t>
  </si>
  <si>
    <t>金平182</t>
  </si>
  <si>
    <t>刘家彪</t>
  </si>
  <si>
    <t>2371.8</t>
  </si>
  <si>
    <t>残疾证</t>
  </si>
  <si>
    <t>刘逸飞</t>
  </si>
  <si>
    <t>刘逸仪</t>
  </si>
  <si>
    <t>林美珍</t>
  </si>
  <si>
    <t>姚奕佳</t>
  </si>
  <si>
    <t>刘明宏</t>
  </si>
  <si>
    <t>刘宏发</t>
  </si>
  <si>
    <t>工会187</t>
  </si>
  <si>
    <t>袁明鸿</t>
  </si>
  <si>
    <t>1633.3</t>
  </si>
  <si>
    <t>7.01</t>
  </si>
  <si>
    <t>袁伦升</t>
  </si>
  <si>
    <t>袁琪莉</t>
  </si>
  <si>
    <t>工会470</t>
  </si>
  <si>
    <t>袁爱彬</t>
  </si>
  <si>
    <t>1666.6</t>
  </si>
  <si>
    <t>许美云</t>
  </si>
  <si>
    <t>袁佳欣</t>
  </si>
  <si>
    <t>工会308</t>
  </si>
  <si>
    <t>叶茂彬</t>
  </si>
  <si>
    <t>1975.2</t>
  </si>
  <si>
    <t>林凤琴</t>
  </si>
  <si>
    <t>叶捷娜</t>
  </si>
  <si>
    <t>金平104</t>
  </si>
  <si>
    <t>吕碧凤</t>
  </si>
  <si>
    <t>2014.6</t>
  </si>
  <si>
    <t>8.91</t>
  </si>
  <si>
    <t>曾婉纯</t>
  </si>
  <si>
    <t xml:space="preserve"> 女儿</t>
  </si>
  <si>
    <t>曾钦洪</t>
  </si>
  <si>
    <t>工会19</t>
  </si>
  <si>
    <t>洪美玉</t>
  </si>
  <si>
    <t>工会307</t>
  </si>
  <si>
    <t>蔡永合</t>
  </si>
  <si>
    <t>2266</t>
  </si>
  <si>
    <t>杨二妹</t>
  </si>
  <si>
    <t>蔡伟南</t>
  </si>
  <si>
    <t>金平12</t>
  </si>
  <si>
    <t>庄楚珊</t>
  </si>
  <si>
    <t>775</t>
  </si>
  <si>
    <t>陈楚辉</t>
  </si>
  <si>
    <t>陈文发</t>
  </si>
  <si>
    <t>陈文益</t>
  </si>
  <si>
    <t>金平1722</t>
  </si>
  <si>
    <t>杨贵生</t>
  </si>
  <si>
    <t>170</t>
  </si>
  <si>
    <t>陈妹</t>
  </si>
  <si>
    <t>金平598</t>
  </si>
  <si>
    <t>游妙玲</t>
  </si>
  <si>
    <t>1351</t>
  </si>
  <si>
    <t>林锦文</t>
  </si>
  <si>
    <t>金平278</t>
  </si>
  <si>
    <t>陈惠文</t>
  </si>
  <si>
    <t>金平1255</t>
  </si>
  <si>
    <t>詹美兰</t>
  </si>
  <si>
    <t>1535.8</t>
  </si>
  <si>
    <t>李瑜琼</t>
  </si>
  <si>
    <t>蔡迈畅</t>
  </si>
  <si>
    <t>蔡旖涵</t>
  </si>
  <si>
    <t>金平981</t>
  </si>
  <si>
    <t>黄惜珠</t>
  </si>
  <si>
    <t>2008.8</t>
  </si>
  <si>
    <t>江汭</t>
  </si>
  <si>
    <t>工会520</t>
  </si>
  <si>
    <t>郑健玲</t>
  </si>
  <si>
    <t>工会181</t>
  </si>
  <si>
    <t>吴明辉</t>
  </si>
  <si>
    <t>1248</t>
  </si>
  <si>
    <t>林细吟</t>
  </si>
  <si>
    <t>吴山</t>
  </si>
  <si>
    <t>金平279</t>
  </si>
  <si>
    <t>高创彬</t>
  </si>
  <si>
    <t>92.4</t>
  </si>
  <si>
    <t>邱清妹</t>
  </si>
  <si>
    <t>工会235</t>
  </si>
  <si>
    <t>陈碧亮</t>
  </si>
  <si>
    <t>2091.4</t>
  </si>
  <si>
    <t>陈敬华</t>
  </si>
  <si>
    <t>工会444</t>
  </si>
  <si>
    <t>顾锦发</t>
  </si>
  <si>
    <t>2119.2</t>
  </si>
  <si>
    <t>顾伟锋</t>
  </si>
  <si>
    <t>工会455</t>
  </si>
  <si>
    <t>邱惠英</t>
  </si>
  <si>
    <t>金平271</t>
  </si>
  <si>
    <t>唐秀丽</t>
  </si>
  <si>
    <t>工会580</t>
  </si>
  <si>
    <t>郑文顺</t>
  </si>
  <si>
    <t>1550</t>
  </si>
  <si>
    <t>郭丽婵</t>
  </si>
  <si>
    <t>金平420</t>
  </si>
  <si>
    <t>姚丽纯</t>
  </si>
  <si>
    <t>9</t>
  </si>
  <si>
    <t>蔡夏仪</t>
  </si>
  <si>
    <t>工会430</t>
  </si>
  <si>
    <t>陈丽珠</t>
  </si>
  <si>
    <t>1033.3</t>
  </si>
  <si>
    <t>黄晓伟</t>
  </si>
  <si>
    <t>黄建伟</t>
  </si>
  <si>
    <t>工会302</t>
  </si>
  <si>
    <t>鄞文华</t>
  </si>
  <si>
    <t>10</t>
  </si>
  <si>
    <t>工会476</t>
  </si>
  <si>
    <t>林潮贤</t>
  </si>
  <si>
    <t>924.2</t>
  </si>
  <si>
    <t>江惠婵</t>
  </si>
  <si>
    <t>林少强</t>
  </si>
  <si>
    <t>工会524</t>
  </si>
  <si>
    <t>柳巧珠</t>
  </si>
  <si>
    <t>工会214</t>
  </si>
  <si>
    <t>曾令德</t>
  </si>
  <si>
    <t>2245</t>
  </si>
  <si>
    <t>曾素姿</t>
  </si>
  <si>
    <t>黄泳芹</t>
  </si>
  <si>
    <t>金平2133</t>
  </si>
  <si>
    <t>陈贤民</t>
  </si>
  <si>
    <t>沈如妹</t>
  </si>
  <si>
    <t>金平2001</t>
  </si>
  <si>
    <t>蔡柳谦</t>
  </si>
  <si>
    <t>1497.3</t>
  </si>
  <si>
    <t>吴凤娇</t>
  </si>
  <si>
    <t>蔡靖才</t>
  </si>
  <si>
    <t>蔡乐褀</t>
  </si>
  <si>
    <t>金平259</t>
  </si>
  <si>
    <t>林香君</t>
  </si>
  <si>
    <t>516.6</t>
  </si>
  <si>
    <t>特困供养证</t>
  </si>
  <si>
    <t>陈晓珊</t>
  </si>
  <si>
    <t>陈普辉</t>
  </si>
  <si>
    <t>金平1619</t>
  </si>
  <si>
    <t>陈裕雄</t>
  </si>
  <si>
    <t>金平1585</t>
  </si>
  <si>
    <t>黄锦才</t>
  </si>
  <si>
    <t>746.3</t>
  </si>
  <si>
    <t>黄振兴</t>
  </si>
  <si>
    <t>黄宝兴</t>
  </si>
  <si>
    <t>黄文贤</t>
  </si>
  <si>
    <t>邱惠吟</t>
  </si>
  <si>
    <t>金平2294</t>
  </si>
  <si>
    <t>周文璇</t>
  </si>
  <si>
    <t>2346</t>
  </si>
  <si>
    <t>杨佳茹</t>
  </si>
  <si>
    <t>龙湖62</t>
  </si>
  <si>
    <t>高佩兰</t>
  </si>
  <si>
    <t>胡映波</t>
  </si>
  <si>
    <t>金平2030</t>
  </si>
  <si>
    <t>张丽卿</t>
  </si>
  <si>
    <t>1</t>
  </si>
  <si>
    <t>金平531</t>
  </si>
  <si>
    <t>林妙花</t>
  </si>
  <si>
    <t>金平1562</t>
  </si>
  <si>
    <t>黄静爱</t>
  </si>
  <si>
    <t>金平1612</t>
  </si>
  <si>
    <t>林清松</t>
  </si>
  <si>
    <t>1801</t>
  </si>
  <si>
    <t>4.6</t>
  </si>
  <si>
    <t>佘素华</t>
  </si>
  <si>
    <t>林深钿</t>
  </si>
  <si>
    <t>赵雪君</t>
  </si>
  <si>
    <t>金平2086</t>
  </si>
  <si>
    <t>郑婵玲</t>
  </si>
  <si>
    <t>2</t>
  </si>
  <si>
    <t>郑超凡</t>
  </si>
  <si>
    <t>金平1609</t>
  </si>
  <si>
    <t>郑绍文</t>
  </si>
  <si>
    <t>987.5</t>
  </si>
  <si>
    <t>翁晓璇</t>
  </si>
  <si>
    <t>郑冰怡</t>
  </si>
  <si>
    <t>郑博林</t>
  </si>
  <si>
    <t>龙湖32</t>
  </si>
  <si>
    <t>方丽华</t>
  </si>
  <si>
    <t>刘培洪</t>
  </si>
  <si>
    <t>刘瑞燕</t>
  </si>
  <si>
    <t>刘少隆</t>
  </si>
  <si>
    <t>金平2108</t>
  </si>
  <si>
    <t>张美英</t>
  </si>
  <si>
    <t>225</t>
  </si>
  <si>
    <t>马锐驹</t>
  </si>
  <si>
    <t>龙湖16</t>
  </si>
  <si>
    <t>陈玉叶</t>
  </si>
  <si>
    <t>1175</t>
  </si>
  <si>
    <t>李湛</t>
  </si>
  <si>
    <t>金平328</t>
  </si>
  <si>
    <t>杨志成</t>
  </si>
  <si>
    <t>金平1261</t>
  </si>
  <si>
    <t>姚素真</t>
  </si>
  <si>
    <t>金平1733</t>
  </si>
  <si>
    <t>方壮伟</t>
  </si>
  <si>
    <t>2033.3</t>
  </si>
  <si>
    <t>蓝扬惠</t>
  </si>
  <si>
    <t>方凯迪</t>
  </si>
  <si>
    <t>金平952</t>
  </si>
  <si>
    <t>郑裕豪</t>
  </si>
  <si>
    <t>1295.2</t>
  </si>
  <si>
    <t>蔡惠玉</t>
  </si>
  <si>
    <t>郑宇</t>
  </si>
  <si>
    <t>郑胜</t>
  </si>
  <si>
    <t>倪佩珠</t>
  </si>
  <si>
    <t>倪乐瞳</t>
  </si>
  <si>
    <t>金平1859</t>
  </si>
  <si>
    <t>蓝玉娟</t>
  </si>
  <si>
    <t>2153.1</t>
  </si>
  <si>
    <t>陈锦辉</t>
  </si>
  <si>
    <t>陈俊彬</t>
  </si>
  <si>
    <t>陈煜彬</t>
  </si>
  <si>
    <t>林美清</t>
  </si>
  <si>
    <t>婆媳</t>
  </si>
  <si>
    <t>金平1327</t>
    <phoneticPr fontId="4" type="noConversion"/>
  </si>
  <si>
    <t>黄锦伟</t>
  </si>
  <si>
    <t>775</t>
    <phoneticPr fontId="4" type="noConversion"/>
  </si>
  <si>
    <t>0</t>
    <phoneticPr fontId="4" type="noConversion"/>
  </si>
  <si>
    <t>低保证</t>
    <phoneticPr fontId="4" type="noConversion"/>
  </si>
  <si>
    <t>是</t>
    <phoneticPr fontId="4" type="noConversion"/>
  </si>
  <si>
    <t>合格</t>
    <phoneticPr fontId="4" type="noConversion"/>
  </si>
  <si>
    <t>陈惜珠</t>
  </si>
  <si>
    <t>庄惜娜</t>
  </si>
  <si>
    <t>黄楷杰</t>
  </si>
  <si>
    <t>金平2199</t>
    <phoneticPr fontId="4" type="noConversion"/>
  </si>
  <si>
    <t>张庆婵</t>
  </si>
  <si>
    <t>7</t>
    <phoneticPr fontId="4" type="noConversion"/>
  </si>
  <si>
    <t>910</t>
    <phoneticPr fontId="4" type="noConversion"/>
  </si>
  <si>
    <t>刘佳婷</t>
  </si>
  <si>
    <t>郑泽鹏</t>
  </si>
  <si>
    <t>郑意晗</t>
  </si>
  <si>
    <t>郑泽斌</t>
    <phoneticPr fontId="4" type="noConversion"/>
  </si>
  <si>
    <t>李玲美</t>
    <phoneticPr fontId="4" type="noConversion"/>
  </si>
  <si>
    <t>郑钦桐</t>
    <phoneticPr fontId="4" type="noConversion"/>
  </si>
  <si>
    <t>孙子</t>
    <phoneticPr fontId="4" type="noConversion"/>
  </si>
  <si>
    <t>金平1824</t>
  </si>
  <si>
    <t>林伟贤</t>
  </si>
  <si>
    <t>5</t>
    <phoneticPr fontId="4" type="noConversion"/>
  </si>
  <si>
    <t>陈佩丽</t>
    <phoneticPr fontId="4" type="noConversion"/>
  </si>
  <si>
    <t>林伦</t>
  </si>
  <si>
    <t>曾淑如</t>
  </si>
  <si>
    <t>林俊菁</t>
  </si>
  <si>
    <t>侄子</t>
  </si>
  <si>
    <t>1631.8</t>
    <phoneticPr fontId="4" type="noConversion"/>
  </si>
  <si>
    <t>44050219310715****</t>
  </si>
  <si>
    <t>44050219610325****</t>
  </si>
  <si>
    <t>44050219690203****</t>
  </si>
  <si>
    <t>44050719930322****</t>
  </si>
  <si>
    <t>44050919890810****</t>
  </si>
  <si>
    <t>44058219900213****</t>
  </si>
  <si>
    <t>44051120200515****</t>
  </si>
  <si>
    <t>44050219741118****</t>
  </si>
  <si>
    <t>44522419730813****</t>
  </si>
  <si>
    <t>44050920020705****</t>
  </si>
  <si>
    <t>44051120060516****</t>
  </si>
  <si>
    <t>44050319630602****</t>
  </si>
  <si>
    <t>44050919991028****</t>
  </si>
  <si>
    <t>44052719710225****</t>
  </si>
  <si>
    <t>44050419621010****</t>
  </si>
  <si>
    <t>44051119650610****</t>
  </si>
  <si>
    <t>44050919930914****</t>
  </si>
  <si>
    <t>44050919761124****</t>
  </si>
  <si>
    <t>44522419740824****</t>
  </si>
  <si>
    <t>44050419490311****</t>
  </si>
  <si>
    <t>44051120140801****</t>
  </si>
  <si>
    <t>44050419541116****</t>
  </si>
  <si>
    <t>44050419700306****</t>
  </si>
  <si>
    <t>44051120101229****</t>
  </si>
  <si>
    <t>44050919780903****</t>
  </si>
  <si>
    <t>44050419650102****</t>
  </si>
  <si>
    <t>44050819980719****</t>
  </si>
  <si>
    <t>44050419330622****</t>
  </si>
  <si>
    <t>44052019670604****</t>
  </si>
  <si>
    <t>44050419631108****</t>
  </si>
  <si>
    <t>44050319660407****</t>
  </si>
  <si>
    <t>44050219560315****</t>
  </si>
  <si>
    <t>44182719820902****</t>
  </si>
  <si>
    <t>44050919781029****</t>
  </si>
  <si>
    <t>44051120101007****</t>
  </si>
  <si>
    <t>44050219471003****</t>
  </si>
  <si>
    <t>44050219710921****</t>
  </si>
  <si>
    <t>44051120110528****</t>
  </si>
  <si>
    <t>44050319531210****</t>
  </si>
  <si>
    <t>44050919810923****</t>
  </si>
  <si>
    <t>44050319530819****</t>
  </si>
  <si>
    <t>44050419620812****</t>
  </si>
  <si>
    <t>44050419361130****</t>
  </si>
  <si>
    <t>44050919950919****</t>
  </si>
  <si>
    <t>44052419670829****</t>
  </si>
  <si>
    <t>44052419630923****</t>
  </si>
  <si>
    <t>44050919781201****</t>
  </si>
  <si>
    <t>44050920030902****</t>
  </si>
  <si>
    <t>44051120160330****</t>
  </si>
  <si>
    <t>44050919790719****</t>
  </si>
  <si>
    <t>44050419670926****</t>
  </si>
  <si>
    <t>44050819971107****</t>
  </si>
  <si>
    <t>44050819990409****</t>
  </si>
  <si>
    <t>44050419730625****</t>
  </si>
  <si>
    <t>44050319621121****</t>
  </si>
  <si>
    <t>44050219681207****</t>
  </si>
  <si>
    <t>44052119640801****</t>
  </si>
  <si>
    <t>44050819940827****</t>
  </si>
  <si>
    <t>44051520000426****</t>
  </si>
  <si>
    <t>51370119930910****</t>
  </si>
  <si>
    <t>44050219470912****</t>
  </si>
  <si>
    <t>44050219710719****</t>
  </si>
  <si>
    <t>44050219630415****</t>
  </si>
  <si>
    <t>44050919930606****</t>
  </si>
  <si>
    <t>44050919980201****</t>
  </si>
  <si>
    <t>44050219331214****</t>
  </si>
  <si>
    <t>44050019650430****</t>
  </si>
  <si>
    <t>44050819861029****</t>
  </si>
  <si>
    <t>44051120120831****</t>
  </si>
  <si>
    <t>44050419630815****</t>
  </si>
  <si>
    <t>44050819890816****</t>
  </si>
  <si>
    <t>44050819920207****</t>
  </si>
  <si>
    <t>44051119670409****</t>
  </si>
  <si>
    <t>44050419530312****</t>
  </si>
  <si>
    <t>44050419550909****</t>
  </si>
  <si>
    <t>44050819800409****</t>
  </si>
  <si>
    <t>44051120070420****</t>
  </si>
  <si>
    <t>44052019700105****</t>
  </si>
  <si>
    <t>44050819951128****</t>
  </si>
  <si>
    <t>44050819990102****</t>
  </si>
  <si>
    <t>44052019561217****</t>
  </si>
  <si>
    <t>44050219631014****</t>
  </si>
  <si>
    <t>44050219620104****</t>
  </si>
  <si>
    <t>44050919850622****</t>
  </si>
  <si>
    <t>44050919930801****</t>
  </si>
  <si>
    <t>44051119720708****</t>
  </si>
  <si>
    <t>44050920010215****</t>
  </si>
  <si>
    <t>44050919981003****</t>
  </si>
  <si>
    <t>44051119731114****</t>
  </si>
  <si>
    <t>44050419590314****</t>
  </si>
  <si>
    <t>44050819910120****</t>
  </si>
  <si>
    <t>44050819920826****</t>
  </si>
  <si>
    <t>44051119650614****</t>
  </si>
  <si>
    <t>44050219601007****</t>
  </si>
  <si>
    <t>44050419650430****</t>
  </si>
  <si>
    <t>44050919921107****</t>
  </si>
  <si>
    <t>44050919910318****</t>
  </si>
  <si>
    <t>44052419620610****</t>
  </si>
  <si>
    <t>44050819960619****</t>
  </si>
  <si>
    <t>44050820000216****</t>
  </si>
  <si>
    <t>44050819580820****</t>
  </si>
  <si>
    <t>44050219650722****</t>
  </si>
  <si>
    <t>44052019691213****</t>
  </si>
  <si>
    <t>44050319580131****</t>
  </si>
  <si>
    <t>44050919830120****</t>
  </si>
  <si>
    <t>44050819820924****</t>
  </si>
  <si>
    <t>44051120090724****</t>
  </si>
  <si>
    <t>44050519580226****</t>
  </si>
  <si>
    <t>44050819930325****</t>
  </si>
  <si>
    <t>44051120120501****</t>
  </si>
  <si>
    <t>44050319701021****</t>
  </si>
  <si>
    <t>44050419660920****</t>
  </si>
  <si>
    <t>44050919900717****</t>
  </si>
  <si>
    <t>44050819910810****</t>
  </si>
  <si>
    <t>44050219670905****</t>
  </si>
  <si>
    <t>44050719980428****</t>
  </si>
  <si>
    <t>44050720020905****</t>
  </si>
  <si>
    <t>44051119700107****</t>
  </si>
  <si>
    <t>44050419630626****</t>
  </si>
  <si>
    <t>44050319670317****</t>
  </si>
  <si>
    <t>44050919970207****</t>
  </si>
  <si>
    <t>44050919920719****</t>
  </si>
  <si>
    <t>44050319610522****</t>
  </si>
  <si>
    <t>44050319340925****</t>
  </si>
  <si>
    <t>44050219651212****</t>
  </si>
  <si>
    <t>44050919970122****</t>
  </si>
  <si>
    <t>44050919910812****</t>
  </si>
  <si>
    <t>44050219650921****</t>
  </si>
  <si>
    <t>44050919680303****</t>
  </si>
  <si>
    <t>44050919940714****</t>
  </si>
  <si>
    <t>44050919921018****</t>
  </si>
  <si>
    <t>44050319570827****</t>
  </si>
  <si>
    <t>44050819930728****</t>
  </si>
  <si>
    <t>44051119660102****</t>
  </si>
  <si>
    <t>44050819941202****</t>
  </si>
  <si>
    <t>44050819960905****</t>
  </si>
  <si>
    <t>44050319591225****</t>
  </si>
  <si>
    <t>44052419711019****</t>
  </si>
  <si>
    <t>44050919921118****</t>
  </si>
  <si>
    <t>44050919891129****</t>
  </si>
  <si>
    <t>44050219670925****</t>
  </si>
  <si>
    <t>44050419690202****</t>
  </si>
  <si>
    <t>44050319680224****</t>
  </si>
  <si>
    <t>44050319330503****</t>
  </si>
  <si>
    <t>44050619970121****</t>
  </si>
  <si>
    <t>44050619710702****</t>
  </si>
  <si>
    <t>44050319720110****</t>
  </si>
  <si>
    <t>44050419701110****</t>
  </si>
  <si>
    <t>44050219600823****</t>
  </si>
  <si>
    <t>44050219641224****</t>
  </si>
  <si>
    <t>44050919891017****</t>
  </si>
  <si>
    <t>44050219540731****</t>
  </si>
  <si>
    <t>44051119960110****</t>
  </si>
  <si>
    <t>44051119940505****</t>
  </si>
  <si>
    <t>44050519530415****</t>
  </si>
  <si>
    <t>44050819950129****</t>
  </si>
  <si>
    <t>44050819911207****</t>
  </si>
  <si>
    <t>44050419621127****</t>
  </si>
  <si>
    <t>44052419651101****</t>
  </si>
  <si>
    <t>44050419610522****</t>
  </si>
  <si>
    <t>44050919911228****</t>
  </si>
  <si>
    <t>44050919991119****</t>
  </si>
  <si>
    <t>44050819700712****</t>
  </si>
  <si>
    <t>44051120090811****</t>
  </si>
  <si>
    <t>44512119980617****</t>
  </si>
  <si>
    <t>44052119740830****</t>
  </si>
  <si>
    <t>44050219610604****</t>
  </si>
  <si>
    <t>44050919950618****</t>
  </si>
  <si>
    <t>44050919981010****</t>
  </si>
  <si>
    <t>44050019650906****</t>
  </si>
  <si>
    <t>44050319440721****</t>
  </si>
  <si>
    <t>44092419710608****</t>
  </si>
  <si>
    <t>44522419761117****</t>
  </si>
  <si>
    <t>44098219940321****</t>
  </si>
  <si>
    <t>44050920030802****</t>
  </si>
  <si>
    <t>44050319690209****</t>
  </si>
  <si>
    <t>44050319710502****</t>
  </si>
  <si>
    <t>44052419760806****</t>
  </si>
  <si>
    <t>44052019630102****</t>
  </si>
  <si>
    <t>44052019590316****</t>
  </si>
  <si>
    <t>44512119891008****</t>
  </si>
  <si>
    <t>44512119920121****</t>
  </si>
  <si>
    <t>44050419550209****</t>
  </si>
  <si>
    <t>44052219540818****</t>
  </si>
  <si>
    <t>44050819810824****</t>
  </si>
  <si>
    <t>44050819830923****</t>
  </si>
  <si>
    <t>44050219650303****</t>
  </si>
  <si>
    <t>44050819970602****</t>
  </si>
  <si>
    <t>44050919990524****</t>
  </si>
  <si>
    <t>44050219671213****</t>
  </si>
  <si>
    <t>44050419591125****</t>
  </si>
  <si>
    <t>44050919950428****</t>
  </si>
  <si>
    <t>44050919930317****</t>
  </si>
  <si>
    <t>44058219950826****</t>
  </si>
  <si>
    <t>44050319620128****</t>
  </si>
  <si>
    <t>44052419680506****</t>
  </si>
  <si>
    <t>44058219961004****</t>
  </si>
  <si>
    <t>44058219910103****</t>
  </si>
  <si>
    <t>44052419650310****</t>
  </si>
  <si>
    <t>44050319581225****</t>
  </si>
  <si>
    <t>44050919880712****</t>
  </si>
  <si>
    <t>44050219590508****</t>
  </si>
  <si>
    <t>44050319580826****</t>
  </si>
  <si>
    <t>44050919870916****</t>
  </si>
  <si>
    <t>44051120111109****</t>
  </si>
  <si>
    <t>44050419650617****</t>
  </si>
  <si>
    <t>44051119670623****</t>
  </si>
  <si>
    <t>44050819960611****</t>
  </si>
  <si>
    <t>44050819980106****</t>
  </si>
  <si>
    <t>44050319700428****</t>
  </si>
  <si>
    <t>36213719760923****</t>
  </si>
  <si>
    <t>36073519970523****</t>
  </si>
  <si>
    <t>36073519990120****</t>
  </si>
  <si>
    <t>44050219630624****</t>
  </si>
  <si>
    <t>44050419680126****</t>
  </si>
  <si>
    <t>44050919950601****</t>
  </si>
  <si>
    <t>44050519571122****</t>
  </si>
  <si>
    <t>44050519560915****</t>
  </si>
  <si>
    <t>44052219700225****</t>
  </si>
  <si>
    <t>44050219580112****</t>
  </si>
  <si>
    <t>44050219600226****</t>
  </si>
  <si>
    <t>44052419641107****</t>
  </si>
  <si>
    <t>44050919921217****</t>
  </si>
  <si>
    <t>44050919940609****</t>
  </si>
  <si>
    <t>44051119660819****</t>
  </si>
  <si>
    <t>44050919960812****</t>
  </si>
  <si>
    <t>44050919971118****</t>
  </si>
  <si>
    <t>44050219721108****</t>
  </si>
  <si>
    <t>44050919801113****</t>
  </si>
  <si>
    <t>44050219680904****</t>
  </si>
  <si>
    <t>44050219681029****</t>
  </si>
  <si>
    <t>44050919971103****</t>
  </si>
  <si>
    <t>44051120060507****</t>
  </si>
  <si>
    <t>44050219640808****</t>
  </si>
  <si>
    <t>44050419660125****</t>
  </si>
  <si>
    <t>44050919931130****</t>
  </si>
  <si>
    <t>44050919971010****</t>
  </si>
  <si>
    <t>44050319541224****</t>
  </si>
  <si>
    <t>44052419540213****</t>
  </si>
  <si>
    <t>44050919821027****</t>
  </si>
  <si>
    <t>44058219900219****</t>
  </si>
  <si>
    <t>44051120141109****</t>
  </si>
  <si>
    <t>44050319610402****</t>
  </si>
  <si>
    <t>44050319640223****</t>
  </si>
  <si>
    <t>44050919920914****</t>
  </si>
  <si>
    <t>44050919951228****</t>
  </si>
  <si>
    <t>44050419561013****</t>
  </si>
  <si>
    <t>44050419600816****</t>
  </si>
  <si>
    <t>44050819930821****</t>
  </si>
  <si>
    <t>44050419450303****</t>
  </si>
  <si>
    <t>44050419630925****</t>
  </si>
  <si>
    <t>44050419680831****</t>
  </si>
  <si>
    <t>44050419650723****</t>
  </si>
  <si>
    <t>44050219580616****</t>
  </si>
  <si>
    <t>44050219600119****</t>
  </si>
  <si>
    <t>44050319600805****</t>
  </si>
  <si>
    <t>44050519641028****</t>
  </si>
  <si>
    <t>44050919890819****</t>
  </si>
  <si>
    <t>44050919990223****</t>
  </si>
  <si>
    <t>44050219620524****</t>
  </si>
  <si>
    <t>44052119620704****</t>
  </si>
  <si>
    <t>44058319931014****</t>
  </si>
  <si>
    <t>44058319911116****</t>
  </si>
  <si>
    <t>44050319350608****</t>
  </si>
  <si>
    <t>44050319600902****</t>
  </si>
  <si>
    <t>44050319690624****</t>
  </si>
  <si>
    <t>44050319620905****</t>
  </si>
  <si>
    <t>44050919961025****</t>
  </si>
  <si>
    <t>44050519630331****</t>
  </si>
  <si>
    <t>44050319640610****</t>
  </si>
  <si>
    <t>44050819881005****</t>
  </si>
  <si>
    <t>44050319681023****</t>
  </si>
  <si>
    <t>44052219700126****</t>
  </si>
  <si>
    <t>44512219960906****</t>
  </si>
  <si>
    <t>44052219731204****</t>
  </si>
  <si>
    <t>44050419681026****</t>
  </si>
  <si>
    <t>44512219960621****</t>
  </si>
  <si>
    <t>44051119990531****</t>
  </si>
  <si>
    <t>44050419620806****</t>
  </si>
  <si>
    <t>44050519630720****</t>
  </si>
  <si>
    <t>44050819911222****</t>
  </si>
  <si>
    <t>44050819941217****</t>
  </si>
  <si>
    <t>44050519661202****</t>
  </si>
  <si>
    <t>44050419680505****</t>
  </si>
  <si>
    <t>44050819960724****</t>
  </si>
  <si>
    <t>44050819970930****</t>
  </si>
  <si>
    <t>44050419590113****</t>
  </si>
  <si>
    <t>44050419610326****</t>
  </si>
  <si>
    <t>44050819830921****</t>
  </si>
  <si>
    <t>44051120060724****</t>
  </si>
  <si>
    <t>44050919630206****</t>
  </si>
  <si>
    <t>44052219690729****</t>
  </si>
  <si>
    <t>44512219930618****</t>
  </si>
  <si>
    <t>44512219951129****</t>
  </si>
  <si>
    <t>44050219630929****</t>
  </si>
  <si>
    <t>44050219650610****</t>
  </si>
  <si>
    <t>44050219580525****</t>
  </si>
  <si>
    <t>44050419570228****</t>
  </si>
  <si>
    <t>44050919850209****</t>
  </si>
  <si>
    <t>44051120110621****</t>
  </si>
  <si>
    <t>44051120121021****</t>
  </si>
  <si>
    <t>44050319630812****</t>
  </si>
  <si>
    <t>44142319740809****</t>
  </si>
  <si>
    <t>44050919940827****</t>
  </si>
  <si>
    <t>44050919961220****</t>
  </si>
  <si>
    <t>44050219621213****</t>
  </si>
  <si>
    <t>44050419631022****</t>
  </si>
  <si>
    <t>44050819970624****</t>
  </si>
  <si>
    <t>44050219360615****</t>
  </si>
  <si>
    <t>44050219350802****</t>
  </si>
  <si>
    <t>44050219630329****</t>
  </si>
  <si>
    <t>44050219660531****</t>
  </si>
  <si>
    <t>44051120011213****</t>
  </si>
  <si>
    <t>44051120060226****</t>
  </si>
  <si>
    <t>44050419700117****</t>
  </si>
  <si>
    <t>44050319621122****</t>
  </si>
  <si>
    <t>44050219631004****</t>
  </si>
  <si>
    <t>44052419680505****</t>
  </si>
  <si>
    <t>44050919931016****</t>
  </si>
  <si>
    <t>44050219550408****</t>
  </si>
  <si>
    <t>44050219570328****</t>
  </si>
  <si>
    <t>44050919900207****</t>
  </si>
  <si>
    <t>44050919910828****</t>
  </si>
  <si>
    <t>44050319681205****</t>
  </si>
  <si>
    <t>44050919900613****</t>
  </si>
  <si>
    <t>44050419651113****</t>
  </si>
  <si>
    <t>33032919700815****</t>
  </si>
  <si>
    <t>33032919971127****</t>
  </si>
  <si>
    <t>44050219441212****</t>
  </si>
  <si>
    <t>44050219690309****</t>
  </si>
  <si>
    <t>44522319750427****</t>
  </si>
  <si>
    <t>44051120060717****</t>
  </si>
  <si>
    <t>44050419650201****</t>
  </si>
  <si>
    <t>44142319710825****</t>
  </si>
  <si>
    <t>44050819980618****</t>
  </si>
  <si>
    <t>44050219520105****</t>
  </si>
  <si>
    <t>44050919760717****</t>
  </si>
  <si>
    <t>44050919780113****</t>
  </si>
  <si>
    <t>51092219840426****</t>
  </si>
  <si>
    <t>44050519631220****</t>
  </si>
  <si>
    <t>44050319650107****</t>
  </si>
  <si>
    <t>44050819950520****</t>
  </si>
  <si>
    <t>44050019640615****</t>
  </si>
  <si>
    <t>44050919870812****</t>
  </si>
  <si>
    <t>44050919920717****</t>
  </si>
  <si>
    <t>44050019591022****</t>
  </si>
  <si>
    <t>44050219660515****</t>
  </si>
  <si>
    <t>44052619661013****</t>
  </si>
  <si>
    <t>44522219950911****</t>
  </si>
  <si>
    <t>44051120071122****</t>
  </si>
  <si>
    <t>44050219601017****</t>
  </si>
  <si>
    <t>44050319611027****</t>
  </si>
  <si>
    <t>44050019680228****</t>
  </si>
  <si>
    <t>44050619980514****</t>
  </si>
  <si>
    <t>44050619991231****</t>
  </si>
  <si>
    <t>44050219700919****</t>
  </si>
  <si>
    <t>44050920000310****</t>
  </si>
  <si>
    <t>44051120040911****</t>
  </si>
  <si>
    <t>44052419710425****</t>
  </si>
  <si>
    <t>44050219610425****</t>
  </si>
  <si>
    <t>44050919650410****</t>
  </si>
  <si>
    <t>44058219881018****</t>
  </si>
  <si>
    <t>44058219900405****</t>
  </si>
  <si>
    <t>44051120161031****</t>
  </si>
  <si>
    <t>35082119920311****</t>
  </si>
  <si>
    <t>44050419550407****</t>
  </si>
  <si>
    <t>44050419591117****</t>
  </si>
  <si>
    <t>44050919850803****</t>
  </si>
  <si>
    <t>44050919901209****</t>
  </si>
  <si>
    <t>44050819840308****</t>
  </si>
  <si>
    <t>44051120181028****</t>
  </si>
  <si>
    <t>44050019600313****</t>
  </si>
  <si>
    <t>44050419691027****</t>
  </si>
  <si>
    <t>44050919900916****</t>
  </si>
  <si>
    <t>44050919951109****</t>
  </si>
  <si>
    <t>44050319670203****</t>
  </si>
  <si>
    <t>44050219631110****</t>
  </si>
  <si>
    <t>44051120010223****</t>
  </si>
  <si>
    <t>44050619970603****</t>
  </si>
  <si>
    <t>44050619921206****</t>
  </si>
  <si>
    <t>44050519670311****</t>
  </si>
  <si>
    <t>44052119660513****</t>
  </si>
  <si>
    <t>44050719930714****</t>
  </si>
  <si>
    <t>44050720001118****</t>
  </si>
  <si>
    <t>44050219591124****</t>
  </si>
  <si>
    <t>44142219680409****</t>
  </si>
  <si>
    <t>44142219950623****</t>
  </si>
  <si>
    <t>44052019680214****</t>
  </si>
  <si>
    <t>44051119680701****</t>
  </si>
  <si>
    <t>44051120050508****</t>
  </si>
  <si>
    <t>44051120081108****</t>
  </si>
  <si>
    <t>44050219581027****</t>
  </si>
  <si>
    <t>44052719630610****</t>
  </si>
  <si>
    <t>44528119901111****</t>
  </si>
  <si>
    <t>44528119921027****</t>
  </si>
  <si>
    <t>44528119950120****</t>
  </si>
  <si>
    <t>44050219530713****</t>
  </si>
  <si>
    <t>44050219541223****</t>
  </si>
  <si>
    <t>44050919860614****</t>
  </si>
  <si>
    <t>44051120180608****</t>
  </si>
  <si>
    <t>44058219920103****</t>
  </si>
  <si>
    <t>44051119570206****</t>
  </si>
  <si>
    <t>44050719900720****</t>
  </si>
  <si>
    <t>44050719890910****</t>
  </si>
  <si>
    <t>44050720170225****</t>
  </si>
  <si>
    <t>44050219530411****</t>
  </si>
  <si>
    <t>44050319500308****</t>
  </si>
  <si>
    <t>44050919970919****</t>
  </si>
  <si>
    <t>44050319571210****</t>
  </si>
  <si>
    <t>44050919901223****</t>
  </si>
  <si>
    <t>44050019701202****</t>
  </si>
  <si>
    <t>44050419641021****</t>
  </si>
  <si>
    <t>44050819960711****</t>
  </si>
  <si>
    <t>44050820010210****</t>
  </si>
  <si>
    <t>44050219510802****</t>
  </si>
  <si>
    <t>44050219590507****</t>
  </si>
  <si>
    <t>44050919861027****</t>
  </si>
  <si>
    <t>44050919900327****</t>
  </si>
  <si>
    <t>44051120170331****</t>
  </si>
  <si>
    <t>44050419590414****</t>
  </si>
  <si>
    <t>44050819830831****</t>
  </si>
  <si>
    <t>44050519591216****</t>
  </si>
  <si>
    <t>44050319551225****</t>
  </si>
  <si>
    <t>44050919940826****</t>
  </si>
  <si>
    <t>44050919950822****</t>
  </si>
  <si>
    <t>44050119620411****</t>
  </si>
  <si>
    <t>44050919881120****</t>
  </si>
  <si>
    <t>44051019900514****</t>
  </si>
  <si>
    <t>44051220140306****</t>
  </si>
  <si>
    <t>44051220161112****</t>
  </si>
  <si>
    <t>44050819571108****</t>
  </si>
  <si>
    <t>44182719721006****</t>
  </si>
  <si>
    <t>44051120140704****</t>
  </si>
  <si>
    <t>44050419650831****</t>
  </si>
  <si>
    <t>44050919691126****</t>
  </si>
  <si>
    <t>44050919920614****</t>
  </si>
  <si>
    <t>44142219600902****</t>
  </si>
  <si>
    <t>44142219900620****</t>
  </si>
  <si>
    <t>44142219941001****</t>
  </si>
  <si>
    <t>44050019530822****</t>
  </si>
  <si>
    <t>44050919810317****</t>
  </si>
  <si>
    <t>46002319610828****</t>
  </si>
  <si>
    <t>46000219920609****</t>
  </si>
  <si>
    <t>44050219541211****</t>
  </si>
  <si>
    <t>44052019630413****</t>
  </si>
  <si>
    <t>44050419570810****</t>
  </si>
  <si>
    <t>44050219631105****</t>
  </si>
  <si>
    <t>44050819680820****</t>
  </si>
  <si>
    <t>44052419560515****</t>
  </si>
  <si>
    <t>44051019900713****</t>
  </si>
  <si>
    <t>44051019920409****</t>
  </si>
  <si>
    <t>44051120150627****</t>
  </si>
  <si>
    <t>44051220170917****</t>
  </si>
  <si>
    <t>44050419590619****</t>
  </si>
  <si>
    <t>44052419590105****</t>
  </si>
  <si>
    <t>44050919930413****</t>
  </si>
  <si>
    <t>44050519550501****</t>
  </si>
  <si>
    <t>44050419570703****</t>
  </si>
  <si>
    <t>44052419580710****</t>
  </si>
  <si>
    <t>44052119650411****</t>
  </si>
  <si>
    <t>44050919870307****</t>
  </si>
  <si>
    <t>44050219570118****</t>
  </si>
  <si>
    <t>44050919830711****</t>
  </si>
  <si>
    <t>44058219881030****</t>
  </si>
  <si>
    <t>44051120120802****</t>
  </si>
  <si>
    <t>44050319600206****</t>
  </si>
  <si>
    <t>44050219610822****</t>
  </si>
  <si>
    <t>44050219581007****</t>
  </si>
  <si>
    <t>44050319581214****</t>
  </si>
  <si>
    <t>44050819920818****</t>
  </si>
  <si>
    <t>44050319480724****</t>
  </si>
  <si>
    <t>44050919761201****</t>
  </si>
  <si>
    <t>44050919800125****</t>
  </si>
  <si>
    <t>44051120090420****</t>
  </si>
  <si>
    <t>44050319591223****</t>
  </si>
  <si>
    <t>44050319550805****</t>
  </si>
  <si>
    <t>44050219570131****</t>
  </si>
  <si>
    <t>44050419600624****</t>
  </si>
  <si>
    <t>44050919910313****</t>
  </si>
  <si>
    <t>44050919961108****</t>
  </si>
  <si>
    <t>44050419530218****</t>
  </si>
  <si>
    <t>44050219620912****</t>
  </si>
  <si>
    <t>44050419610926****</t>
  </si>
  <si>
    <t>44050819891207****</t>
  </si>
  <si>
    <t>44050219511010****</t>
  </si>
  <si>
    <t>44050319620119****</t>
  </si>
  <si>
    <t>44050419680210****</t>
  </si>
  <si>
    <t>44052419720523****</t>
  </si>
  <si>
    <t>44050919980226****</t>
  </si>
  <si>
    <t>44050919890930****</t>
  </si>
  <si>
    <t>44050919551101****</t>
  </si>
  <si>
    <t>44051119620817****</t>
  </si>
  <si>
    <t>44050219530104****</t>
  </si>
  <si>
    <t>44052419670801****</t>
  </si>
  <si>
    <t>44050919920112****</t>
  </si>
  <si>
    <t>44052419710110****</t>
  </si>
  <si>
    <t>44050419740603****</t>
  </si>
  <si>
    <t>44050920011209****</t>
  </si>
  <si>
    <t>44050319650506****</t>
  </si>
  <si>
    <t>44050219590822****</t>
  </si>
  <si>
    <t>44050919940602****</t>
  </si>
  <si>
    <t>44050419690810****</t>
  </si>
  <si>
    <t>44052019691105****</t>
  </si>
  <si>
    <t>44050319491004****</t>
  </si>
  <si>
    <t>44050319681121****</t>
  </si>
  <si>
    <t>44050319701129****</t>
  </si>
  <si>
    <t>44050319640909****</t>
  </si>
  <si>
    <t>44050219640921****</t>
  </si>
  <si>
    <t>44052419550815****</t>
  </si>
  <si>
    <t>44052119600529****</t>
  </si>
  <si>
    <t>44050819871220****</t>
  </si>
  <si>
    <t>44050419540116****</t>
  </si>
  <si>
    <t>44052019540929****</t>
  </si>
  <si>
    <t>44050219571124****</t>
  </si>
  <si>
    <t>44050919841008****</t>
  </si>
  <si>
    <t>44050919891222****</t>
  </si>
  <si>
    <t>44050819900114****</t>
  </si>
  <si>
    <t>44050219600505****</t>
  </si>
  <si>
    <t>44050219650403****</t>
  </si>
  <si>
    <t>44050919960627****</t>
  </si>
  <si>
    <t>44052019620717****</t>
  </si>
  <si>
    <t>44512119971101****</t>
  </si>
  <si>
    <t>44512120000119****</t>
  </si>
  <si>
    <t>44051119680425****</t>
  </si>
  <si>
    <t>44051119971127****</t>
  </si>
  <si>
    <t>44050319731206****</t>
  </si>
  <si>
    <t>44050919910214****</t>
  </si>
  <si>
    <t>44050919980511****</t>
  </si>
  <si>
    <t>44050419610812****</t>
  </si>
  <si>
    <t>44050419610908****</t>
  </si>
  <si>
    <t>44050919890609****</t>
  </si>
  <si>
    <t>36073319870710****</t>
  </si>
  <si>
    <t>44051120191014****</t>
  </si>
  <si>
    <t>44050419601207****</t>
  </si>
  <si>
    <t>44050819911216****</t>
  </si>
  <si>
    <t>44050619891101****</t>
  </si>
  <si>
    <t>44050019640812****</t>
  </si>
  <si>
    <t>44052219630811****</t>
  </si>
  <si>
    <t>44052019630817****</t>
  </si>
  <si>
    <t>44050319640913****</t>
  </si>
  <si>
    <t>44142319690720****</t>
  </si>
  <si>
    <t>44050419620211****</t>
  </si>
  <si>
    <t>44050819900605****</t>
  </si>
  <si>
    <t>44050819880617****</t>
  </si>
  <si>
    <t>44050219610731****</t>
  </si>
  <si>
    <t>44050819900704****</t>
  </si>
  <si>
    <t>44051120160623****</t>
  </si>
  <si>
    <t>44051120180610****</t>
  </si>
  <si>
    <t>44050219630130****</t>
  </si>
  <si>
    <t>44050819961223****</t>
  </si>
  <si>
    <t>44050819890428****</t>
  </si>
  <si>
    <t>44050219690217****</t>
  </si>
  <si>
    <t>44051119730405****</t>
  </si>
  <si>
    <t>44051120030904****</t>
  </si>
  <si>
    <t>44050219550208****</t>
  </si>
  <si>
    <t>44050219570224****</t>
  </si>
  <si>
    <t>44050919950928****</t>
  </si>
  <si>
    <t>44050219600311****</t>
  </si>
  <si>
    <t>44050919950513****</t>
  </si>
  <si>
    <t>44050919830802****</t>
  </si>
  <si>
    <t>44050219580416****</t>
  </si>
  <si>
    <t>44050219550519****</t>
  </si>
  <si>
    <t>44052019600302****</t>
  </si>
  <si>
    <t>44512119980703****</t>
  </si>
  <si>
    <t>44051119661005****</t>
  </si>
  <si>
    <t>44050519600107****</t>
  </si>
  <si>
    <t>44050819890211****</t>
  </si>
  <si>
    <t>44050819900813****</t>
  </si>
  <si>
    <t>44050419531110****</t>
  </si>
  <si>
    <t>44052419590227****</t>
  </si>
  <si>
    <t>44050219631124****</t>
  </si>
  <si>
    <t>44050819890213****</t>
  </si>
  <si>
    <t>44050219630817****</t>
  </si>
  <si>
    <t>44050419650509****</t>
  </si>
  <si>
    <t>44050919880801****</t>
  </si>
  <si>
    <t>44058319910326****</t>
  </si>
  <si>
    <t>44050720180108****</t>
  </si>
  <si>
    <t>44050419610618****</t>
  </si>
  <si>
    <t>44050919900528****</t>
  </si>
  <si>
    <t>44050419641007****</t>
  </si>
  <si>
    <t>44050319540703****</t>
  </si>
  <si>
    <t>44052019590407****</t>
  </si>
  <si>
    <t>44050819960314****</t>
  </si>
  <si>
    <t>44052819570717****</t>
  </si>
  <si>
    <t>44050019670405****</t>
  </si>
  <si>
    <t>44050219611107****</t>
  </si>
  <si>
    <t>44050419590923****</t>
  </si>
  <si>
    <t>44050319540930****</t>
  </si>
  <si>
    <t>44050919900928****</t>
  </si>
  <si>
    <t>44050419360619****</t>
  </si>
  <si>
    <t>44052819680601****</t>
  </si>
  <si>
    <t>44052419670401****</t>
  </si>
  <si>
    <t>44052419700406****</t>
  </si>
  <si>
    <t>44050319700307****</t>
  </si>
  <si>
    <t>44050919950709****</t>
  </si>
  <si>
    <t>44052619571111****</t>
  </si>
  <si>
    <t>44050919951127****</t>
  </si>
  <si>
    <t>44050919860801****</t>
  </si>
  <si>
    <t>44050319581208****</t>
  </si>
  <si>
    <t>44050319560907****</t>
  </si>
  <si>
    <t>44050219621226****</t>
  </si>
  <si>
    <t>44050919911214****</t>
  </si>
  <si>
    <t>44050519570114****</t>
  </si>
  <si>
    <t>44050219580122****</t>
  </si>
  <si>
    <t>44050819950301****</t>
  </si>
  <si>
    <t>44050219570803****</t>
  </si>
  <si>
    <t>44050319590204****</t>
  </si>
  <si>
    <t>35062419660812****</t>
  </si>
  <si>
    <t>44050419510115****</t>
  </si>
  <si>
    <t>44050419530209****</t>
  </si>
  <si>
    <t>44050919791005****</t>
  </si>
  <si>
    <t>44051120090623****</t>
  </si>
  <si>
    <t>44051119621220****</t>
  </si>
  <si>
    <t>44050919960717****</t>
  </si>
  <si>
    <t>44050919920916****</t>
  </si>
  <si>
    <t>44050319481106****</t>
  </si>
  <si>
    <t>44050319591213****</t>
  </si>
  <si>
    <t>44050919940113****</t>
  </si>
  <si>
    <t>44050919920524****</t>
  </si>
  <si>
    <t>44050919900308****</t>
  </si>
  <si>
    <t>44050019640411****</t>
  </si>
  <si>
    <t>44050219701115****</t>
  </si>
  <si>
    <t>44050919940517****</t>
  </si>
  <si>
    <t>44050119580815****</t>
  </si>
  <si>
    <t>44050719811126****</t>
  </si>
  <si>
    <t>44050419570822****</t>
  </si>
  <si>
    <t>44052019540609****</t>
  </si>
  <si>
    <t>44050219650315****</t>
  </si>
  <si>
    <t>44050319600224****</t>
  </si>
  <si>
    <t>44051119611220****</t>
  </si>
  <si>
    <t>44050919880806****</t>
  </si>
  <si>
    <t>44058219870128****</t>
  </si>
  <si>
    <t>44052419730508****</t>
  </si>
  <si>
    <t>44058219970625****</t>
  </si>
  <si>
    <t>44050919860103****</t>
  </si>
  <si>
    <t>44050919861204****</t>
  </si>
  <si>
    <t>44051120140816****</t>
  </si>
  <si>
    <t>44051120170707****</t>
  </si>
  <si>
    <t>44050119640817****</t>
  </si>
  <si>
    <t>44052719600424****</t>
  </si>
  <si>
    <t>44050719920624****</t>
  </si>
  <si>
    <t>44050719971014****</t>
  </si>
  <si>
    <t>44050519700316****</t>
  </si>
  <si>
    <t>44050820001128****</t>
  </si>
  <si>
    <t>44051119701219****</t>
  </si>
  <si>
    <t>44050719981007****</t>
  </si>
  <si>
    <t>44050219500925****</t>
  </si>
  <si>
    <t>44050419680523****</t>
  </si>
  <si>
    <t>44050419660928****</t>
  </si>
  <si>
    <t>44050219700928****</t>
  </si>
  <si>
    <t>44050919950810****</t>
  </si>
  <si>
    <t>44050219550427****</t>
  </si>
  <si>
    <t>44050919550902****</t>
  </si>
  <si>
    <t>44050919860612****</t>
  </si>
  <si>
    <t>44050919920104****</t>
  </si>
  <si>
    <t>44512219920219****</t>
  </si>
  <si>
    <t>44051120150717****</t>
  </si>
  <si>
    <t>44050319580601****</t>
  </si>
  <si>
    <t>44050319571005****</t>
  </si>
  <si>
    <t>44050919900409****</t>
  </si>
  <si>
    <t>44050919931123****</t>
  </si>
  <si>
    <t>44050319330902****</t>
  </si>
  <si>
    <t>44050919760625****</t>
  </si>
  <si>
    <t>44050319521127****</t>
  </si>
  <si>
    <t>44512119800517****</t>
  </si>
  <si>
    <t>44051120151007****</t>
  </si>
  <si>
    <t>44050319580528****</t>
  </si>
  <si>
    <t>44522119930117****</t>
  </si>
  <si>
    <t>44050919890525****</t>
  </si>
  <si>
    <t>44051120150804****</t>
  </si>
  <si>
    <t>44050919800623****</t>
  </si>
  <si>
    <t>45223019820904****</t>
  </si>
  <si>
    <t>44051120131111****</t>
  </si>
  <si>
    <t>44050219571011****</t>
  </si>
  <si>
    <t>44528119960328****</t>
  </si>
  <si>
    <t>44050919871028****</t>
  </si>
  <si>
    <t>44050419621225****</t>
  </si>
  <si>
    <t>2020年第十批符合汕头市市本级公租房保障条件的续租申请家庭名单（共229户）</t>
    <phoneticPr fontId="4" type="noConversion"/>
  </si>
  <si>
    <t>林惠兰</t>
  </si>
  <si>
    <t>许嘉俊</t>
  </si>
  <si>
    <t>许佳莉</t>
  </si>
  <si>
    <t>马逸翰</t>
  </si>
  <si>
    <t>金平292</t>
  </si>
  <si>
    <t>潘冬叶</t>
  </si>
  <si>
    <t>无证</t>
    <phoneticPr fontId="1" type="noConversion"/>
  </si>
  <si>
    <t>无证</t>
    <phoneticPr fontId="1" type="noConversion"/>
  </si>
  <si>
    <t>不合格</t>
    <phoneticPr fontId="1" type="noConversion"/>
  </si>
  <si>
    <t>陈德铨</t>
  </si>
  <si>
    <t>无证</t>
    <phoneticPr fontId="1" type="noConversion"/>
  </si>
  <si>
    <t>是</t>
    <phoneticPr fontId="1" type="noConversion"/>
  </si>
  <si>
    <t>不合格</t>
    <phoneticPr fontId="1" type="noConversion"/>
  </si>
  <si>
    <t>工会288</t>
  </si>
  <si>
    <t>林文财</t>
  </si>
  <si>
    <t>是</t>
    <phoneticPr fontId="1" type="noConversion"/>
  </si>
  <si>
    <t>丁丽娥</t>
  </si>
  <si>
    <t>林建平</t>
  </si>
  <si>
    <t>不合格</t>
    <phoneticPr fontId="1" type="noConversion"/>
  </si>
  <si>
    <t>林妍</t>
    <phoneticPr fontId="1" type="noConversion"/>
  </si>
  <si>
    <t>孙女</t>
    <phoneticPr fontId="1" type="noConversion"/>
  </si>
  <si>
    <t>詹建华</t>
    <phoneticPr fontId="1" type="noConversion"/>
  </si>
  <si>
    <t>儿媳</t>
    <phoneticPr fontId="1" type="noConversion"/>
  </si>
  <si>
    <t>合格</t>
    <phoneticPr fontId="1" type="noConversion"/>
  </si>
  <si>
    <t>合格</t>
    <phoneticPr fontId="1" type="noConversion"/>
  </si>
  <si>
    <t>44050919910204****</t>
    <phoneticPr fontId="4" type="noConversion"/>
  </si>
  <si>
    <t>44052519590722****</t>
    <phoneticPr fontId="4" type="noConversion"/>
  </si>
  <si>
    <t>44050819950104****</t>
    <phoneticPr fontId="4" type="noConversion"/>
  </si>
  <si>
    <t>44050819820321****</t>
    <phoneticPr fontId="4" type="noConversion"/>
  </si>
  <si>
    <t>44051120070114****</t>
    <phoneticPr fontId="4" type="noConversion"/>
  </si>
  <si>
    <t>44052019621202****</t>
    <phoneticPr fontId="4" type="noConversion"/>
  </si>
  <si>
    <t>44050919900323****</t>
    <phoneticPr fontId="4" type="noConversion"/>
  </si>
  <si>
    <t>44050219561202****</t>
    <phoneticPr fontId="4" type="noConversion"/>
  </si>
  <si>
    <t>44052419591120****</t>
    <phoneticPr fontId="4" type="noConversion"/>
  </si>
  <si>
    <t>44050919870307****</t>
    <phoneticPr fontId="4" type="noConversion"/>
  </si>
  <si>
    <t>44051120180730****</t>
    <phoneticPr fontId="1" type="noConversion"/>
  </si>
  <si>
    <t>44522419860102****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</si>
</sst>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方正小标宋简体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6" fillId="0" borderId="0">
      <alignment vertical="center"/>
    </xf>
    <xf numFmtId="0" fontId="7" fillId="0" borderId="0"/>
  </cellStyleXfs>
  <cellXfs count="76">
    <xf numFmtId="0" fontId="0" fillId="0" borderId="0" xfId="0">
      <alignment vertical="center"/>
    </xf>
    <xf numFmtId="0" fontId="2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9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8" fillId="2" borderId="1" xfId="1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4" xfId="10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0" fontId="8" fillId="2" borderId="3" xfId="10" applyFont="1" applyFill="1" applyBorder="1" applyAlignment="1">
      <alignment horizontal="center" vertical="center" wrapText="1"/>
    </xf>
    <xf numFmtId="0" fontId="8" fillId="2" borderId="5" xfId="1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2" borderId="3" xfId="1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8" fillId="2" borderId="1" xfId="10" applyFont="1" applyFill="1" applyBorder="1" applyAlignment="1">
      <alignment horizontal="center" vertical="center" wrapText="1"/>
    </xf>
    <xf numFmtId="0" fontId="8" fillId="2" borderId="1" xfId="11" applyNumberFormat="1" applyFont="1" applyFill="1" applyBorder="1" applyAlignment="1">
      <alignment horizontal="center" vertical="center" wrapText="1"/>
    </xf>
    <xf numFmtId="0" fontId="8" fillId="2" borderId="5" xfId="10" applyFont="1" applyFill="1" applyBorder="1" applyAlignment="1">
      <alignment horizontal="center" vertical="center" wrapText="1"/>
    </xf>
    <xf numFmtId="0" fontId="8" fillId="2" borderId="4" xfId="1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</cellXfs>
  <cellStyles count="12">
    <cellStyle name="常规" xfId="0" builtinId="0"/>
    <cellStyle name="常规 2" xfId="10"/>
    <cellStyle name="常规 2 10" xfId="4"/>
    <cellStyle name="常规 2 16" xfId="8"/>
    <cellStyle name="常规 2 2" xfId="1"/>
    <cellStyle name="常规 2 2 14" xfId="2"/>
    <cellStyle name="常规 2 2 3" xfId="9"/>
    <cellStyle name="常规 2 3 10" xfId="5"/>
    <cellStyle name="常规 2 30" xfId="3"/>
    <cellStyle name="常规 2 62 3" xfId="7"/>
    <cellStyle name="常规 28" xfId="6"/>
    <cellStyle name="常规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5"/>
  <sheetViews>
    <sheetView tabSelected="1" topLeftCell="A660" workbookViewId="0">
      <selection activeCell="C694" sqref="C694"/>
    </sheetView>
  </sheetViews>
  <sheetFormatPr defaultRowHeight="13.5"/>
  <cols>
    <col min="1" max="1" width="6.75" customWidth="1"/>
    <col min="2" max="2" width="11.375" customWidth="1"/>
    <col min="3" max="3" width="9.625" customWidth="1"/>
    <col min="4" max="4" width="9.25" customWidth="1"/>
    <col min="5" max="5" width="25.25" customWidth="1"/>
    <col min="6" max="6" width="7.375" customWidth="1"/>
    <col min="7" max="7" width="11.25" customWidth="1"/>
    <col min="8" max="8" width="10.875" style="3" customWidth="1"/>
    <col min="9" max="9" width="10.625" customWidth="1"/>
    <col min="10" max="10" width="11.5" customWidth="1"/>
    <col min="11" max="11" width="13.75" customWidth="1"/>
  </cols>
  <sheetData>
    <row r="1" spans="1:11" ht="42" customHeight="1">
      <c r="A1" s="53" t="s">
        <v>1733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" customFormat="1" ht="55.5" customHeight="1">
      <c r="A2" s="2" t="s">
        <v>11</v>
      </c>
      <c r="B2" s="2" t="s">
        <v>10</v>
      </c>
      <c r="C2" s="2" t="s">
        <v>9</v>
      </c>
      <c r="D2" s="2" t="s">
        <v>8</v>
      </c>
      <c r="E2" s="2" t="s">
        <v>7</v>
      </c>
      <c r="F2" s="2" t="s">
        <v>6</v>
      </c>
      <c r="G2" s="2" t="s">
        <v>5</v>
      </c>
      <c r="H2" s="2" t="s">
        <v>4</v>
      </c>
      <c r="I2" s="2" t="s">
        <v>3</v>
      </c>
      <c r="J2" s="2" t="s">
        <v>2</v>
      </c>
      <c r="K2" s="2" t="s">
        <v>1</v>
      </c>
    </row>
    <row r="3" spans="1:11" s="4" customFormat="1" ht="14.25" customHeight="1">
      <c r="A3" s="51">
        <f>COUNT($A$1:A1)+1</f>
        <v>1</v>
      </c>
      <c r="B3" s="51" t="s">
        <v>16</v>
      </c>
      <c r="C3" s="11" t="s">
        <v>17</v>
      </c>
      <c r="D3" s="11" t="s">
        <v>12</v>
      </c>
      <c r="E3" s="11" t="s">
        <v>1056</v>
      </c>
      <c r="F3" s="51">
        <v>4</v>
      </c>
      <c r="G3" s="51">
        <v>1870.29</v>
      </c>
      <c r="H3" s="51">
        <v>0</v>
      </c>
      <c r="I3" s="51" t="s">
        <v>0</v>
      </c>
      <c r="J3" s="51" t="s">
        <v>18</v>
      </c>
      <c r="K3" s="51" t="s">
        <v>19</v>
      </c>
    </row>
    <row r="4" spans="1:11" s="5" customFormat="1" ht="14.25" customHeight="1">
      <c r="A4" s="51"/>
      <c r="B4" s="51" t="s">
        <v>16</v>
      </c>
      <c r="C4" s="11" t="s">
        <v>20</v>
      </c>
      <c r="D4" s="11" t="s">
        <v>21</v>
      </c>
      <c r="E4" s="11" t="s">
        <v>1057</v>
      </c>
      <c r="F4" s="51"/>
      <c r="G4" s="51"/>
      <c r="H4" s="51"/>
      <c r="I4" s="51"/>
      <c r="J4" s="51"/>
      <c r="K4" s="51"/>
    </row>
    <row r="5" spans="1:11" s="5" customFormat="1" ht="14.25" customHeight="1">
      <c r="A5" s="51"/>
      <c r="B5" s="51" t="s">
        <v>16</v>
      </c>
      <c r="C5" s="11" t="s">
        <v>22</v>
      </c>
      <c r="D5" s="11" t="s">
        <v>23</v>
      </c>
      <c r="E5" s="11" t="s">
        <v>1058</v>
      </c>
      <c r="F5" s="51"/>
      <c r="G5" s="51"/>
      <c r="H5" s="51"/>
      <c r="I5" s="51"/>
      <c r="J5" s="51"/>
      <c r="K5" s="51"/>
    </row>
    <row r="6" spans="1:11" s="5" customFormat="1" ht="14.25" customHeight="1">
      <c r="A6" s="51"/>
      <c r="B6" s="51" t="s">
        <v>16</v>
      </c>
      <c r="C6" s="11" t="s">
        <v>24</v>
      </c>
      <c r="D6" s="11" t="s">
        <v>25</v>
      </c>
      <c r="E6" s="11" t="s">
        <v>1059</v>
      </c>
      <c r="F6" s="51"/>
      <c r="G6" s="51"/>
      <c r="H6" s="51"/>
      <c r="I6" s="51"/>
      <c r="J6" s="51"/>
      <c r="K6" s="51"/>
    </row>
    <row r="7" spans="1:11" s="5" customFormat="1" ht="14.25" customHeight="1">
      <c r="A7" s="51">
        <f t="shared" ref="A7:A66" ca="1" si="0">LOOKUP(9E+307,INDIRECT("A1:A"&amp;ROW()-1))+1</f>
        <v>2</v>
      </c>
      <c r="B7" s="51" t="s">
        <v>26</v>
      </c>
      <c r="C7" s="6" t="s">
        <v>27</v>
      </c>
      <c r="D7" s="6" t="s">
        <v>12</v>
      </c>
      <c r="E7" s="11" t="s">
        <v>1060</v>
      </c>
      <c r="F7" s="51">
        <v>3</v>
      </c>
      <c r="G7" s="51">
        <v>1400</v>
      </c>
      <c r="H7" s="51">
        <v>6.3</v>
      </c>
      <c r="I7" s="51" t="s">
        <v>0</v>
      </c>
      <c r="J7" s="51" t="s">
        <v>18</v>
      </c>
      <c r="K7" s="51" t="s">
        <v>19</v>
      </c>
    </row>
    <row r="8" spans="1:11" s="5" customFormat="1" ht="14.25" customHeight="1">
      <c r="A8" s="51"/>
      <c r="B8" s="51" t="s">
        <v>26</v>
      </c>
      <c r="C8" s="6" t="s">
        <v>28</v>
      </c>
      <c r="D8" s="6" t="s">
        <v>29</v>
      </c>
      <c r="E8" s="11" t="s">
        <v>1061</v>
      </c>
      <c r="F8" s="51"/>
      <c r="G8" s="51"/>
      <c r="H8" s="51"/>
      <c r="I8" s="51"/>
      <c r="J8" s="51"/>
      <c r="K8" s="51"/>
    </row>
    <row r="9" spans="1:11" s="4" customFormat="1" ht="14.25" customHeight="1">
      <c r="A9" s="51"/>
      <c r="B9" s="51" t="s">
        <v>26</v>
      </c>
      <c r="C9" s="6" t="s">
        <v>30</v>
      </c>
      <c r="D9" s="6" t="s">
        <v>21</v>
      </c>
      <c r="E9" s="11" t="s">
        <v>1062</v>
      </c>
      <c r="F9" s="51"/>
      <c r="G9" s="51"/>
      <c r="H9" s="51"/>
      <c r="I9" s="51"/>
      <c r="J9" s="51"/>
      <c r="K9" s="51"/>
    </row>
    <row r="10" spans="1:11" s="5" customFormat="1" ht="14.25" customHeight="1">
      <c r="A10" s="51">
        <f t="shared" ca="1" si="0"/>
        <v>3</v>
      </c>
      <c r="B10" s="51" t="s">
        <v>31</v>
      </c>
      <c r="C10" s="12" t="s">
        <v>32</v>
      </c>
      <c r="D10" s="12" t="s">
        <v>12</v>
      </c>
      <c r="E10" s="11" t="s">
        <v>1063</v>
      </c>
      <c r="F10" s="51">
        <v>4</v>
      </c>
      <c r="G10" s="51">
        <v>1262.5</v>
      </c>
      <c r="H10" s="51">
        <v>0</v>
      </c>
      <c r="I10" s="51" t="s">
        <v>0</v>
      </c>
      <c r="J10" s="51" t="s">
        <v>18</v>
      </c>
      <c r="K10" s="51" t="s">
        <v>19</v>
      </c>
    </row>
    <row r="11" spans="1:11" s="5" customFormat="1" ht="14.25" customHeight="1">
      <c r="A11" s="51"/>
      <c r="B11" s="51" t="s">
        <v>31</v>
      </c>
      <c r="C11" s="12" t="s">
        <v>33</v>
      </c>
      <c r="D11" s="12" t="s">
        <v>13</v>
      </c>
      <c r="E11" s="11" t="s">
        <v>1064</v>
      </c>
      <c r="F11" s="51"/>
      <c r="G11" s="51"/>
      <c r="H11" s="51"/>
      <c r="I11" s="51"/>
      <c r="J11" s="51"/>
      <c r="K11" s="51"/>
    </row>
    <row r="12" spans="1:11" ht="14.25" customHeight="1">
      <c r="A12" s="51"/>
      <c r="B12" s="51" t="s">
        <v>31</v>
      </c>
      <c r="C12" s="12" t="s">
        <v>34</v>
      </c>
      <c r="D12" s="12" t="s">
        <v>35</v>
      </c>
      <c r="E12" s="11" t="s">
        <v>1065</v>
      </c>
      <c r="F12" s="51"/>
      <c r="G12" s="51"/>
      <c r="H12" s="51"/>
      <c r="I12" s="51"/>
      <c r="J12" s="51"/>
      <c r="K12" s="51"/>
    </row>
    <row r="13" spans="1:11" ht="14.25" customHeight="1">
      <c r="A13" s="51"/>
      <c r="B13" s="51" t="s">
        <v>31</v>
      </c>
      <c r="C13" s="12" t="s">
        <v>36</v>
      </c>
      <c r="D13" s="12" t="s">
        <v>35</v>
      </c>
      <c r="E13" s="11" t="s">
        <v>1066</v>
      </c>
      <c r="F13" s="51"/>
      <c r="G13" s="51"/>
      <c r="H13" s="51"/>
      <c r="I13" s="51"/>
      <c r="J13" s="51"/>
      <c r="K13" s="51"/>
    </row>
    <row r="14" spans="1:11" ht="14.25" customHeight="1">
      <c r="A14" s="51">
        <f t="shared" ca="1" si="0"/>
        <v>4</v>
      </c>
      <c r="B14" s="51" t="s">
        <v>37</v>
      </c>
      <c r="C14" s="12" t="s">
        <v>38</v>
      </c>
      <c r="D14" s="12" t="s">
        <v>12</v>
      </c>
      <c r="E14" s="11" t="s">
        <v>1067</v>
      </c>
      <c r="F14" s="51">
        <v>4</v>
      </c>
      <c r="G14" s="51">
        <v>850</v>
      </c>
      <c r="H14" s="51">
        <v>0</v>
      </c>
      <c r="I14" s="51" t="s">
        <v>0</v>
      </c>
      <c r="J14" s="51" t="s">
        <v>18</v>
      </c>
      <c r="K14" s="51" t="s">
        <v>19</v>
      </c>
    </row>
    <row r="15" spans="1:11" ht="14.25" customHeight="1">
      <c r="A15" s="51"/>
      <c r="B15" s="51" t="s">
        <v>37</v>
      </c>
      <c r="C15" s="12" t="s">
        <v>39</v>
      </c>
      <c r="D15" s="12" t="s">
        <v>40</v>
      </c>
      <c r="E15" s="11" t="s">
        <v>1068</v>
      </c>
      <c r="F15" s="51"/>
      <c r="G15" s="51"/>
      <c r="H15" s="51"/>
      <c r="I15" s="51"/>
      <c r="J15" s="51"/>
      <c r="K15" s="51"/>
    </row>
    <row r="16" spans="1:11" ht="14.25" customHeight="1">
      <c r="A16" s="51"/>
      <c r="B16" s="51" t="s">
        <v>37</v>
      </c>
      <c r="C16" s="12" t="s">
        <v>41</v>
      </c>
      <c r="D16" s="12" t="s">
        <v>40</v>
      </c>
      <c r="E16" s="11" t="s">
        <v>1068</v>
      </c>
      <c r="F16" s="51"/>
      <c r="G16" s="51"/>
      <c r="H16" s="51"/>
      <c r="I16" s="51"/>
      <c r="J16" s="51"/>
      <c r="K16" s="51"/>
    </row>
    <row r="17" spans="1:11" ht="14.25" customHeight="1">
      <c r="A17" s="51"/>
      <c r="B17" s="51" t="s">
        <v>37</v>
      </c>
      <c r="C17" s="12" t="s">
        <v>42</v>
      </c>
      <c r="D17" s="12" t="s">
        <v>43</v>
      </c>
      <c r="E17" s="11" t="s">
        <v>1069</v>
      </c>
      <c r="F17" s="51"/>
      <c r="G17" s="51"/>
      <c r="H17" s="51"/>
      <c r="I17" s="51"/>
      <c r="J17" s="51"/>
      <c r="K17" s="51"/>
    </row>
    <row r="18" spans="1:11" ht="14.25" customHeight="1">
      <c r="A18" s="51">
        <f t="shared" ca="1" si="0"/>
        <v>5</v>
      </c>
      <c r="B18" s="51" t="s">
        <v>44</v>
      </c>
      <c r="C18" s="13" t="s">
        <v>45</v>
      </c>
      <c r="D18" s="13" t="s">
        <v>12</v>
      </c>
      <c r="E18" s="11" t="s">
        <v>1070</v>
      </c>
      <c r="F18" s="51">
        <v>3</v>
      </c>
      <c r="G18" s="51">
        <v>1330.86</v>
      </c>
      <c r="H18" s="51">
        <v>2.38</v>
      </c>
      <c r="I18" s="51" t="s">
        <v>0</v>
      </c>
      <c r="J18" s="51" t="s">
        <v>18</v>
      </c>
      <c r="K18" s="51" t="s">
        <v>19</v>
      </c>
    </row>
    <row r="19" spans="1:11" ht="14.25" customHeight="1">
      <c r="A19" s="51"/>
      <c r="B19" s="51" t="s">
        <v>44</v>
      </c>
      <c r="C19" s="13" t="s">
        <v>46</v>
      </c>
      <c r="D19" s="13" t="s">
        <v>13</v>
      </c>
      <c r="E19" s="11" t="s">
        <v>1071</v>
      </c>
      <c r="F19" s="51"/>
      <c r="G19" s="51"/>
      <c r="H19" s="51"/>
      <c r="I19" s="51"/>
      <c r="J19" s="51"/>
      <c r="K19" s="51"/>
    </row>
    <row r="20" spans="1:11" ht="14.25" customHeight="1">
      <c r="A20" s="51"/>
      <c r="B20" s="51" t="s">
        <v>44</v>
      </c>
      <c r="C20" s="13" t="s">
        <v>47</v>
      </c>
      <c r="D20" s="13" t="s">
        <v>15</v>
      </c>
      <c r="E20" s="11" t="s">
        <v>1072</v>
      </c>
      <c r="F20" s="51"/>
      <c r="G20" s="51"/>
      <c r="H20" s="51"/>
      <c r="I20" s="51"/>
      <c r="J20" s="51"/>
      <c r="K20" s="51"/>
    </row>
    <row r="21" spans="1:11" ht="14.25" customHeight="1">
      <c r="A21" s="51">
        <f t="shared" ca="1" si="0"/>
        <v>6</v>
      </c>
      <c r="B21" s="51" t="s">
        <v>48</v>
      </c>
      <c r="C21" s="12" t="s">
        <v>49</v>
      </c>
      <c r="D21" s="14" t="s">
        <v>12</v>
      </c>
      <c r="E21" s="11" t="s">
        <v>1073</v>
      </c>
      <c r="F21" s="51">
        <v>5</v>
      </c>
      <c r="G21" s="51">
        <v>1370</v>
      </c>
      <c r="H21" s="51">
        <v>10.130000000000001</v>
      </c>
      <c r="I21" s="51" t="s">
        <v>0</v>
      </c>
      <c r="J21" s="51" t="s">
        <v>18</v>
      </c>
      <c r="K21" s="51" t="s">
        <v>19</v>
      </c>
    </row>
    <row r="22" spans="1:11" ht="14.25" customHeight="1">
      <c r="A22" s="51"/>
      <c r="B22" s="51" t="s">
        <v>48</v>
      </c>
      <c r="C22" s="12" t="s">
        <v>50</v>
      </c>
      <c r="D22" s="14" t="s">
        <v>29</v>
      </c>
      <c r="E22" s="11" t="s">
        <v>1074</v>
      </c>
      <c r="F22" s="51"/>
      <c r="G22" s="51"/>
      <c r="H22" s="51"/>
      <c r="I22" s="51"/>
      <c r="J22" s="51"/>
      <c r="K22" s="51"/>
    </row>
    <row r="23" spans="1:11" ht="14.25" customHeight="1">
      <c r="A23" s="51"/>
      <c r="B23" s="51" t="s">
        <v>48</v>
      </c>
      <c r="C23" s="12" t="s">
        <v>51</v>
      </c>
      <c r="D23" s="14" t="s">
        <v>14</v>
      </c>
      <c r="E23" s="11" t="s">
        <v>1075</v>
      </c>
      <c r="F23" s="51"/>
      <c r="G23" s="51"/>
      <c r="H23" s="51"/>
      <c r="I23" s="51"/>
      <c r="J23" s="51"/>
      <c r="K23" s="51"/>
    </row>
    <row r="24" spans="1:11" ht="14.25" customHeight="1">
      <c r="A24" s="51"/>
      <c r="B24" s="51" t="s">
        <v>48</v>
      </c>
      <c r="C24" s="12" t="s">
        <v>52</v>
      </c>
      <c r="D24" s="14" t="s">
        <v>21</v>
      </c>
      <c r="E24" s="11" t="s">
        <v>1076</v>
      </c>
      <c r="F24" s="51"/>
      <c r="G24" s="51"/>
      <c r="H24" s="51"/>
      <c r="I24" s="51"/>
      <c r="J24" s="51"/>
      <c r="K24" s="51"/>
    </row>
    <row r="25" spans="1:11" ht="14.25" customHeight="1">
      <c r="A25" s="51"/>
      <c r="B25" s="51" t="s">
        <v>48</v>
      </c>
      <c r="C25" s="12" t="s">
        <v>53</v>
      </c>
      <c r="D25" s="14" t="s">
        <v>54</v>
      </c>
      <c r="E25" s="11" t="s">
        <v>1077</v>
      </c>
      <c r="F25" s="51"/>
      <c r="G25" s="51"/>
      <c r="H25" s="51"/>
      <c r="I25" s="51"/>
      <c r="J25" s="51"/>
      <c r="K25" s="51"/>
    </row>
    <row r="26" spans="1:11" ht="14.25" customHeight="1">
      <c r="A26" s="51">
        <f t="shared" ca="1" si="0"/>
        <v>7</v>
      </c>
      <c r="B26" s="51" t="s">
        <v>55</v>
      </c>
      <c r="C26" s="13" t="s">
        <v>56</v>
      </c>
      <c r="D26" s="13" t="s">
        <v>12</v>
      </c>
      <c r="E26" s="11" t="s">
        <v>1078</v>
      </c>
      <c r="F26" s="51">
        <v>3</v>
      </c>
      <c r="G26" s="51">
        <v>1033.33</v>
      </c>
      <c r="H26" s="51">
        <v>0</v>
      </c>
      <c r="I26" s="51" t="s">
        <v>0</v>
      </c>
      <c r="J26" s="51" t="s">
        <v>18</v>
      </c>
      <c r="K26" s="51" t="s">
        <v>19</v>
      </c>
    </row>
    <row r="27" spans="1:11" ht="14.25" customHeight="1">
      <c r="A27" s="51"/>
      <c r="B27" s="51" t="s">
        <v>55</v>
      </c>
      <c r="C27" s="13" t="s">
        <v>57</v>
      </c>
      <c r="D27" s="13" t="s">
        <v>35</v>
      </c>
      <c r="E27" s="11" t="s">
        <v>1079</v>
      </c>
      <c r="F27" s="51"/>
      <c r="G27" s="51"/>
      <c r="H27" s="51"/>
      <c r="I27" s="51"/>
      <c r="J27" s="51"/>
      <c r="K27" s="51"/>
    </row>
    <row r="28" spans="1:11" ht="14.25" customHeight="1">
      <c r="A28" s="51"/>
      <c r="B28" s="51" t="s">
        <v>55</v>
      </c>
      <c r="C28" s="13" t="s">
        <v>58</v>
      </c>
      <c r="D28" s="13" t="s">
        <v>43</v>
      </c>
      <c r="E28" s="11" t="s">
        <v>1080</v>
      </c>
      <c r="F28" s="51"/>
      <c r="G28" s="51"/>
      <c r="H28" s="51"/>
      <c r="I28" s="51"/>
      <c r="J28" s="51"/>
      <c r="K28" s="51"/>
    </row>
    <row r="29" spans="1:11" ht="14.25" customHeight="1">
      <c r="A29" s="51">
        <f t="shared" ca="1" si="0"/>
        <v>8</v>
      </c>
      <c r="B29" s="51" t="s">
        <v>59</v>
      </c>
      <c r="C29" s="15" t="s">
        <v>60</v>
      </c>
      <c r="D29" s="15" t="s">
        <v>12</v>
      </c>
      <c r="E29" s="11" t="s">
        <v>1081</v>
      </c>
      <c r="F29" s="51">
        <v>4</v>
      </c>
      <c r="G29" s="51">
        <v>845</v>
      </c>
      <c r="H29" s="51">
        <v>9</v>
      </c>
      <c r="I29" s="51" t="s">
        <v>61</v>
      </c>
      <c r="J29" s="51" t="s">
        <v>18</v>
      </c>
      <c r="K29" s="51" t="s">
        <v>19</v>
      </c>
    </row>
    <row r="30" spans="1:11" ht="14.25" customHeight="1">
      <c r="A30" s="51"/>
      <c r="B30" s="51" t="s">
        <v>59</v>
      </c>
      <c r="C30" s="15" t="s">
        <v>62</v>
      </c>
      <c r="D30" s="15" t="s">
        <v>63</v>
      </c>
      <c r="E30" s="11" t="s">
        <v>1082</v>
      </c>
      <c r="F30" s="51"/>
      <c r="G30" s="51"/>
      <c r="H30" s="51"/>
      <c r="I30" s="51"/>
      <c r="J30" s="51"/>
      <c r="K30" s="51"/>
    </row>
    <row r="31" spans="1:11" ht="14.25" customHeight="1">
      <c r="A31" s="51"/>
      <c r="B31" s="51" t="s">
        <v>59</v>
      </c>
      <c r="C31" s="15" t="s">
        <v>64</v>
      </c>
      <c r="D31" s="15" t="s">
        <v>54</v>
      </c>
      <c r="E31" s="11" t="s">
        <v>1083</v>
      </c>
      <c r="F31" s="51"/>
      <c r="G31" s="51"/>
      <c r="H31" s="51"/>
      <c r="I31" s="51"/>
      <c r="J31" s="51"/>
      <c r="K31" s="51"/>
    </row>
    <row r="32" spans="1:11" ht="14.25" customHeight="1">
      <c r="A32" s="51"/>
      <c r="B32" s="51" t="s">
        <v>59</v>
      </c>
      <c r="C32" s="15" t="s">
        <v>65</v>
      </c>
      <c r="D32" s="15" t="s">
        <v>43</v>
      </c>
      <c r="E32" s="11" t="s">
        <v>1084</v>
      </c>
      <c r="F32" s="51"/>
      <c r="G32" s="51"/>
      <c r="H32" s="51"/>
      <c r="I32" s="51"/>
      <c r="J32" s="51"/>
      <c r="K32" s="51"/>
    </row>
    <row r="33" spans="1:11" ht="14.25" customHeight="1">
      <c r="A33" s="51">
        <f t="shared" ca="1" si="0"/>
        <v>9</v>
      </c>
      <c r="B33" s="51" t="s">
        <v>66</v>
      </c>
      <c r="C33" s="16" t="s">
        <v>67</v>
      </c>
      <c r="D33" s="16" t="s">
        <v>12</v>
      </c>
      <c r="E33" s="11" t="s">
        <v>1085</v>
      </c>
      <c r="F33" s="51">
        <v>4</v>
      </c>
      <c r="G33" s="51">
        <v>1575</v>
      </c>
      <c r="H33" s="51">
        <v>0</v>
      </c>
      <c r="I33" s="51" t="s">
        <v>0</v>
      </c>
      <c r="J33" s="51" t="s">
        <v>18</v>
      </c>
      <c r="K33" s="51" t="s">
        <v>19</v>
      </c>
    </row>
    <row r="34" spans="1:11" ht="14.25" customHeight="1">
      <c r="A34" s="51"/>
      <c r="B34" s="51" t="s">
        <v>66</v>
      </c>
      <c r="C34" s="16" t="s">
        <v>68</v>
      </c>
      <c r="D34" s="16" t="s">
        <v>43</v>
      </c>
      <c r="E34" s="11" t="s">
        <v>1086</v>
      </c>
      <c r="F34" s="51"/>
      <c r="G34" s="51"/>
      <c r="H34" s="51"/>
      <c r="I34" s="51"/>
      <c r="J34" s="51"/>
      <c r="K34" s="51"/>
    </row>
    <row r="35" spans="1:11" ht="14.25" customHeight="1">
      <c r="A35" s="51">
        <f t="shared" ca="1" si="0"/>
        <v>10</v>
      </c>
      <c r="B35" s="51" t="s">
        <v>69</v>
      </c>
      <c r="C35" s="17" t="s">
        <v>70</v>
      </c>
      <c r="D35" s="17" t="s">
        <v>12</v>
      </c>
      <c r="E35" s="11" t="s">
        <v>1087</v>
      </c>
      <c r="F35" s="51">
        <v>4</v>
      </c>
      <c r="G35" s="51">
        <v>875</v>
      </c>
      <c r="H35" s="51">
        <v>0</v>
      </c>
      <c r="I35" s="51" t="s">
        <v>0</v>
      </c>
      <c r="J35" s="51" t="s">
        <v>18</v>
      </c>
      <c r="K35" s="51" t="s">
        <v>19</v>
      </c>
    </row>
    <row r="36" spans="1:11" ht="14.25" customHeight="1">
      <c r="A36" s="51"/>
      <c r="B36" s="51" t="s">
        <v>69</v>
      </c>
      <c r="C36" s="17" t="s">
        <v>71</v>
      </c>
      <c r="D36" s="17" t="s">
        <v>72</v>
      </c>
      <c r="E36" s="11" t="s">
        <v>1088</v>
      </c>
      <c r="F36" s="51"/>
      <c r="G36" s="51"/>
      <c r="H36" s="51"/>
      <c r="I36" s="51"/>
      <c r="J36" s="51"/>
      <c r="K36" s="51"/>
    </row>
    <row r="37" spans="1:11" ht="14.25" customHeight="1">
      <c r="A37" s="51"/>
      <c r="B37" s="51" t="s">
        <v>69</v>
      </c>
      <c r="C37" s="17" t="s">
        <v>73</v>
      </c>
      <c r="D37" s="17" t="s">
        <v>63</v>
      </c>
      <c r="E37" s="11" t="s">
        <v>1089</v>
      </c>
      <c r="F37" s="51"/>
      <c r="G37" s="51"/>
      <c r="H37" s="51"/>
      <c r="I37" s="51"/>
      <c r="J37" s="51"/>
      <c r="K37" s="51"/>
    </row>
    <row r="38" spans="1:11" ht="14.25" customHeight="1">
      <c r="A38" s="51"/>
      <c r="B38" s="51" t="s">
        <v>69</v>
      </c>
      <c r="C38" s="17" t="s">
        <v>74</v>
      </c>
      <c r="D38" s="17" t="s">
        <v>75</v>
      </c>
      <c r="E38" s="11" t="s">
        <v>1090</v>
      </c>
      <c r="F38" s="51"/>
      <c r="G38" s="51"/>
      <c r="H38" s="51"/>
      <c r="I38" s="51"/>
      <c r="J38" s="51"/>
      <c r="K38" s="51"/>
    </row>
    <row r="39" spans="1:11" ht="14.25" customHeight="1">
      <c r="A39" s="52">
        <f t="shared" ca="1" si="0"/>
        <v>11</v>
      </c>
      <c r="B39" s="52" t="s">
        <v>76</v>
      </c>
      <c r="C39" s="12" t="s">
        <v>77</v>
      </c>
      <c r="D39" s="14" t="s">
        <v>12</v>
      </c>
      <c r="E39" s="11" t="s">
        <v>1091</v>
      </c>
      <c r="F39" s="52">
        <v>2</v>
      </c>
      <c r="G39" s="52">
        <v>1332.7</v>
      </c>
      <c r="H39" s="52">
        <v>8.52</v>
      </c>
      <c r="I39" s="52" t="s">
        <v>0</v>
      </c>
      <c r="J39" s="52" t="s">
        <v>18</v>
      </c>
      <c r="K39" s="52" t="s">
        <v>19</v>
      </c>
    </row>
    <row r="40" spans="1:11" ht="14.25" customHeight="1">
      <c r="A40" s="52"/>
      <c r="B40" s="52" t="s">
        <v>76</v>
      </c>
      <c r="C40" s="12" t="s">
        <v>78</v>
      </c>
      <c r="D40" s="14" t="s">
        <v>35</v>
      </c>
      <c r="E40" s="11" t="s">
        <v>1092</v>
      </c>
      <c r="F40" s="52"/>
      <c r="G40" s="52"/>
      <c r="H40" s="52"/>
      <c r="I40" s="52"/>
      <c r="J40" s="52"/>
      <c r="K40" s="52"/>
    </row>
    <row r="41" spans="1:11" ht="14.25" customHeight="1">
      <c r="A41" s="52"/>
      <c r="B41" s="52" t="s">
        <v>76</v>
      </c>
      <c r="C41" s="12" t="s">
        <v>79</v>
      </c>
      <c r="D41" s="14" t="s">
        <v>80</v>
      </c>
      <c r="E41" s="11" t="s">
        <v>1093</v>
      </c>
      <c r="F41" s="52"/>
      <c r="G41" s="52"/>
      <c r="H41" s="52"/>
      <c r="I41" s="52"/>
      <c r="J41" s="52"/>
      <c r="K41" s="52"/>
    </row>
    <row r="42" spans="1:11" ht="14.25" customHeight="1">
      <c r="A42" s="51">
        <f t="shared" ca="1" si="0"/>
        <v>12</v>
      </c>
      <c r="B42" s="51" t="s">
        <v>81</v>
      </c>
      <c r="C42" s="11" t="s">
        <v>82</v>
      </c>
      <c r="D42" s="11" t="s">
        <v>12</v>
      </c>
      <c r="E42" s="11" t="s">
        <v>1094</v>
      </c>
      <c r="F42" s="51">
        <v>3</v>
      </c>
      <c r="G42" s="51">
        <v>1039.53</v>
      </c>
      <c r="H42" s="51">
        <v>0</v>
      </c>
      <c r="I42" s="51" t="s">
        <v>0</v>
      </c>
      <c r="J42" s="51" t="s">
        <v>18</v>
      </c>
      <c r="K42" s="51" t="s">
        <v>19</v>
      </c>
    </row>
    <row r="43" spans="1:11" ht="14.25" customHeight="1">
      <c r="A43" s="51"/>
      <c r="B43" s="51" t="s">
        <v>81</v>
      </c>
      <c r="C43" s="11" t="s">
        <v>83</v>
      </c>
      <c r="D43" s="11" t="s">
        <v>63</v>
      </c>
      <c r="E43" s="11" t="s">
        <v>1095</v>
      </c>
      <c r="F43" s="51"/>
      <c r="G43" s="51"/>
      <c r="H43" s="51"/>
      <c r="I43" s="51"/>
      <c r="J43" s="51"/>
      <c r="K43" s="51"/>
    </row>
    <row r="44" spans="1:11" ht="14.25" customHeight="1">
      <c r="A44" s="51"/>
      <c r="B44" s="51" t="s">
        <v>81</v>
      </c>
      <c r="C44" s="11" t="s">
        <v>84</v>
      </c>
      <c r="D44" s="11" t="s">
        <v>85</v>
      </c>
      <c r="E44" s="11" t="s">
        <v>1096</v>
      </c>
      <c r="F44" s="51"/>
      <c r="G44" s="51"/>
      <c r="H44" s="51"/>
      <c r="I44" s="51"/>
      <c r="J44" s="51"/>
      <c r="K44" s="51"/>
    </row>
    <row r="45" spans="1:11" ht="14.25" customHeight="1">
      <c r="A45" s="51">
        <f t="shared" ca="1" si="0"/>
        <v>13</v>
      </c>
      <c r="B45" s="51" t="s">
        <v>86</v>
      </c>
      <c r="C45" s="12" t="s">
        <v>87</v>
      </c>
      <c r="D45" s="12" t="s">
        <v>12</v>
      </c>
      <c r="E45" s="11" t="s">
        <v>1097</v>
      </c>
      <c r="F45" s="51">
        <v>4</v>
      </c>
      <c r="G45" s="51">
        <v>1728.07</v>
      </c>
      <c r="H45" s="51">
        <v>7</v>
      </c>
      <c r="I45" s="51" t="s">
        <v>88</v>
      </c>
      <c r="J45" s="51" t="s">
        <v>18</v>
      </c>
      <c r="K45" s="51" t="s">
        <v>19</v>
      </c>
    </row>
    <row r="46" spans="1:11" ht="14.25" customHeight="1">
      <c r="A46" s="51"/>
      <c r="B46" s="51" t="s">
        <v>86</v>
      </c>
      <c r="C46" s="12" t="s">
        <v>89</v>
      </c>
      <c r="D46" s="12" t="s">
        <v>90</v>
      </c>
      <c r="E46" s="11" t="s">
        <v>1098</v>
      </c>
      <c r="F46" s="51"/>
      <c r="G46" s="51"/>
      <c r="H46" s="51"/>
      <c r="I46" s="51"/>
      <c r="J46" s="51"/>
      <c r="K46" s="51"/>
    </row>
    <row r="47" spans="1:11" ht="14.25" customHeight="1">
      <c r="A47" s="51"/>
      <c r="B47" s="51" t="s">
        <v>86</v>
      </c>
      <c r="C47" s="12" t="s">
        <v>91</v>
      </c>
      <c r="D47" s="12" t="s">
        <v>92</v>
      </c>
      <c r="E47" s="11" t="s">
        <v>1099</v>
      </c>
      <c r="F47" s="51"/>
      <c r="G47" s="51"/>
      <c r="H47" s="51"/>
      <c r="I47" s="51"/>
      <c r="J47" s="51"/>
      <c r="K47" s="51"/>
    </row>
    <row r="48" spans="1:11" ht="14.25" customHeight="1">
      <c r="A48" s="51"/>
      <c r="B48" s="51" t="s">
        <v>86</v>
      </c>
      <c r="C48" s="12" t="s">
        <v>93</v>
      </c>
      <c r="D48" s="12" t="s">
        <v>29</v>
      </c>
      <c r="E48" s="11" t="s">
        <v>1100</v>
      </c>
      <c r="F48" s="51"/>
      <c r="G48" s="51"/>
      <c r="H48" s="51"/>
      <c r="I48" s="51"/>
      <c r="J48" s="51"/>
      <c r="K48" s="51"/>
    </row>
    <row r="49" spans="1:11" ht="14.25" customHeight="1">
      <c r="A49" s="18">
        <f t="shared" ca="1" si="0"/>
        <v>14</v>
      </c>
      <c r="B49" s="18">
        <v>201510968</v>
      </c>
      <c r="C49" s="19" t="s">
        <v>94</v>
      </c>
      <c r="D49" s="19" t="s">
        <v>95</v>
      </c>
      <c r="E49" s="11" t="s">
        <v>1101</v>
      </c>
      <c r="F49" s="18">
        <v>1</v>
      </c>
      <c r="G49" s="18">
        <v>0</v>
      </c>
      <c r="H49" s="18">
        <v>0</v>
      </c>
      <c r="I49" s="18" t="s">
        <v>96</v>
      </c>
      <c r="J49" s="18" t="s">
        <v>18</v>
      </c>
      <c r="K49" s="18" t="s">
        <v>19</v>
      </c>
    </row>
    <row r="50" spans="1:11" ht="14.25" customHeight="1">
      <c r="A50" s="51">
        <f t="shared" ca="1" si="0"/>
        <v>15</v>
      </c>
      <c r="B50" s="51" t="s">
        <v>97</v>
      </c>
      <c r="C50" s="17" t="s">
        <v>98</v>
      </c>
      <c r="D50" s="17" t="s">
        <v>12</v>
      </c>
      <c r="E50" s="11" t="s">
        <v>1102</v>
      </c>
      <c r="F50" s="51">
        <v>4</v>
      </c>
      <c r="G50" s="51">
        <v>1087.5</v>
      </c>
      <c r="H50" s="51">
        <v>0</v>
      </c>
      <c r="I50" s="51" t="s">
        <v>0</v>
      </c>
      <c r="J50" s="51" t="s">
        <v>18</v>
      </c>
      <c r="K50" s="51" t="s">
        <v>19</v>
      </c>
    </row>
    <row r="51" spans="1:11" ht="14.25" customHeight="1">
      <c r="A51" s="51"/>
      <c r="B51" s="51" t="s">
        <v>97</v>
      </c>
      <c r="C51" s="17" t="s">
        <v>99</v>
      </c>
      <c r="D51" s="17" t="s">
        <v>63</v>
      </c>
      <c r="E51" s="11" t="s">
        <v>1103</v>
      </c>
      <c r="F51" s="51"/>
      <c r="G51" s="51"/>
      <c r="H51" s="51"/>
      <c r="I51" s="51"/>
      <c r="J51" s="51"/>
      <c r="K51" s="51"/>
    </row>
    <row r="52" spans="1:11" ht="14.25" customHeight="1">
      <c r="A52" s="51"/>
      <c r="B52" s="51" t="s">
        <v>97</v>
      </c>
      <c r="C52" s="17" t="s">
        <v>100</v>
      </c>
      <c r="D52" s="17" t="s">
        <v>63</v>
      </c>
      <c r="E52" s="11" t="s">
        <v>1104</v>
      </c>
      <c r="F52" s="51"/>
      <c r="G52" s="51"/>
      <c r="H52" s="51"/>
      <c r="I52" s="51"/>
      <c r="J52" s="51"/>
      <c r="K52" s="51"/>
    </row>
    <row r="53" spans="1:11" ht="14.25" customHeight="1">
      <c r="A53" s="51"/>
      <c r="B53" s="51" t="s">
        <v>97</v>
      </c>
      <c r="C53" s="17" t="s">
        <v>101</v>
      </c>
      <c r="D53" s="17" t="s">
        <v>13</v>
      </c>
      <c r="E53" s="11" t="s">
        <v>1105</v>
      </c>
      <c r="F53" s="51"/>
      <c r="G53" s="51"/>
      <c r="H53" s="51"/>
      <c r="I53" s="51"/>
      <c r="J53" s="51"/>
      <c r="K53" s="51"/>
    </row>
    <row r="54" spans="1:11" ht="14.25" customHeight="1">
      <c r="A54" s="51">
        <f t="shared" ca="1" si="0"/>
        <v>16</v>
      </c>
      <c r="B54" s="51" t="s">
        <v>102</v>
      </c>
      <c r="C54" s="16" t="s">
        <v>103</v>
      </c>
      <c r="D54" s="16" t="s">
        <v>12</v>
      </c>
      <c r="E54" s="11" t="s">
        <v>1106</v>
      </c>
      <c r="F54" s="51">
        <v>4</v>
      </c>
      <c r="G54" s="51">
        <v>1337.5</v>
      </c>
      <c r="H54" s="51">
        <v>7.5</v>
      </c>
      <c r="I54" s="51" t="s">
        <v>0</v>
      </c>
      <c r="J54" s="51" t="s">
        <v>18</v>
      </c>
      <c r="K54" s="51" t="s">
        <v>19</v>
      </c>
    </row>
    <row r="55" spans="1:11" ht="14.25" customHeight="1">
      <c r="A55" s="51"/>
      <c r="B55" s="51" t="s">
        <v>102</v>
      </c>
      <c r="C55" s="16" t="s">
        <v>104</v>
      </c>
      <c r="D55" s="16" t="s">
        <v>40</v>
      </c>
      <c r="E55" s="11" t="s">
        <v>1107</v>
      </c>
      <c r="F55" s="51"/>
      <c r="G55" s="51"/>
      <c r="H55" s="51"/>
      <c r="I55" s="51"/>
      <c r="J55" s="51"/>
      <c r="K55" s="51"/>
    </row>
    <row r="56" spans="1:11" ht="14.25" customHeight="1">
      <c r="A56" s="51"/>
      <c r="B56" s="51" t="s">
        <v>102</v>
      </c>
      <c r="C56" s="16" t="s">
        <v>105</v>
      </c>
      <c r="D56" s="16" t="s">
        <v>40</v>
      </c>
      <c r="E56" s="11" t="s">
        <v>1108</v>
      </c>
      <c r="F56" s="51"/>
      <c r="G56" s="51"/>
      <c r="H56" s="51"/>
      <c r="I56" s="51"/>
      <c r="J56" s="51"/>
      <c r="K56" s="51"/>
    </row>
    <row r="57" spans="1:11" ht="14.25" customHeight="1">
      <c r="A57" s="51"/>
      <c r="B57" s="51" t="s">
        <v>102</v>
      </c>
      <c r="C57" s="16" t="s">
        <v>106</v>
      </c>
      <c r="D57" s="16" t="s">
        <v>43</v>
      </c>
      <c r="E57" s="11" t="s">
        <v>1109</v>
      </c>
      <c r="F57" s="51"/>
      <c r="G57" s="51"/>
      <c r="H57" s="51"/>
      <c r="I57" s="51"/>
      <c r="J57" s="51"/>
      <c r="K57" s="51"/>
    </row>
    <row r="58" spans="1:11" ht="14.25" customHeight="1">
      <c r="A58" s="18">
        <f t="shared" ca="1" si="0"/>
        <v>17</v>
      </c>
      <c r="B58" s="18">
        <v>201510153</v>
      </c>
      <c r="C58" s="19" t="s">
        <v>107</v>
      </c>
      <c r="D58" s="19" t="s">
        <v>95</v>
      </c>
      <c r="E58" s="11" t="s">
        <v>1110</v>
      </c>
      <c r="F58" s="18">
        <v>1</v>
      </c>
      <c r="G58" s="18">
        <v>644</v>
      </c>
      <c r="H58" s="18">
        <v>0</v>
      </c>
      <c r="I58" s="18" t="s">
        <v>61</v>
      </c>
      <c r="J58" s="18" t="s">
        <v>18</v>
      </c>
      <c r="K58" s="18" t="s">
        <v>19</v>
      </c>
    </row>
    <row r="59" spans="1:11" ht="14.25" customHeight="1">
      <c r="A59" s="52">
        <f t="shared" ca="1" si="0"/>
        <v>18</v>
      </c>
      <c r="B59" s="52" t="s">
        <v>108</v>
      </c>
      <c r="C59" s="6" t="s">
        <v>109</v>
      </c>
      <c r="D59" s="6" t="s">
        <v>12</v>
      </c>
      <c r="E59" s="11" t="s">
        <v>1111</v>
      </c>
      <c r="F59" s="52">
        <v>5</v>
      </c>
      <c r="G59" s="52">
        <v>1830.8</v>
      </c>
      <c r="H59" s="52">
        <v>0</v>
      </c>
      <c r="I59" s="52" t="s">
        <v>0</v>
      </c>
      <c r="J59" s="52" t="s">
        <v>18</v>
      </c>
      <c r="K59" s="52" t="s">
        <v>19</v>
      </c>
    </row>
    <row r="60" spans="1:11" ht="14.25" customHeight="1">
      <c r="A60" s="52"/>
      <c r="B60" s="52" t="s">
        <v>108</v>
      </c>
      <c r="C60" s="13" t="s">
        <v>110</v>
      </c>
      <c r="D60" s="13" t="s">
        <v>111</v>
      </c>
      <c r="E60" s="11" t="s">
        <v>1112</v>
      </c>
      <c r="F60" s="52"/>
      <c r="G60" s="52"/>
      <c r="H60" s="52"/>
      <c r="I60" s="52"/>
      <c r="J60" s="52"/>
      <c r="K60" s="52"/>
    </row>
    <row r="61" spans="1:11" ht="14.25" customHeight="1">
      <c r="A61" s="52"/>
      <c r="B61" s="52" t="s">
        <v>108</v>
      </c>
      <c r="C61" s="13" t="s">
        <v>112</v>
      </c>
      <c r="D61" s="13" t="s">
        <v>113</v>
      </c>
      <c r="E61" s="11" t="s">
        <v>1113</v>
      </c>
      <c r="F61" s="52"/>
      <c r="G61" s="52"/>
      <c r="H61" s="52"/>
      <c r="I61" s="52"/>
      <c r="J61" s="52"/>
      <c r="K61" s="52"/>
    </row>
    <row r="62" spans="1:11" ht="14.25" customHeight="1">
      <c r="A62" s="52"/>
      <c r="B62" s="52" t="s">
        <v>108</v>
      </c>
      <c r="C62" s="13" t="s">
        <v>114</v>
      </c>
      <c r="D62" s="13" t="s">
        <v>113</v>
      </c>
      <c r="E62" s="11" t="s">
        <v>1114</v>
      </c>
      <c r="F62" s="52"/>
      <c r="G62" s="52"/>
      <c r="H62" s="52"/>
      <c r="I62" s="52"/>
      <c r="J62" s="52"/>
      <c r="K62" s="52"/>
    </row>
    <row r="63" spans="1:11" ht="14.25" customHeight="1">
      <c r="A63" s="52"/>
      <c r="B63" s="52" t="s">
        <v>108</v>
      </c>
      <c r="C63" s="6" t="s">
        <v>115</v>
      </c>
      <c r="D63" s="6" t="s">
        <v>116</v>
      </c>
      <c r="E63" s="11" t="s">
        <v>1115</v>
      </c>
      <c r="F63" s="52"/>
      <c r="G63" s="52"/>
      <c r="H63" s="52"/>
      <c r="I63" s="52"/>
      <c r="J63" s="52"/>
      <c r="K63" s="52"/>
    </row>
    <row r="64" spans="1:11" ht="14.25" customHeight="1">
      <c r="A64" s="18">
        <f t="shared" ca="1" si="0"/>
        <v>19</v>
      </c>
      <c r="B64" s="18">
        <v>201410288</v>
      </c>
      <c r="C64" s="16" t="s">
        <v>117</v>
      </c>
      <c r="D64" s="16" t="s">
        <v>95</v>
      </c>
      <c r="E64" s="11" t="s">
        <v>1116</v>
      </c>
      <c r="F64" s="18">
        <v>1</v>
      </c>
      <c r="G64" s="18">
        <v>2650.06</v>
      </c>
      <c r="H64" s="18">
        <v>0</v>
      </c>
      <c r="I64" s="18" t="s">
        <v>0</v>
      </c>
      <c r="J64" s="18" t="s">
        <v>18</v>
      </c>
      <c r="K64" s="18" t="s">
        <v>19</v>
      </c>
    </row>
    <row r="65" spans="1:11" ht="14.25" customHeight="1">
      <c r="A65" s="18">
        <f t="shared" ca="1" si="0"/>
        <v>20</v>
      </c>
      <c r="B65" s="18">
        <v>201410014</v>
      </c>
      <c r="C65" s="16" t="s">
        <v>118</v>
      </c>
      <c r="D65" s="16" t="s">
        <v>95</v>
      </c>
      <c r="E65" s="11" t="s">
        <v>1117</v>
      </c>
      <c r="F65" s="18">
        <v>1</v>
      </c>
      <c r="G65" s="18">
        <v>1550</v>
      </c>
      <c r="H65" s="18">
        <v>0</v>
      </c>
      <c r="I65" s="18" t="s">
        <v>0</v>
      </c>
      <c r="J65" s="18" t="s">
        <v>18</v>
      </c>
      <c r="K65" s="18" t="s">
        <v>19</v>
      </c>
    </row>
    <row r="66" spans="1:11" ht="14.25" customHeight="1">
      <c r="A66" s="51">
        <f t="shared" ca="1" si="0"/>
        <v>21</v>
      </c>
      <c r="B66" s="51" t="s">
        <v>119</v>
      </c>
      <c r="C66" s="13" t="s">
        <v>120</v>
      </c>
      <c r="D66" s="13" t="s">
        <v>12</v>
      </c>
      <c r="E66" s="11" t="s">
        <v>1118</v>
      </c>
      <c r="F66" s="51">
        <v>5</v>
      </c>
      <c r="G66" s="51">
        <v>1840.52</v>
      </c>
      <c r="H66" s="51">
        <v>0</v>
      </c>
      <c r="I66" s="51" t="s">
        <v>0</v>
      </c>
      <c r="J66" s="51" t="s">
        <v>18</v>
      </c>
      <c r="K66" s="51" t="s">
        <v>19</v>
      </c>
    </row>
    <row r="67" spans="1:11" ht="14.25" customHeight="1">
      <c r="A67" s="51"/>
      <c r="B67" s="51" t="s">
        <v>119</v>
      </c>
      <c r="C67" s="13" t="s">
        <v>121</v>
      </c>
      <c r="D67" s="13" t="s">
        <v>63</v>
      </c>
      <c r="E67" s="11" t="s">
        <v>1119</v>
      </c>
      <c r="F67" s="51"/>
      <c r="G67" s="51"/>
      <c r="H67" s="51"/>
      <c r="I67" s="51"/>
      <c r="J67" s="51"/>
      <c r="K67" s="51"/>
    </row>
    <row r="68" spans="1:11" ht="14.25" customHeight="1">
      <c r="A68" s="51"/>
      <c r="B68" s="51" t="s">
        <v>119</v>
      </c>
      <c r="C68" s="13" t="s">
        <v>122</v>
      </c>
      <c r="D68" s="13" t="s">
        <v>63</v>
      </c>
      <c r="E68" s="11" t="s">
        <v>1120</v>
      </c>
      <c r="F68" s="51"/>
      <c r="G68" s="51"/>
      <c r="H68" s="51"/>
      <c r="I68" s="51"/>
      <c r="J68" s="51"/>
      <c r="K68" s="51"/>
    </row>
    <row r="69" spans="1:11" ht="14.25" customHeight="1">
      <c r="A69" s="51"/>
      <c r="B69" s="51" t="s">
        <v>119</v>
      </c>
      <c r="C69" s="13" t="s">
        <v>123</v>
      </c>
      <c r="D69" s="13" t="s">
        <v>54</v>
      </c>
      <c r="E69" s="11" t="s">
        <v>1121</v>
      </c>
      <c r="F69" s="51"/>
      <c r="G69" s="51"/>
      <c r="H69" s="51"/>
      <c r="I69" s="51"/>
      <c r="J69" s="51"/>
      <c r="K69" s="51"/>
    </row>
    <row r="70" spans="1:11" ht="14.25" customHeight="1">
      <c r="A70" s="51"/>
      <c r="B70" s="51" t="s">
        <v>119</v>
      </c>
      <c r="C70" s="13" t="s">
        <v>124</v>
      </c>
      <c r="D70" s="13" t="s">
        <v>43</v>
      </c>
      <c r="E70" s="11" t="s">
        <v>1122</v>
      </c>
      <c r="F70" s="51"/>
      <c r="G70" s="51"/>
      <c r="H70" s="51"/>
      <c r="I70" s="51"/>
      <c r="J70" s="51"/>
      <c r="K70" s="51"/>
    </row>
    <row r="71" spans="1:11" ht="14.25" customHeight="1">
      <c r="A71" s="51">
        <f t="shared" ref="A71:A132" ca="1" si="1">LOOKUP(9E+307,INDIRECT("A1:A"&amp;ROW()-1))+1</f>
        <v>22</v>
      </c>
      <c r="B71" s="51" t="s">
        <v>125</v>
      </c>
      <c r="C71" s="20" t="s">
        <v>126</v>
      </c>
      <c r="D71" s="20" t="s">
        <v>12</v>
      </c>
      <c r="E71" s="11" t="s">
        <v>1123</v>
      </c>
      <c r="F71" s="51">
        <v>2</v>
      </c>
      <c r="G71" s="51">
        <v>900</v>
      </c>
      <c r="H71" s="51">
        <v>0</v>
      </c>
      <c r="I71" s="51" t="s">
        <v>0</v>
      </c>
      <c r="J71" s="51" t="s">
        <v>18</v>
      </c>
      <c r="K71" s="51" t="s">
        <v>19</v>
      </c>
    </row>
    <row r="72" spans="1:11" ht="14.25" customHeight="1">
      <c r="A72" s="51"/>
      <c r="B72" s="51" t="s">
        <v>125</v>
      </c>
      <c r="C72" s="20" t="s">
        <v>127</v>
      </c>
      <c r="D72" s="20" t="s">
        <v>40</v>
      </c>
      <c r="E72" s="11" t="s">
        <v>1124</v>
      </c>
      <c r="F72" s="51"/>
      <c r="G72" s="51"/>
      <c r="H72" s="51"/>
      <c r="I72" s="51"/>
      <c r="J72" s="51"/>
      <c r="K72" s="51"/>
    </row>
    <row r="73" spans="1:11" ht="14.25" customHeight="1">
      <c r="A73" s="51">
        <f t="shared" ca="1" si="1"/>
        <v>23</v>
      </c>
      <c r="B73" s="51" t="s">
        <v>128</v>
      </c>
      <c r="C73" s="16" t="s">
        <v>129</v>
      </c>
      <c r="D73" s="16" t="s">
        <v>12</v>
      </c>
      <c r="E73" s="11" t="s">
        <v>1125</v>
      </c>
      <c r="F73" s="51">
        <v>4</v>
      </c>
      <c r="G73" s="51">
        <v>1237.5</v>
      </c>
      <c r="H73" s="51">
        <v>9.2174999999999994</v>
      </c>
      <c r="I73" s="51" t="s">
        <v>0</v>
      </c>
      <c r="J73" s="51" t="s">
        <v>18</v>
      </c>
      <c r="K73" s="51" t="s">
        <v>19</v>
      </c>
    </row>
    <row r="74" spans="1:11" ht="14.25" customHeight="1">
      <c r="A74" s="51"/>
      <c r="B74" s="51" t="s">
        <v>128</v>
      </c>
      <c r="C74" s="16" t="s">
        <v>130</v>
      </c>
      <c r="D74" s="16" t="s">
        <v>63</v>
      </c>
      <c r="E74" s="11" t="s">
        <v>1126</v>
      </c>
      <c r="F74" s="51"/>
      <c r="G74" s="51"/>
      <c r="H74" s="51"/>
      <c r="I74" s="51"/>
      <c r="J74" s="51"/>
      <c r="K74" s="51"/>
    </row>
    <row r="75" spans="1:11" ht="14.25" customHeight="1">
      <c r="A75" s="51"/>
      <c r="B75" s="51" t="s">
        <v>128</v>
      </c>
      <c r="C75" s="16" t="s">
        <v>131</v>
      </c>
      <c r="D75" s="16" t="s">
        <v>40</v>
      </c>
      <c r="E75" s="11" t="s">
        <v>1127</v>
      </c>
      <c r="F75" s="51"/>
      <c r="G75" s="51"/>
      <c r="H75" s="51"/>
      <c r="I75" s="51"/>
      <c r="J75" s="51"/>
      <c r="K75" s="51"/>
    </row>
    <row r="76" spans="1:11" ht="14.25" customHeight="1">
      <c r="A76" s="51"/>
      <c r="B76" s="51" t="s">
        <v>128</v>
      </c>
      <c r="C76" s="16" t="s">
        <v>132</v>
      </c>
      <c r="D76" s="16" t="s">
        <v>43</v>
      </c>
      <c r="E76" s="11" t="s">
        <v>1128</v>
      </c>
      <c r="F76" s="51"/>
      <c r="G76" s="51"/>
      <c r="H76" s="51"/>
      <c r="I76" s="51"/>
      <c r="J76" s="51"/>
      <c r="K76" s="51"/>
    </row>
    <row r="77" spans="1:11" ht="14.25" customHeight="1">
      <c r="A77" s="51">
        <f t="shared" ca="1" si="1"/>
        <v>24</v>
      </c>
      <c r="B77" s="51" t="s">
        <v>133</v>
      </c>
      <c r="C77" s="13" t="s">
        <v>134</v>
      </c>
      <c r="D77" s="13" t="s">
        <v>12</v>
      </c>
      <c r="E77" s="11" t="s">
        <v>1129</v>
      </c>
      <c r="F77" s="51">
        <v>4</v>
      </c>
      <c r="G77" s="51">
        <v>1230</v>
      </c>
      <c r="H77" s="51">
        <v>10.78</v>
      </c>
      <c r="I77" s="51" t="s">
        <v>0</v>
      </c>
      <c r="J77" s="51" t="s">
        <v>18</v>
      </c>
      <c r="K77" s="51" t="s">
        <v>19</v>
      </c>
    </row>
    <row r="78" spans="1:11" ht="14.25" customHeight="1">
      <c r="A78" s="51"/>
      <c r="B78" s="51" t="s">
        <v>133</v>
      </c>
      <c r="C78" s="13" t="s">
        <v>135</v>
      </c>
      <c r="D78" s="13" t="s">
        <v>13</v>
      </c>
      <c r="E78" s="11" t="s">
        <v>1130</v>
      </c>
      <c r="F78" s="51"/>
      <c r="G78" s="51"/>
      <c r="H78" s="51"/>
      <c r="I78" s="51"/>
      <c r="J78" s="51"/>
      <c r="K78" s="51"/>
    </row>
    <row r="79" spans="1:11" ht="14.25" customHeight="1">
      <c r="A79" s="51"/>
      <c r="B79" s="51" t="s">
        <v>133</v>
      </c>
      <c r="C79" s="13" t="s">
        <v>136</v>
      </c>
      <c r="D79" s="13" t="s">
        <v>15</v>
      </c>
      <c r="E79" s="11" t="s">
        <v>1131</v>
      </c>
      <c r="F79" s="51"/>
      <c r="G79" s="51"/>
      <c r="H79" s="51"/>
      <c r="I79" s="51"/>
      <c r="J79" s="51"/>
      <c r="K79" s="51"/>
    </row>
    <row r="80" spans="1:11" ht="14.25" customHeight="1">
      <c r="A80" s="51"/>
      <c r="B80" s="51" t="s">
        <v>133</v>
      </c>
      <c r="C80" s="13" t="s">
        <v>137</v>
      </c>
      <c r="D80" s="13" t="s">
        <v>138</v>
      </c>
      <c r="E80" s="11" t="s">
        <v>1132</v>
      </c>
      <c r="F80" s="51"/>
      <c r="G80" s="51"/>
      <c r="H80" s="51"/>
      <c r="I80" s="51"/>
      <c r="J80" s="51"/>
      <c r="K80" s="51"/>
    </row>
    <row r="81" spans="1:11" ht="14.25" customHeight="1">
      <c r="A81" s="51">
        <f t="shared" ca="1" si="1"/>
        <v>25</v>
      </c>
      <c r="B81" s="51" t="s">
        <v>139</v>
      </c>
      <c r="C81" s="11" t="s">
        <v>140</v>
      </c>
      <c r="D81" s="11" t="s">
        <v>12</v>
      </c>
      <c r="E81" s="11" t="s">
        <v>1133</v>
      </c>
      <c r="F81" s="51">
        <v>4</v>
      </c>
      <c r="G81" s="51">
        <v>0</v>
      </c>
      <c r="H81" s="51">
        <v>0</v>
      </c>
      <c r="I81" s="51" t="s">
        <v>61</v>
      </c>
      <c r="J81" s="51" t="s">
        <v>18</v>
      </c>
      <c r="K81" s="51" t="s">
        <v>19</v>
      </c>
    </row>
    <row r="82" spans="1:11" ht="14.25" customHeight="1">
      <c r="A82" s="51"/>
      <c r="B82" s="51" t="s">
        <v>139</v>
      </c>
      <c r="C82" s="11" t="s">
        <v>141</v>
      </c>
      <c r="D82" s="11" t="s">
        <v>63</v>
      </c>
      <c r="E82" s="11" t="s">
        <v>1134</v>
      </c>
      <c r="F82" s="51"/>
      <c r="G82" s="51"/>
      <c r="H82" s="51"/>
      <c r="I82" s="51"/>
      <c r="J82" s="51"/>
      <c r="K82" s="51"/>
    </row>
    <row r="83" spans="1:11" ht="14.25" customHeight="1">
      <c r="A83" s="51"/>
      <c r="B83" s="51" t="s">
        <v>139</v>
      </c>
      <c r="C83" s="11" t="s">
        <v>142</v>
      </c>
      <c r="D83" s="11" t="s">
        <v>40</v>
      </c>
      <c r="E83" s="11" t="s">
        <v>1135</v>
      </c>
      <c r="F83" s="51"/>
      <c r="G83" s="51"/>
      <c r="H83" s="51"/>
      <c r="I83" s="51"/>
      <c r="J83" s="51"/>
      <c r="K83" s="51"/>
    </row>
    <row r="84" spans="1:11" ht="14.25" customHeight="1">
      <c r="A84" s="51"/>
      <c r="B84" s="51" t="s">
        <v>139</v>
      </c>
      <c r="C84" s="11" t="s">
        <v>143</v>
      </c>
      <c r="D84" s="11" t="s">
        <v>43</v>
      </c>
      <c r="E84" s="11" t="s">
        <v>1136</v>
      </c>
      <c r="F84" s="51"/>
      <c r="G84" s="51"/>
      <c r="H84" s="51"/>
      <c r="I84" s="51"/>
      <c r="J84" s="51"/>
      <c r="K84" s="51"/>
    </row>
    <row r="85" spans="1:11" ht="14.25" customHeight="1">
      <c r="A85" s="51">
        <f t="shared" ca="1" si="1"/>
        <v>26</v>
      </c>
      <c r="B85" s="51" t="s">
        <v>144</v>
      </c>
      <c r="C85" s="12" t="s">
        <v>145</v>
      </c>
      <c r="D85" s="12" t="s">
        <v>12</v>
      </c>
      <c r="E85" s="11" t="s">
        <v>1137</v>
      </c>
      <c r="F85" s="51">
        <v>4</v>
      </c>
      <c r="G85" s="51">
        <v>775</v>
      </c>
      <c r="H85" s="51">
        <v>0</v>
      </c>
      <c r="I85" s="51" t="s">
        <v>61</v>
      </c>
      <c r="J85" s="51" t="s">
        <v>18</v>
      </c>
      <c r="K85" s="51" t="s">
        <v>19</v>
      </c>
    </row>
    <row r="86" spans="1:11" ht="14.25" customHeight="1">
      <c r="A86" s="51"/>
      <c r="B86" s="51" t="s">
        <v>144</v>
      </c>
      <c r="C86" s="12" t="s">
        <v>146</v>
      </c>
      <c r="D86" s="12" t="s">
        <v>13</v>
      </c>
      <c r="E86" s="11" t="s">
        <v>1138</v>
      </c>
      <c r="F86" s="51"/>
      <c r="G86" s="51"/>
      <c r="H86" s="51"/>
      <c r="I86" s="51"/>
      <c r="J86" s="51"/>
      <c r="K86" s="51"/>
    </row>
    <row r="87" spans="1:11" ht="14.25" customHeight="1">
      <c r="A87" s="51"/>
      <c r="B87" s="51" t="s">
        <v>144</v>
      </c>
      <c r="C87" s="12" t="s">
        <v>147</v>
      </c>
      <c r="D87" s="12" t="s">
        <v>113</v>
      </c>
      <c r="E87" s="11" t="s">
        <v>1139</v>
      </c>
      <c r="F87" s="51"/>
      <c r="G87" s="51"/>
      <c r="H87" s="51"/>
      <c r="I87" s="51"/>
      <c r="J87" s="51"/>
      <c r="K87" s="51"/>
    </row>
    <row r="88" spans="1:11" ht="14.25" customHeight="1">
      <c r="A88" s="51"/>
      <c r="B88" s="51" t="s">
        <v>144</v>
      </c>
      <c r="C88" s="12" t="s">
        <v>148</v>
      </c>
      <c r="D88" s="12" t="s">
        <v>149</v>
      </c>
      <c r="E88" s="11" t="s">
        <v>1140</v>
      </c>
      <c r="F88" s="51"/>
      <c r="G88" s="51"/>
      <c r="H88" s="51"/>
      <c r="I88" s="51"/>
      <c r="J88" s="51"/>
      <c r="K88" s="51"/>
    </row>
    <row r="89" spans="1:11" ht="14.25" customHeight="1">
      <c r="A89" s="51">
        <f t="shared" ca="1" si="1"/>
        <v>27</v>
      </c>
      <c r="B89" s="51" t="s">
        <v>150</v>
      </c>
      <c r="C89" s="12" t="s">
        <v>151</v>
      </c>
      <c r="D89" s="12" t="s">
        <v>12</v>
      </c>
      <c r="E89" s="11" t="s">
        <v>1141</v>
      </c>
      <c r="F89" s="51">
        <v>4</v>
      </c>
      <c r="G89" s="51">
        <v>1283.75</v>
      </c>
      <c r="H89" s="51">
        <v>0</v>
      </c>
      <c r="I89" s="51" t="s">
        <v>0</v>
      </c>
      <c r="J89" s="51" t="s">
        <v>18</v>
      </c>
      <c r="K89" s="51" t="s">
        <v>19</v>
      </c>
    </row>
    <row r="90" spans="1:11" ht="14.25" customHeight="1">
      <c r="A90" s="51"/>
      <c r="B90" s="51" t="s">
        <v>150</v>
      </c>
      <c r="C90" s="12" t="s">
        <v>152</v>
      </c>
      <c r="D90" s="12" t="s">
        <v>63</v>
      </c>
      <c r="E90" s="11" t="s">
        <v>1142</v>
      </c>
      <c r="F90" s="51"/>
      <c r="G90" s="51"/>
      <c r="H90" s="51"/>
      <c r="I90" s="51"/>
      <c r="J90" s="51"/>
      <c r="K90" s="51"/>
    </row>
    <row r="91" spans="1:11" ht="14.25" customHeight="1">
      <c r="A91" s="51"/>
      <c r="B91" s="51" t="s">
        <v>150</v>
      </c>
      <c r="C91" s="12" t="s">
        <v>153</v>
      </c>
      <c r="D91" s="12" t="s">
        <v>40</v>
      </c>
      <c r="E91" s="11" t="s">
        <v>1143</v>
      </c>
      <c r="F91" s="51"/>
      <c r="G91" s="51"/>
      <c r="H91" s="51"/>
      <c r="I91" s="51"/>
      <c r="J91" s="51"/>
      <c r="K91" s="51"/>
    </row>
    <row r="92" spans="1:11" ht="14.25" customHeight="1">
      <c r="A92" s="51"/>
      <c r="B92" s="51" t="s">
        <v>150</v>
      </c>
      <c r="C92" s="12" t="s">
        <v>154</v>
      </c>
      <c r="D92" s="12" t="s">
        <v>43</v>
      </c>
      <c r="E92" s="11" t="s">
        <v>1144</v>
      </c>
      <c r="F92" s="51"/>
      <c r="G92" s="51"/>
      <c r="H92" s="51"/>
      <c r="I92" s="51"/>
      <c r="J92" s="51"/>
      <c r="K92" s="51"/>
    </row>
    <row r="93" spans="1:11" ht="14.25" customHeight="1">
      <c r="A93" s="51">
        <f t="shared" ca="1" si="1"/>
        <v>28</v>
      </c>
      <c r="B93" s="51" t="s">
        <v>155</v>
      </c>
      <c r="C93" s="12" t="s">
        <v>156</v>
      </c>
      <c r="D93" s="12" t="s">
        <v>12</v>
      </c>
      <c r="E93" s="11" t="s">
        <v>1145</v>
      </c>
      <c r="F93" s="51">
        <v>4</v>
      </c>
      <c r="G93" s="51">
        <v>1596.49</v>
      </c>
      <c r="H93" s="51">
        <v>0</v>
      </c>
      <c r="I93" s="51" t="s">
        <v>0</v>
      </c>
      <c r="J93" s="51" t="s">
        <v>18</v>
      </c>
      <c r="K93" s="51" t="s">
        <v>19</v>
      </c>
    </row>
    <row r="94" spans="1:11" ht="14.25" customHeight="1">
      <c r="A94" s="51"/>
      <c r="B94" s="51" t="s">
        <v>155</v>
      </c>
      <c r="C94" s="12" t="s">
        <v>157</v>
      </c>
      <c r="D94" s="12" t="s">
        <v>63</v>
      </c>
      <c r="E94" s="11" t="s">
        <v>1146</v>
      </c>
      <c r="F94" s="51"/>
      <c r="G94" s="51"/>
      <c r="H94" s="51"/>
      <c r="I94" s="51"/>
      <c r="J94" s="51"/>
      <c r="K94" s="51"/>
    </row>
    <row r="95" spans="1:11" ht="14.25" customHeight="1">
      <c r="A95" s="51"/>
      <c r="B95" s="51" t="s">
        <v>155</v>
      </c>
      <c r="C95" s="12" t="s">
        <v>158</v>
      </c>
      <c r="D95" s="12" t="s">
        <v>63</v>
      </c>
      <c r="E95" s="11" t="s">
        <v>1147</v>
      </c>
      <c r="F95" s="51"/>
      <c r="G95" s="51"/>
      <c r="H95" s="51"/>
      <c r="I95" s="51"/>
      <c r="J95" s="51"/>
      <c r="K95" s="51"/>
    </row>
    <row r="96" spans="1:11" ht="14.25" customHeight="1">
      <c r="A96" s="51"/>
      <c r="B96" s="51" t="s">
        <v>155</v>
      </c>
      <c r="C96" s="12" t="s">
        <v>159</v>
      </c>
      <c r="D96" s="12" t="s">
        <v>43</v>
      </c>
      <c r="E96" s="11" t="s">
        <v>1148</v>
      </c>
      <c r="F96" s="51"/>
      <c r="G96" s="51"/>
      <c r="H96" s="51"/>
      <c r="I96" s="51"/>
      <c r="J96" s="51"/>
      <c r="K96" s="51"/>
    </row>
    <row r="97" spans="1:11" ht="14.25" customHeight="1">
      <c r="A97" s="51">
        <f t="shared" ca="1" si="1"/>
        <v>29</v>
      </c>
      <c r="B97" s="51" t="s">
        <v>160</v>
      </c>
      <c r="C97" s="12" t="s">
        <v>161</v>
      </c>
      <c r="D97" s="12" t="s">
        <v>12</v>
      </c>
      <c r="E97" s="11" t="s">
        <v>1149</v>
      </c>
      <c r="F97" s="51">
        <v>4</v>
      </c>
      <c r="G97" s="51">
        <v>375</v>
      </c>
      <c r="H97" s="51">
        <v>12.66</v>
      </c>
      <c r="I97" s="51" t="s">
        <v>162</v>
      </c>
      <c r="J97" s="51" t="s">
        <v>18</v>
      </c>
      <c r="K97" s="51" t="s">
        <v>19</v>
      </c>
    </row>
    <row r="98" spans="1:11" ht="14.25" customHeight="1">
      <c r="A98" s="51"/>
      <c r="B98" s="51" t="s">
        <v>160</v>
      </c>
      <c r="C98" s="12" t="s">
        <v>163</v>
      </c>
      <c r="D98" s="12" t="s">
        <v>13</v>
      </c>
      <c r="E98" s="11" t="s">
        <v>1150</v>
      </c>
      <c r="F98" s="51"/>
      <c r="G98" s="51"/>
      <c r="H98" s="51"/>
      <c r="I98" s="51"/>
      <c r="J98" s="51"/>
      <c r="K98" s="51"/>
    </row>
    <row r="99" spans="1:11" ht="14.25" customHeight="1">
      <c r="A99" s="51"/>
      <c r="B99" s="51" t="s">
        <v>160</v>
      </c>
      <c r="C99" s="12" t="s">
        <v>164</v>
      </c>
      <c r="D99" s="12" t="s">
        <v>35</v>
      </c>
      <c r="E99" s="11" t="s">
        <v>1151</v>
      </c>
      <c r="F99" s="51"/>
      <c r="G99" s="51"/>
      <c r="H99" s="51"/>
      <c r="I99" s="51"/>
      <c r="J99" s="51"/>
      <c r="K99" s="51"/>
    </row>
    <row r="100" spans="1:11" ht="14.25" customHeight="1">
      <c r="A100" s="51"/>
      <c r="B100" s="51" t="s">
        <v>160</v>
      </c>
      <c r="C100" s="12" t="s">
        <v>165</v>
      </c>
      <c r="D100" s="12" t="s">
        <v>15</v>
      </c>
      <c r="E100" s="11" t="s">
        <v>1152</v>
      </c>
      <c r="F100" s="51"/>
      <c r="G100" s="51"/>
      <c r="H100" s="51"/>
      <c r="I100" s="51"/>
      <c r="J100" s="51"/>
      <c r="K100" s="51"/>
    </row>
    <row r="101" spans="1:11" ht="14.25" customHeight="1">
      <c r="A101" s="51">
        <f t="shared" ca="1" si="1"/>
        <v>30</v>
      </c>
      <c r="B101" s="51" t="s">
        <v>166</v>
      </c>
      <c r="C101" s="17" t="s">
        <v>167</v>
      </c>
      <c r="D101" s="17" t="s">
        <v>12</v>
      </c>
      <c r="E101" s="11" t="s">
        <v>1153</v>
      </c>
      <c r="F101" s="51">
        <v>4</v>
      </c>
      <c r="G101" s="51">
        <v>768</v>
      </c>
      <c r="H101" s="51">
        <v>0</v>
      </c>
      <c r="I101" s="51" t="s">
        <v>0</v>
      </c>
      <c r="J101" s="51" t="s">
        <v>18</v>
      </c>
      <c r="K101" s="51" t="s">
        <v>19</v>
      </c>
    </row>
    <row r="102" spans="1:11" ht="14.25" customHeight="1">
      <c r="A102" s="51"/>
      <c r="B102" s="51" t="s">
        <v>166</v>
      </c>
      <c r="C102" s="17" t="s">
        <v>168</v>
      </c>
      <c r="D102" s="17" t="s">
        <v>63</v>
      </c>
      <c r="E102" s="11" t="s">
        <v>1154</v>
      </c>
      <c r="F102" s="51"/>
      <c r="G102" s="51"/>
      <c r="H102" s="51"/>
      <c r="I102" s="51"/>
      <c r="J102" s="51"/>
      <c r="K102" s="51"/>
    </row>
    <row r="103" spans="1:11" ht="14.25" customHeight="1">
      <c r="A103" s="51"/>
      <c r="B103" s="51" t="s">
        <v>166</v>
      </c>
      <c r="C103" s="17" t="s">
        <v>169</v>
      </c>
      <c r="D103" s="17" t="s">
        <v>40</v>
      </c>
      <c r="E103" s="11" t="s">
        <v>1155</v>
      </c>
      <c r="F103" s="51"/>
      <c r="G103" s="51"/>
      <c r="H103" s="51"/>
      <c r="I103" s="51"/>
      <c r="J103" s="51"/>
      <c r="K103" s="51"/>
    </row>
    <row r="104" spans="1:11" ht="14.25" customHeight="1">
      <c r="A104" s="51"/>
      <c r="B104" s="51" t="s">
        <v>166</v>
      </c>
      <c r="C104" s="17" t="s">
        <v>170</v>
      </c>
      <c r="D104" s="17" t="s">
        <v>85</v>
      </c>
      <c r="E104" s="11" t="s">
        <v>1156</v>
      </c>
      <c r="F104" s="51"/>
      <c r="G104" s="51"/>
      <c r="H104" s="51"/>
      <c r="I104" s="51"/>
      <c r="J104" s="51"/>
      <c r="K104" s="51"/>
    </row>
    <row r="105" spans="1:11" ht="14.25" customHeight="1">
      <c r="A105" s="51">
        <f t="shared" ca="1" si="1"/>
        <v>31</v>
      </c>
      <c r="B105" s="51" t="s">
        <v>171</v>
      </c>
      <c r="C105" s="6" t="s">
        <v>172</v>
      </c>
      <c r="D105" s="6" t="s">
        <v>12</v>
      </c>
      <c r="E105" s="11" t="s">
        <v>1157</v>
      </c>
      <c r="F105" s="51">
        <v>2</v>
      </c>
      <c r="G105" s="51">
        <v>1525</v>
      </c>
      <c r="H105" s="51">
        <v>0</v>
      </c>
      <c r="I105" s="51" t="s">
        <v>0</v>
      </c>
      <c r="J105" s="51" t="s">
        <v>18</v>
      </c>
      <c r="K105" s="51" t="s">
        <v>19</v>
      </c>
    </row>
    <row r="106" spans="1:11" ht="14.25" customHeight="1">
      <c r="A106" s="51"/>
      <c r="B106" s="51" t="s">
        <v>171</v>
      </c>
      <c r="C106" s="6" t="s">
        <v>173</v>
      </c>
      <c r="D106" s="6" t="s">
        <v>43</v>
      </c>
      <c r="E106" s="11" t="s">
        <v>1158</v>
      </c>
      <c r="F106" s="51"/>
      <c r="G106" s="51"/>
      <c r="H106" s="51"/>
      <c r="I106" s="51"/>
      <c r="J106" s="51"/>
      <c r="K106" s="51"/>
    </row>
    <row r="107" spans="1:11" ht="14.25" customHeight="1">
      <c r="A107" s="51">
        <f t="shared" ca="1" si="1"/>
        <v>32</v>
      </c>
      <c r="B107" s="51" t="s">
        <v>174</v>
      </c>
      <c r="C107" s="21" t="s">
        <v>175</v>
      </c>
      <c r="D107" s="21" t="s">
        <v>12</v>
      </c>
      <c r="E107" s="11" t="s">
        <v>1159</v>
      </c>
      <c r="F107" s="51">
        <v>4</v>
      </c>
      <c r="G107" s="51">
        <v>987.5</v>
      </c>
      <c r="H107" s="51">
        <v>0</v>
      </c>
      <c r="I107" s="51" t="s">
        <v>0</v>
      </c>
      <c r="J107" s="51" t="s">
        <v>18</v>
      </c>
      <c r="K107" s="51" t="s">
        <v>19</v>
      </c>
    </row>
    <row r="108" spans="1:11" ht="14.25" customHeight="1">
      <c r="A108" s="51"/>
      <c r="B108" s="51" t="s">
        <v>174</v>
      </c>
      <c r="C108" s="21" t="s">
        <v>176</v>
      </c>
      <c r="D108" s="21" t="s">
        <v>113</v>
      </c>
      <c r="E108" s="11" t="s">
        <v>1160</v>
      </c>
      <c r="F108" s="51"/>
      <c r="G108" s="51"/>
      <c r="H108" s="51"/>
      <c r="I108" s="51"/>
      <c r="J108" s="51"/>
      <c r="K108" s="51"/>
    </row>
    <row r="109" spans="1:11" ht="14.25" customHeight="1">
      <c r="A109" s="51"/>
      <c r="B109" s="51" t="s">
        <v>174</v>
      </c>
      <c r="C109" s="21" t="s">
        <v>177</v>
      </c>
      <c r="D109" s="21" t="s">
        <v>178</v>
      </c>
      <c r="E109" s="11" t="s">
        <v>1161</v>
      </c>
      <c r="F109" s="51"/>
      <c r="G109" s="51"/>
      <c r="H109" s="51"/>
      <c r="I109" s="51"/>
      <c r="J109" s="51"/>
      <c r="K109" s="51"/>
    </row>
    <row r="110" spans="1:11" ht="14.25" customHeight="1">
      <c r="A110" s="51"/>
      <c r="B110" s="51" t="s">
        <v>174</v>
      </c>
      <c r="C110" s="21" t="s">
        <v>179</v>
      </c>
      <c r="D110" s="21" t="s">
        <v>180</v>
      </c>
      <c r="E110" s="11" t="s">
        <v>1162</v>
      </c>
      <c r="F110" s="51"/>
      <c r="G110" s="51"/>
      <c r="H110" s="51"/>
      <c r="I110" s="51"/>
      <c r="J110" s="51"/>
      <c r="K110" s="51"/>
    </row>
    <row r="111" spans="1:11" ht="14.25" customHeight="1">
      <c r="A111" s="51">
        <f t="shared" ca="1" si="1"/>
        <v>33</v>
      </c>
      <c r="B111" s="51" t="s">
        <v>181</v>
      </c>
      <c r="C111" s="13" t="s">
        <v>182</v>
      </c>
      <c r="D111" s="13" t="s">
        <v>12</v>
      </c>
      <c r="E111" s="11" t="s">
        <v>1163</v>
      </c>
      <c r="F111" s="51">
        <v>3</v>
      </c>
      <c r="G111" s="51">
        <v>1154.45</v>
      </c>
      <c r="H111" s="51">
        <v>0</v>
      </c>
      <c r="I111" s="51" t="s">
        <v>0</v>
      </c>
      <c r="J111" s="51" t="s">
        <v>18</v>
      </c>
      <c r="K111" s="51" t="s">
        <v>19</v>
      </c>
    </row>
    <row r="112" spans="1:11" ht="14.25" customHeight="1">
      <c r="A112" s="51"/>
      <c r="B112" s="51" t="s">
        <v>181</v>
      </c>
      <c r="C112" s="13" t="s">
        <v>183</v>
      </c>
      <c r="D112" s="13" t="s">
        <v>149</v>
      </c>
      <c r="E112" s="11" t="s">
        <v>1164</v>
      </c>
      <c r="F112" s="51"/>
      <c r="G112" s="51"/>
      <c r="H112" s="51"/>
      <c r="I112" s="51"/>
      <c r="J112" s="51"/>
      <c r="K112" s="51"/>
    </row>
    <row r="113" spans="1:11" ht="14.25" customHeight="1">
      <c r="A113" s="51"/>
      <c r="B113" s="51" t="s">
        <v>181</v>
      </c>
      <c r="C113" s="13" t="s">
        <v>184</v>
      </c>
      <c r="D113" s="13" t="s">
        <v>185</v>
      </c>
      <c r="E113" s="11" t="s">
        <v>1165</v>
      </c>
      <c r="F113" s="51"/>
      <c r="G113" s="51"/>
      <c r="H113" s="51"/>
      <c r="I113" s="51"/>
      <c r="J113" s="51"/>
      <c r="K113" s="51"/>
    </row>
    <row r="114" spans="1:11" ht="14.25" customHeight="1">
      <c r="A114" s="51">
        <f t="shared" ca="1" si="1"/>
        <v>34</v>
      </c>
      <c r="B114" s="51" t="s">
        <v>186</v>
      </c>
      <c r="C114" s="16" t="s">
        <v>187</v>
      </c>
      <c r="D114" s="16" t="s">
        <v>12</v>
      </c>
      <c r="E114" s="11" t="s">
        <v>1166</v>
      </c>
      <c r="F114" s="51">
        <v>5</v>
      </c>
      <c r="G114" s="51">
        <v>1500.37</v>
      </c>
      <c r="H114" s="51">
        <v>0</v>
      </c>
      <c r="I114" s="51" t="s">
        <v>0</v>
      </c>
      <c r="J114" s="51" t="s">
        <v>18</v>
      </c>
      <c r="K114" s="51" t="s">
        <v>19</v>
      </c>
    </row>
    <row r="115" spans="1:11" ht="14.25" customHeight="1">
      <c r="A115" s="51"/>
      <c r="B115" s="51" t="s">
        <v>186</v>
      </c>
      <c r="C115" s="16" t="s">
        <v>188</v>
      </c>
      <c r="D115" s="16" t="s">
        <v>43</v>
      </c>
      <c r="E115" s="11" t="s">
        <v>1167</v>
      </c>
      <c r="F115" s="51"/>
      <c r="G115" s="51"/>
      <c r="H115" s="51"/>
      <c r="I115" s="51"/>
      <c r="J115" s="51"/>
      <c r="K115" s="51"/>
    </row>
    <row r="116" spans="1:11" ht="14.25" customHeight="1">
      <c r="A116" s="51"/>
      <c r="B116" s="51" t="s">
        <v>186</v>
      </c>
      <c r="C116" s="16" t="s">
        <v>189</v>
      </c>
      <c r="D116" s="16" t="s">
        <v>40</v>
      </c>
      <c r="E116" s="11" t="s">
        <v>1168</v>
      </c>
      <c r="F116" s="51"/>
      <c r="G116" s="51"/>
      <c r="H116" s="51"/>
      <c r="I116" s="51"/>
      <c r="J116" s="51"/>
      <c r="K116" s="51"/>
    </row>
    <row r="117" spans="1:11" ht="14.25" customHeight="1">
      <c r="A117" s="51"/>
      <c r="B117" s="51" t="s">
        <v>186</v>
      </c>
      <c r="C117" s="16" t="s">
        <v>190</v>
      </c>
      <c r="D117" s="16" t="s">
        <v>116</v>
      </c>
      <c r="E117" s="11" t="s">
        <v>1169</v>
      </c>
      <c r="F117" s="51"/>
      <c r="G117" s="51"/>
      <c r="H117" s="51"/>
      <c r="I117" s="51"/>
      <c r="J117" s="51"/>
      <c r="K117" s="51"/>
    </row>
    <row r="118" spans="1:11" ht="14.25" customHeight="1">
      <c r="A118" s="51"/>
      <c r="B118" s="51" t="s">
        <v>186</v>
      </c>
      <c r="C118" s="16" t="s">
        <v>191</v>
      </c>
      <c r="D118" s="16" t="s">
        <v>192</v>
      </c>
      <c r="E118" s="11" t="s">
        <v>1167</v>
      </c>
      <c r="F118" s="51"/>
      <c r="G118" s="51"/>
      <c r="H118" s="51"/>
      <c r="I118" s="51"/>
      <c r="J118" s="51"/>
      <c r="K118" s="51"/>
    </row>
    <row r="119" spans="1:11" ht="14.25" customHeight="1">
      <c r="A119" s="51">
        <f t="shared" ca="1" si="1"/>
        <v>35</v>
      </c>
      <c r="B119" s="51" t="s">
        <v>193</v>
      </c>
      <c r="C119" s="6" t="s">
        <v>194</v>
      </c>
      <c r="D119" s="6" t="s">
        <v>12</v>
      </c>
      <c r="E119" s="11" t="s">
        <v>1170</v>
      </c>
      <c r="F119" s="51">
        <v>4</v>
      </c>
      <c r="G119" s="51">
        <v>1162.5</v>
      </c>
      <c r="H119" s="51">
        <v>0</v>
      </c>
      <c r="I119" s="51" t="s">
        <v>0</v>
      </c>
      <c r="J119" s="51" t="s">
        <v>18</v>
      </c>
      <c r="K119" s="51" t="s">
        <v>19</v>
      </c>
    </row>
    <row r="120" spans="1:11" ht="14.25" customHeight="1">
      <c r="A120" s="51"/>
      <c r="B120" s="51" t="s">
        <v>193</v>
      </c>
      <c r="C120" s="6" t="s">
        <v>195</v>
      </c>
      <c r="D120" s="6" t="s">
        <v>63</v>
      </c>
      <c r="E120" s="11" t="s">
        <v>1171</v>
      </c>
      <c r="F120" s="51"/>
      <c r="G120" s="51"/>
      <c r="H120" s="51"/>
      <c r="I120" s="51"/>
      <c r="J120" s="51"/>
      <c r="K120" s="51"/>
    </row>
    <row r="121" spans="1:11" ht="14.25" customHeight="1">
      <c r="A121" s="51"/>
      <c r="B121" s="51" t="s">
        <v>193</v>
      </c>
      <c r="C121" s="6" t="s">
        <v>196</v>
      </c>
      <c r="D121" s="6" t="s">
        <v>63</v>
      </c>
      <c r="E121" s="11" t="s">
        <v>1172</v>
      </c>
      <c r="F121" s="51"/>
      <c r="G121" s="51"/>
      <c r="H121" s="51"/>
      <c r="I121" s="51"/>
      <c r="J121" s="51"/>
      <c r="K121" s="51"/>
    </row>
    <row r="122" spans="1:11" ht="14.25" customHeight="1">
      <c r="A122" s="51"/>
      <c r="B122" s="51" t="s">
        <v>193</v>
      </c>
      <c r="C122" s="6" t="s">
        <v>197</v>
      </c>
      <c r="D122" s="6" t="s">
        <v>43</v>
      </c>
      <c r="E122" s="11" t="s">
        <v>1173</v>
      </c>
      <c r="F122" s="51"/>
      <c r="G122" s="51"/>
      <c r="H122" s="51"/>
      <c r="I122" s="51"/>
      <c r="J122" s="51"/>
      <c r="K122" s="51"/>
    </row>
    <row r="123" spans="1:11" ht="14.25" customHeight="1">
      <c r="A123" s="51">
        <f t="shared" ca="1" si="1"/>
        <v>36</v>
      </c>
      <c r="B123" s="51" t="s">
        <v>198</v>
      </c>
      <c r="C123" s="12" t="s">
        <v>199</v>
      </c>
      <c r="D123" s="12" t="s">
        <v>12</v>
      </c>
      <c r="E123" s="11" t="s">
        <v>1174</v>
      </c>
      <c r="F123" s="51">
        <v>4</v>
      </c>
      <c r="G123" s="51">
        <v>1837.5</v>
      </c>
      <c r="H123" s="51">
        <v>11.82</v>
      </c>
      <c r="I123" s="51" t="s">
        <v>0</v>
      </c>
      <c r="J123" s="51" t="s">
        <v>18</v>
      </c>
      <c r="K123" s="51" t="s">
        <v>19</v>
      </c>
    </row>
    <row r="124" spans="1:11" ht="14.25" customHeight="1">
      <c r="A124" s="51"/>
      <c r="B124" s="51" t="s">
        <v>198</v>
      </c>
      <c r="C124" s="12" t="s">
        <v>200</v>
      </c>
      <c r="D124" s="12" t="s">
        <v>13</v>
      </c>
      <c r="E124" s="11" t="s">
        <v>1175</v>
      </c>
      <c r="F124" s="51"/>
      <c r="G124" s="51"/>
      <c r="H124" s="51"/>
      <c r="I124" s="51"/>
      <c r="J124" s="51"/>
      <c r="K124" s="51"/>
    </row>
    <row r="125" spans="1:11" ht="14.25" customHeight="1">
      <c r="A125" s="51"/>
      <c r="B125" s="51" t="s">
        <v>198</v>
      </c>
      <c r="C125" s="12" t="s">
        <v>201</v>
      </c>
      <c r="D125" s="12" t="s">
        <v>35</v>
      </c>
      <c r="E125" s="11" t="s">
        <v>1176</v>
      </c>
      <c r="F125" s="51"/>
      <c r="G125" s="51"/>
      <c r="H125" s="51"/>
      <c r="I125" s="51"/>
      <c r="J125" s="51"/>
      <c r="K125" s="51"/>
    </row>
    <row r="126" spans="1:11" ht="14.25" customHeight="1">
      <c r="A126" s="51"/>
      <c r="B126" s="51" t="s">
        <v>198</v>
      </c>
      <c r="C126" s="12" t="s">
        <v>202</v>
      </c>
      <c r="D126" s="12" t="s">
        <v>15</v>
      </c>
      <c r="E126" s="11" t="s">
        <v>1177</v>
      </c>
      <c r="F126" s="51"/>
      <c r="G126" s="51"/>
      <c r="H126" s="51"/>
      <c r="I126" s="51"/>
      <c r="J126" s="51"/>
      <c r="K126" s="51"/>
    </row>
    <row r="127" spans="1:11" ht="14.25" customHeight="1">
      <c r="A127" s="52">
        <f t="shared" ca="1" si="1"/>
        <v>37</v>
      </c>
      <c r="B127" s="52" t="s">
        <v>203</v>
      </c>
      <c r="C127" s="22" t="s">
        <v>204</v>
      </c>
      <c r="D127" s="22" t="s">
        <v>95</v>
      </c>
      <c r="E127" s="11" t="s">
        <v>1178</v>
      </c>
      <c r="F127" s="52">
        <v>5</v>
      </c>
      <c r="G127" s="52">
        <v>2036.75</v>
      </c>
      <c r="H127" s="52">
        <v>0</v>
      </c>
      <c r="I127" s="52" t="s">
        <v>88</v>
      </c>
      <c r="J127" s="52" t="s">
        <v>18</v>
      </c>
      <c r="K127" s="52" t="s">
        <v>19</v>
      </c>
    </row>
    <row r="128" spans="1:11" ht="14.25" customHeight="1">
      <c r="A128" s="52"/>
      <c r="B128" s="52" t="s">
        <v>203</v>
      </c>
      <c r="C128" s="22" t="s">
        <v>205</v>
      </c>
      <c r="D128" s="22" t="s">
        <v>206</v>
      </c>
      <c r="E128" s="11" t="s">
        <v>1179</v>
      </c>
      <c r="F128" s="52"/>
      <c r="G128" s="52"/>
      <c r="H128" s="52"/>
      <c r="I128" s="52"/>
      <c r="J128" s="52"/>
      <c r="K128" s="52"/>
    </row>
    <row r="129" spans="1:11" ht="14.25" customHeight="1">
      <c r="A129" s="52"/>
      <c r="B129" s="52" t="s">
        <v>203</v>
      </c>
      <c r="C129" s="22" t="s">
        <v>207</v>
      </c>
      <c r="D129" s="22" t="s">
        <v>29</v>
      </c>
      <c r="E129" s="11" t="s">
        <v>1180</v>
      </c>
      <c r="F129" s="52"/>
      <c r="G129" s="52"/>
      <c r="H129" s="52"/>
      <c r="I129" s="52"/>
      <c r="J129" s="52"/>
      <c r="K129" s="52"/>
    </row>
    <row r="130" spans="1:11" ht="14.25" customHeight="1">
      <c r="A130" s="52"/>
      <c r="B130" s="52" t="s">
        <v>203</v>
      </c>
      <c r="C130" s="22" t="s">
        <v>208</v>
      </c>
      <c r="D130" s="22" t="s">
        <v>92</v>
      </c>
      <c r="E130" s="11" t="s">
        <v>1181</v>
      </c>
      <c r="F130" s="52"/>
      <c r="G130" s="52"/>
      <c r="H130" s="52"/>
      <c r="I130" s="52"/>
      <c r="J130" s="52"/>
      <c r="K130" s="52"/>
    </row>
    <row r="131" spans="1:11" ht="14.25" customHeight="1">
      <c r="A131" s="52"/>
      <c r="B131" s="52" t="s">
        <v>203</v>
      </c>
      <c r="C131" s="22" t="s">
        <v>209</v>
      </c>
      <c r="D131" s="22" t="s">
        <v>21</v>
      </c>
      <c r="E131" s="11" t="s">
        <v>1182</v>
      </c>
      <c r="F131" s="52"/>
      <c r="G131" s="52"/>
      <c r="H131" s="52"/>
      <c r="I131" s="52"/>
      <c r="J131" s="52"/>
      <c r="K131" s="52"/>
    </row>
    <row r="132" spans="1:11" ht="14.25" customHeight="1">
      <c r="A132" s="52">
        <f t="shared" ca="1" si="1"/>
        <v>38</v>
      </c>
      <c r="B132" s="52" t="s">
        <v>210</v>
      </c>
      <c r="C132" s="22" t="s">
        <v>211</v>
      </c>
      <c r="D132" s="22" t="s">
        <v>12</v>
      </c>
      <c r="E132" s="11" t="s">
        <v>1183</v>
      </c>
      <c r="F132" s="52">
        <v>4</v>
      </c>
      <c r="G132" s="52">
        <v>1825</v>
      </c>
      <c r="H132" s="52">
        <v>0</v>
      </c>
      <c r="I132" s="52" t="s">
        <v>88</v>
      </c>
      <c r="J132" s="52" t="s">
        <v>18</v>
      </c>
      <c r="K132" s="52" t="s">
        <v>19</v>
      </c>
    </row>
    <row r="133" spans="1:11" ht="14.25" customHeight="1">
      <c r="A133" s="52"/>
      <c r="B133" s="52" t="s">
        <v>210</v>
      </c>
      <c r="C133" s="22" t="s">
        <v>212</v>
      </c>
      <c r="D133" s="22" t="s">
        <v>213</v>
      </c>
      <c r="E133" s="11" t="s">
        <v>1184</v>
      </c>
      <c r="F133" s="52"/>
      <c r="G133" s="52"/>
      <c r="H133" s="52"/>
      <c r="I133" s="52"/>
      <c r="J133" s="52"/>
      <c r="K133" s="52"/>
    </row>
    <row r="134" spans="1:11" ht="14.25" customHeight="1">
      <c r="A134" s="52"/>
      <c r="B134" s="52" t="s">
        <v>210</v>
      </c>
      <c r="C134" s="22" t="s">
        <v>214</v>
      </c>
      <c r="D134" s="22" t="s">
        <v>215</v>
      </c>
      <c r="E134" s="11" t="s">
        <v>1185</v>
      </c>
      <c r="F134" s="52"/>
      <c r="G134" s="52"/>
      <c r="H134" s="52"/>
      <c r="I134" s="52"/>
      <c r="J134" s="52"/>
      <c r="K134" s="52"/>
    </row>
    <row r="135" spans="1:11" ht="14.25" customHeight="1">
      <c r="A135" s="52"/>
      <c r="B135" s="52" t="s">
        <v>210</v>
      </c>
      <c r="C135" s="22" t="s">
        <v>216</v>
      </c>
      <c r="D135" s="22" t="s">
        <v>215</v>
      </c>
      <c r="E135" s="11" t="s">
        <v>1186</v>
      </c>
      <c r="F135" s="52"/>
      <c r="G135" s="52"/>
      <c r="H135" s="52"/>
      <c r="I135" s="52"/>
      <c r="J135" s="52"/>
      <c r="K135" s="52"/>
    </row>
    <row r="136" spans="1:11" ht="14.25" customHeight="1">
      <c r="A136" s="16">
        <f t="shared" ref="A136:A199" ca="1" si="2">LOOKUP(9E+307,INDIRECT("A1:A"&amp;ROW()-1))+1</f>
        <v>39</v>
      </c>
      <c r="B136" s="16" t="s">
        <v>217</v>
      </c>
      <c r="C136" s="16" t="s">
        <v>218</v>
      </c>
      <c r="D136" s="16" t="s">
        <v>95</v>
      </c>
      <c r="E136" s="11" t="s">
        <v>1187</v>
      </c>
      <c r="F136" s="16">
        <v>1</v>
      </c>
      <c r="G136" s="16">
        <v>1854.49</v>
      </c>
      <c r="H136" s="16">
        <v>0</v>
      </c>
      <c r="I136" s="16" t="s">
        <v>88</v>
      </c>
      <c r="J136" s="16" t="s">
        <v>18</v>
      </c>
      <c r="K136" s="16" t="s">
        <v>19</v>
      </c>
    </row>
    <row r="137" spans="1:11" ht="14.25" customHeight="1">
      <c r="A137" s="18">
        <f t="shared" ca="1" si="2"/>
        <v>40</v>
      </c>
      <c r="B137" s="18">
        <v>201410143</v>
      </c>
      <c r="C137" s="16" t="s">
        <v>219</v>
      </c>
      <c r="D137" s="16" t="s">
        <v>95</v>
      </c>
      <c r="E137" s="11" t="s">
        <v>1188</v>
      </c>
      <c r="F137" s="18">
        <v>1</v>
      </c>
      <c r="G137" s="18">
        <v>1600</v>
      </c>
      <c r="H137" s="18">
        <v>0</v>
      </c>
      <c r="I137" s="18" t="s">
        <v>88</v>
      </c>
      <c r="J137" s="18" t="s">
        <v>18</v>
      </c>
      <c r="K137" s="18" t="s">
        <v>19</v>
      </c>
    </row>
    <row r="138" spans="1:11" ht="14.25" customHeight="1">
      <c r="A138" s="51">
        <f t="shared" ca="1" si="2"/>
        <v>41</v>
      </c>
      <c r="B138" s="51" t="s">
        <v>220</v>
      </c>
      <c r="C138" s="21" t="s">
        <v>221</v>
      </c>
      <c r="D138" s="21" t="s">
        <v>95</v>
      </c>
      <c r="E138" s="11" t="s">
        <v>1189</v>
      </c>
      <c r="F138" s="51">
        <v>3</v>
      </c>
      <c r="G138" s="51">
        <v>1036.5999999999999</v>
      </c>
      <c r="H138" s="51">
        <v>0</v>
      </c>
      <c r="I138" s="51" t="s">
        <v>88</v>
      </c>
      <c r="J138" s="51" t="s">
        <v>18</v>
      </c>
      <c r="K138" s="51" t="s">
        <v>19</v>
      </c>
    </row>
    <row r="139" spans="1:11" ht="14.25" customHeight="1">
      <c r="A139" s="51"/>
      <c r="B139" s="51" t="s">
        <v>220</v>
      </c>
      <c r="C139" s="21" t="s">
        <v>222</v>
      </c>
      <c r="D139" s="21" t="s">
        <v>63</v>
      </c>
      <c r="E139" s="11" t="s">
        <v>1190</v>
      </c>
      <c r="F139" s="51"/>
      <c r="G139" s="51"/>
      <c r="H139" s="51"/>
      <c r="I139" s="51"/>
      <c r="J139" s="51"/>
      <c r="K139" s="51"/>
    </row>
    <row r="140" spans="1:11" ht="14.25" customHeight="1">
      <c r="A140" s="51"/>
      <c r="B140" s="51" t="s">
        <v>220</v>
      </c>
      <c r="C140" s="21" t="s">
        <v>223</v>
      </c>
      <c r="D140" s="21" t="s">
        <v>40</v>
      </c>
      <c r="E140" s="11" t="s">
        <v>1191</v>
      </c>
      <c r="F140" s="51"/>
      <c r="G140" s="51"/>
      <c r="H140" s="51"/>
      <c r="I140" s="51"/>
      <c r="J140" s="51"/>
      <c r="K140" s="51"/>
    </row>
    <row r="141" spans="1:11" ht="14.25" customHeight="1">
      <c r="A141" s="51">
        <f t="shared" ca="1" si="2"/>
        <v>42</v>
      </c>
      <c r="B141" s="51" t="s">
        <v>224</v>
      </c>
      <c r="C141" s="21" t="s">
        <v>225</v>
      </c>
      <c r="D141" s="21" t="s">
        <v>12</v>
      </c>
      <c r="E141" s="11" t="s">
        <v>1192</v>
      </c>
      <c r="F141" s="51">
        <v>4</v>
      </c>
      <c r="G141" s="52">
        <v>935</v>
      </c>
      <c r="H141" s="51">
        <v>8.34</v>
      </c>
      <c r="I141" s="51" t="s">
        <v>61</v>
      </c>
      <c r="J141" s="51" t="s">
        <v>18</v>
      </c>
      <c r="K141" s="51" t="s">
        <v>19</v>
      </c>
    </row>
    <row r="142" spans="1:11" ht="14.25" customHeight="1">
      <c r="A142" s="51"/>
      <c r="B142" s="51" t="s">
        <v>224</v>
      </c>
      <c r="C142" s="21" t="s">
        <v>226</v>
      </c>
      <c r="D142" s="21" t="s">
        <v>13</v>
      </c>
      <c r="E142" s="11" t="s">
        <v>1193</v>
      </c>
      <c r="F142" s="51"/>
      <c r="G142" s="52"/>
      <c r="H142" s="51"/>
      <c r="I142" s="51"/>
      <c r="J142" s="51"/>
      <c r="K142" s="51"/>
    </row>
    <row r="143" spans="1:11" ht="14.25" customHeight="1">
      <c r="A143" s="51"/>
      <c r="B143" s="51" t="s">
        <v>224</v>
      </c>
      <c r="C143" s="21" t="s">
        <v>227</v>
      </c>
      <c r="D143" s="21" t="s">
        <v>92</v>
      </c>
      <c r="E143" s="11" t="s">
        <v>1194</v>
      </c>
      <c r="F143" s="51"/>
      <c r="G143" s="52"/>
      <c r="H143" s="51"/>
      <c r="I143" s="51"/>
      <c r="J143" s="51"/>
      <c r="K143" s="51"/>
    </row>
    <row r="144" spans="1:11" ht="14.25" customHeight="1">
      <c r="A144" s="51"/>
      <c r="B144" s="51" t="s">
        <v>224</v>
      </c>
      <c r="C144" s="21" t="s">
        <v>228</v>
      </c>
      <c r="D144" s="21" t="s">
        <v>92</v>
      </c>
      <c r="E144" s="11" t="s">
        <v>1195</v>
      </c>
      <c r="F144" s="51"/>
      <c r="G144" s="52"/>
      <c r="H144" s="51"/>
      <c r="I144" s="51"/>
      <c r="J144" s="51"/>
      <c r="K144" s="51"/>
    </row>
    <row r="145" spans="1:11" ht="14.25" customHeight="1">
      <c r="A145" s="18">
        <f t="shared" ca="1" si="2"/>
        <v>43</v>
      </c>
      <c r="B145" s="18">
        <v>201510842</v>
      </c>
      <c r="C145" s="12" t="s">
        <v>229</v>
      </c>
      <c r="D145" s="12" t="s">
        <v>95</v>
      </c>
      <c r="E145" s="11" t="s">
        <v>1196</v>
      </c>
      <c r="F145" s="18">
        <v>1</v>
      </c>
      <c r="G145" s="18">
        <v>1759.73</v>
      </c>
      <c r="H145" s="18">
        <v>5.7</v>
      </c>
      <c r="I145" s="18" t="s">
        <v>0</v>
      </c>
      <c r="J145" s="18" t="s">
        <v>18</v>
      </c>
      <c r="K145" s="18" t="s">
        <v>19</v>
      </c>
    </row>
    <row r="146" spans="1:11" ht="14.25" customHeight="1">
      <c r="A146" s="18">
        <f t="shared" ca="1" si="2"/>
        <v>44</v>
      </c>
      <c r="B146" s="18">
        <v>201510772</v>
      </c>
      <c r="C146" s="6" t="s">
        <v>230</v>
      </c>
      <c r="D146" s="6" t="s">
        <v>95</v>
      </c>
      <c r="E146" s="11" t="s">
        <v>1197</v>
      </c>
      <c r="F146" s="18">
        <v>1</v>
      </c>
      <c r="G146" s="18">
        <v>1550</v>
      </c>
      <c r="H146" s="18">
        <v>0</v>
      </c>
      <c r="I146" s="18" t="s">
        <v>0</v>
      </c>
      <c r="J146" s="18" t="s">
        <v>18</v>
      </c>
      <c r="K146" s="18" t="s">
        <v>19</v>
      </c>
    </row>
    <row r="147" spans="1:11" ht="14.25" customHeight="1">
      <c r="A147" s="51">
        <f t="shared" ca="1" si="2"/>
        <v>45</v>
      </c>
      <c r="B147" s="51" t="s">
        <v>231</v>
      </c>
      <c r="C147" s="12" t="s">
        <v>232</v>
      </c>
      <c r="D147" s="12" t="s">
        <v>12</v>
      </c>
      <c r="E147" s="11" t="s">
        <v>1198</v>
      </c>
      <c r="F147" s="51">
        <v>4</v>
      </c>
      <c r="G147" s="51">
        <v>2133.46</v>
      </c>
      <c r="H147" s="51">
        <v>5.5</v>
      </c>
      <c r="I147" s="51" t="s">
        <v>0</v>
      </c>
      <c r="J147" s="51" t="s">
        <v>18</v>
      </c>
      <c r="K147" s="51" t="s">
        <v>19</v>
      </c>
    </row>
    <row r="148" spans="1:11" ht="14.25" customHeight="1">
      <c r="A148" s="51"/>
      <c r="B148" s="51" t="s">
        <v>231</v>
      </c>
      <c r="C148" s="12" t="s">
        <v>233</v>
      </c>
      <c r="D148" s="12" t="s">
        <v>54</v>
      </c>
      <c r="E148" s="11" t="s">
        <v>1199</v>
      </c>
      <c r="F148" s="51"/>
      <c r="G148" s="51"/>
      <c r="H148" s="51"/>
      <c r="I148" s="51"/>
      <c r="J148" s="51"/>
      <c r="K148" s="51"/>
    </row>
    <row r="149" spans="1:11" ht="14.25" customHeight="1">
      <c r="A149" s="51"/>
      <c r="B149" s="51" t="s">
        <v>231</v>
      </c>
      <c r="C149" s="12" t="s">
        <v>234</v>
      </c>
      <c r="D149" s="12" t="s">
        <v>40</v>
      </c>
      <c r="E149" s="11" t="s">
        <v>1200</v>
      </c>
      <c r="F149" s="51"/>
      <c r="G149" s="51"/>
      <c r="H149" s="51"/>
      <c r="I149" s="51"/>
      <c r="J149" s="51"/>
      <c r="K149" s="51"/>
    </row>
    <row r="150" spans="1:11" ht="14.25" customHeight="1">
      <c r="A150" s="51"/>
      <c r="B150" s="51" t="s">
        <v>231</v>
      </c>
      <c r="C150" s="12" t="s">
        <v>235</v>
      </c>
      <c r="D150" s="12" t="s">
        <v>43</v>
      </c>
      <c r="E150" s="11" t="s">
        <v>1201</v>
      </c>
      <c r="F150" s="51"/>
      <c r="G150" s="51"/>
      <c r="H150" s="51"/>
      <c r="I150" s="51"/>
      <c r="J150" s="51"/>
      <c r="K150" s="51"/>
    </row>
    <row r="151" spans="1:11" ht="14.25" customHeight="1">
      <c r="A151" s="51">
        <f t="shared" ca="1" si="2"/>
        <v>46</v>
      </c>
      <c r="B151" s="51" t="s">
        <v>236</v>
      </c>
      <c r="C151" s="21" t="s">
        <v>237</v>
      </c>
      <c r="D151" s="21" t="s">
        <v>12</v>
      </c>
      <c r="E151" s="11" t="s">
        <v>1202</v>
      </c>
      <c r="F151" s="51">
        <v>2</v>
      </c>
      <c r="G151" s="51">
        <v>1550</v>
      </c>
      <c r="H151" s="51">
        <v>0</v>
      </c>
      <c r="I151" s="51" t="s">
        <v>0</v>
      </c>
      <c r="J151" s="51" t="s">
        <v>18</v>
      </c>
      <c r="K151" s="51" t="s">
        <v>19</v>
      </c>
    </row>
    <row r="152" spans="1:11" ht="14.25" customHeight="1">
      <c r="A152" s="51"/>
      <c r="B152" s="51" t="s">
        <v>236</v>
      </c>
      <c r="C152" s="21" t="s">
        <v>238</v>
      </c>
      <c r="D152" s="21" t="s">
        <v>13</v>
      </c>
      <c r="E152" s="11" t="s">
        <v>1203</v>
      </c>
      <c r="F152" s="51"/>
      <c r="G152" s="51"/>
      <c r="H152" s="51"/>
      <c r="I152" s="51"/>
      <c r="J152" s="51"/>
      <c r="K152" s="51"/>
    </row>
    <row r="153" spans="1:11" ht="14.25" customHeight="1">
      <c r="A153" s="51">
        <f t="shared" ca="1" si="2"/>
        <v>47</v>
      </c>
      <c r="B153" s="51" t="s">
        <v>239</v>
      </c>
      <c r="C153" s="12" t="s">
        <v>240</v>
      </c>
      <c r="D153" s="12" t="s">
        <v>12</v>
      </c>
      <c r="E153" s="11" t="s">
        <v>1204</v>
      </c>
      <c r="F153" s="51">
        <v>3</v>
      </c>
      <c r="G153" s="51">
        <v>2198.46</v>
      </c>
      <c r="H153" s="51">
        <v>6.01</v>
      </c>
      <c r="I153" s="51" t="s">
        <v>0</v>
      </c>
      <c r="J153" s="51" t="s">
        <v>18</v>
      </c>
      <c r="K153" s="51" t="s">
        <v>19</v>
      </c>
    </row>
    <row r="154" spans="1:11" ht="14.25" customHeight="1">
      <c r="A154" s="51"/>
      <c r="B154" s="51" t="s">
        <v>239</v>
      </c>
      <c r="C154" s="12" t="s">
        <v>241</v>
      </c>
      <c r="D154" s="12" t="s">
        <v>13</v>
      </c>
      <c r="E154" s="11" t="s">
        <v>1205</v>
      </c>
      <c r="F154" s="51"/>
      <c r="G154" s="51"/>
      <c r="H154" s="51"/>
      <c r="I154" s="51"/>
      <c r="J154" s="51"/>
      <c r="K154" s="51"/>
    </row>
    <row r="155" spans="1:11" ht="14.25" customHeight="1">
      <c r="A155" s="51"/>
      <c r="B155" s="51" t="s">
        <v>239</v>
      </c>
      <c r="C155" s="12" t="s">
        <v>242</v>
      </c>
      <c r="D155" s="12" t="s">
        <v>92</v>
      </c>
      <c r="E155" s="11" t="s">
        <v>1206</v>
      </c>
      <c r="F155" s="51"/>
      <c r="G155" s="51"/>
      <c r="H155" s="51"/>
      <c r="I155" s="51"/>
      <c r="J155" s="51"/>
      <c r="K155" s="51"/>
    </row>
    <row r="156" spans="1:11" ht="14.25" customHeight="1">
      <c r="A156" s="51">
        <f t="shared" ca="1" si="2"/>
        <v>48</v>
      </c>
      <c r="B156" s="51" t="s">
        <v>243</v>
      </c>
      <c r="C156" s="16" t="s">
        <v>244</v>
      </c>
      <c r="D156" s="16" t="s">
        <v>12</v>
      </c>
      <c r="E156" s="11" t="s">
        <v>1207</v>
      </c>
      <c r="F156" s="51">
        <v>3</v>
      </c>
      <c r="G156" s="52">
        <v>2031.22</v>
      </c>
      <c r="H156" s="51">
        <v>0</v>
      </c>
      <c r="I156" s="51" t="s">
        <v>88</v>
      </c>
      <c r="J156" s="51" t="s">
        <v>18</v>
      </c>
      <c r="K156" s="51" t="s">
        <v>19</v>
      </c>
    </row>
    <row r="157" spans="1:11" ht="14.25" customHeight="1">
      <c r="A157" s="51"/>
      <c r="B157" s="51" t="s">
        <v>243</v>
      </c>
      <c r="C157" s="16" t="s">
        <v>245</v>
      </c>
      <c r="D157" s="16" t="s">
        <v>63</v>
      </c>
      <c r="E157" s="11" t="s">
        <v>1208</v>
      </c>
      <c r="F157" s="51"/>
      <c r="G157" s="52"/>
      <c r="H157" s="51"/>
      <c r="I157" s="51"/>
      <c r="J157" s="51"/>
      <c r="K157" s="51"/>
    </row>
    <row r="158" spans="1:11" ht="14.25" customHeight="1">
      <c r="A158" s="51"/>
      <c r="B158" s="51" t="s">
        <v>243</v>
      </c>
      <c r="C158" s="16" t="s">
        <v>246</v>
      </c>
      <c r="D158" s="16" t="s">
        <v>40</v>
      </c>
      <c r="E158" s="11" t="s">
        <v>1209</v>
      </c>
      <c r="F158" s="51"/>
      <c r="G158" s="52"/>
      <c r="H158" s="51"/>
      <c r="I158" s="51"/>
      <c r="J158" s="51"/>
      <c r="K158" s="51"/>
    </row>
    <row r="159" spans="1:11" ht="14.25" customHeight="1">
      <c r="A159" s="51">
        <f t="shared" ca="1" si="2"/>
        <v>49</v>
      </c>
      <c r="B159" s="51" t="s">
        <v>247</v>
      </c>
      <c r="C159" s="12" t="s">
        <v>248</v>
      </c>
      <c r="D159" s="12" t="s">
        <v>12</v>
      </c>
      <c r="E159" s="11" t="s">
        <v>1210</v>
      </c>
      <c r="F159" s="51">
        <v>4</v>
      </c>
      <c r="G159" s="51">
        <v>1914.31</v>
      </c>
      <c r="H159" s="51">
        <v>2.5</v>
      </c>
      <c r="I159" s="51" t="s">
        <v>0</v>
      </c>
      <c r="J159" s="51" t="s">
        <v>18</v>
      </c>
      <c r="K159" s="51" t="s">
        <v>19</v>
      </c>
    </row>
    <row r="160" spans="1:11" ht="14.25" customHeight="1">
      <c r="A160" s="51"/>
      <c r="B160" s="51" t="s">
        <v>247</v>
      </c>
      <c r="C160" s="12" t="s">
        <v>249</v>
      </c>
      <c r="D160" s="12" t="s">
        <v>63</v>
      </c>
      <c r="E160" s="11" t="s">
        <v>1211</v>
      </c>
      <c r="F160" s="51"/>
      <c r="G160" s="51"/>
      <c r="H160" s="51"/>
      <c r="I160" s="51"/>
      <c r="J160" s="51"/>
      <c r="K160" s="51"/>
    </row>
    <row r="161" spans="1:11" ht="14.25" customHeight="1">
      <c r="A161" s="51"/>
      <c r="B161" s="51" t="s">
        <v>247</v>
      </c>
      <c r="C161" s="12" t="s">
        <v>250</v>
      </c>
      <c r="D161" s="12" t="s">
        <v>40</v>
      </c>
      <c r="E161" s="11" t="s">
        <v>1212</v>
      </c>
      <c r="F161" s="51"/>
      <c r="G161" s="51"/>
      <c r="H161" s="51"/>
      <c r="I161" s="51"/>
      <c r="J161" s="51"/>
      <c r="K161" s="51"/>
    </row>
    <row r="162" spans="1:11" ht="14.25" customHeight="1">
      <c r="A162" s="51"/>
      <c r="B162" s="51" t="s">
        <v>247</v>
      </c>
      <c r="C162" s="12" t="s">
        <v>251</v>
      </c>
      <c r="D162" s="12" t="s">
        <v>43</v>
      </c>
      <c r="E162" s="11" t="s">
        <v>1213</v>
      </c>
      <c r="F162" s="51"/>
      <c r="G162" s="51"/>
      <c r="H162" s="51"/>
      <c r="I162" s="51"/>
      <c r="J162" s="51"/>
      <c r="K162" s="51"/>
    </row>
    <row r="163" spans="1:11" ht="14.25" customHeight="1">
      <c r="A163" s="51">
        <f t="shared" ca="1" si="2"/>
        <v>50</v>
      </c>
      <c r="B163" s="51" t="s">
        <v>252</v>
      </c>
      <c r="C163" s="12" t="s">
        <v>253</v>
      </c>
      <c r="D163" s="14" t="s">
        <v>12</v>
      </c>
      <c r="E163" s="11" t="s">
        <v>1214</v>
      </c>
      <c r="F163" s="51">
        <v>4</v>
      </c>
      <c r="G163" s="51">
        <v>542.5</v>
      </c>
      <c r="H163" s="51">
        <v>10.41</v>
      </c>
      <c r="I163" s="51" t="s">
        <v>61</v>
      </c>
      <c r="J163" s="51" t="s">
        <v>18</v>
      </c>
      <c r="K163" s="51" t="s">
        <v>19</v>
      </c>
    </row>
    <row r="164" spans="1:11" ht="14.25" customHeight="1">
      <c r="A164" s="51"/>
      <c r="B164" s="51" t="s">
        <v>252</v>
      </c>
      <c r="C164" s="12" t="s">
        <v>254</v>
      </c>
      <c r="D164" s="14" t="s">
        <v>85</v>
      </c>
      <c r="E164" s="11" t="s">
        <v>1215</v>
      </c>
      <c r="F164" s="51"/>
      <c r="G164" s="51"/>
      <c r="H164" s="51"/>
      <c r="I164" s="51"/>
      <c r="J164" s="51"/>
      <c r="K164" s="51"/>
    </row>
    <row r="165" spans="1:11" ht="14.25" customHeight="1">
      <c r="A165" s="51"/>
      <c r="B165" s="51" t="s">
        <v>252</v>
      </c>
      <c r="C165" s="12" t="s">
        <v>255</v>
      </c>
      <c r="D165" s="14" t="s">
        <v>21</v>
      </c>
      <c r="E165" s="11" t="s">
        <v>1216</v>
      </c>
      <c r="F165" s="51"/>
      <c r="G165" s="51"/>
      <c r="H165" s="51"/>
      <c r="I165" s="51"/>
      <c r="J165" s="51"/>
      <c r="K165" s="51"/>
    </row>
    <row r="166" spans="1:11" ht="14.25" customHeight="1">
      <c r="A166" s="51"/>
      <c r="B166" s="51" t="s">
        <v>252</v>
      </c>
      <c r="C166" s="12" t="s">
        <v>256</v>
      </c>
      <c r="D166" s="14" t="s">
        <v>21</v>
      </c>
      <c r="E166" s="11" t="s">
        <v>1217</v>
      </c>
      <c r="F166" s="51"/>
      <c r="G166" s="51"/>
      <c r="H166" s="51"/>
      <c r="I166" s="51"/>
      <c r="J166" s="51"/>
      <c r="K166" s="51"/>
    </row>
    <row r="167" spans="1:11" ht="14.25" customHeight="1">
      <c r="A167" s="51">
        <f t="shared" ca="1" si="2"/>
        <v>51</v>
      </c>
      <c r="B167" s="51" t="s">
        <v>257</v>
      </c>
      <c r="C167" s="13" t="s">
        <v>258</v>
      </c>
      <c r="D167" s="13" t="s">
        <v>12</v>
      </c>
      <c r="E167" s="11" t="s">
        <v>1218</v>
      </c>
      <c r="F167" s="51" t="s">
        <v>259</v>
      </c>
      <c r="G167" s="51" t="s">
        <v>260</v>
      </c>
      <c r="H167" s="51" t="s">
        <v>261</v>
      </c>
      <c r="I167" s="51" t="s">
        <v>0</v>
      </c>
      <c r="J167" s="51" t="s">
        <v>18</v>
      </c>
      <c r="K167" s="51" t="s">
        <v>19</v>
      </c>
    </row>
    <row r="168" spans="1:11" ht="14.25" customHeight="1">
      <c r="A168" s="51"/>
      <c r="B168" s="51" t="s">
        <v>257</v>
      </c>
      <c r="C168" s="13" t="s">
        <v>262</v>
      </c>
      <c r="D168" s="13" t="s">
        <v>92</v>
      </c>
      <c r="E168" s="11" t="s">
        <v>1219</v>
      </c>
      <c r="F168" s="51"/>
      <c r="G168" s="51"/>
      <c r="H168" s="51"/>
      <c r="I168" s="51"/>
      <c r="J168" s="51"/>
      <c r="K168" s="51"/>
    </row>
    <row r="169" spans="1:11" ht="14.25" customHeight="1">
      <c r="A169" s="51"/>
      <c r="B169" s="51" t="s">
        <v>257</v>
      </c>
      <c r="C169" s="6" t="s">
        <v>263</v>
      </c>
      <c r="D169" s="6" t="s">
        <v>40</v>
      </c>
      <c r="E169" s="11" t="s">
        <v>1220</v>
      </c>
      <c r="F169" s="51"/>
      <c r="G169" s="51"/>
      <c r="H169" s="51"/>
      <c r="I169" s="51"/>
      <c r="J169" s="51"/>
      <c r="K169" s="51"/>
    </row>
    <row r="170" spans="1:11" ht="14.25" customHeight="1">
      <c r="A170" s="51"/>
      <c r="B170" s="51" t="s">
        <v>257</v>
      </c>
      <c r="C170" s="6" t="s">
        <v>264</v>
      </c>
      <c r="D170" s="6" t="s">
        <v>43</v>
      </c>
      <c r="E170" s="11" t="s">
        <v>1221</v>
      </c>
      <c r="F170" s="51"/>
      <c r="G170" s="51"/>
      <c r="H170" s="51"/>
      <c r="I170" s="51"/>
      <c r="J170" s="51"/>
      <c r="K170" s="51"/>
    </row>
    <row r="171" spans="1:11" ht="14.25" customHeight="1">
      <c r="A171" s="52">
        <f t="shared" ca="1" si="2"/>
        <v>52</v>
      </c>
      <c r="B171" s="52" t="s">
        <v>265</v>
      </c>
      <c r="C171" s="23" t="s">
        <v>266</v>
      </c>
      <c r="D171" s="23" t="s">
        <v>12</v>
      </c>
      <c r="E171" s="11" t="s">
        <v>1222</v>
      </c>
      <c r="F171" s="52">
        <v>4</v>
      </c>
      <c r="G171" s="52">
        <v>1162.5</v>
      </c>
      <c r="H171" s="52">
        <v>0</v>
      </c>
      <c r="I171" s="52" t="s">
        <v>88</v>
      </c>
      <c r="J171" s="52" t="s">
        <v>18</v>
      </c>
      <c r="K171" s="52" t="s">
        <v>19</v>
      </c>
    </row>
    <row r="172" spans="1:11" ht="14.25" customHeight="1">
      <c r="A172" s="52"/>
      <c r="B172" s="52" t="s">
        <v>265</v>
      </c>
      <c r="C172" s="23" t="s">
        <v>267</v>
      </c>
      <c r="D172" s="23" t="s">
        <v>63</v>
      </c>
      <c r="E172" s="11" t="s">
        <v>1223</v>
      </c>
      <c r="F172" s="52"/>
      <c r="G172" s="52"/>
      <c r="H172" s="52"/>
      <c r="I172" s="52"/>
      <c r="J172" s="52"/>
      <c r="K172" s="52"/>
    </row>
    <row r="173" spans="1:11" ht="14.25" customHeight="1">
      <c r="A173" s="52"/>
      <c r="B173" s="52" t="s">
        <v>265</v>
      </c>
      <c r="C173" s="24" t="s">
        <v>268</v>
      </c>
      <c r="D173" s="24" t="s">
        <v>63</v>
      </c>
      <c r="E173" s="11" t="s">
        <v>1224</v>
      </c>
      <c r="F173" s="52"/>
      <c r="G173" s="52"/>
      <c r="H173" s="52"/>
      <c r="I173" s="52"/>
      <c r="J173" s="52"/>
      <c r="K173" s="52"/>
    </row>
    <row r="174" spans="1:11" ht="14.25" customHeight="1">
      <c r="A174" s="52"/>
      <c r="B174" s="52" t="s">
        <v>265</v>
      </c>
      <c r="C174" s="23" t="s">
        <v>269</v>
      </c>
      <c r="D174" s="23" t="s">
        <v>43</v>
      </c>
      <c r="E174" s="11" t="s">
        <v>1225</v>
      </c>
      <c r="F174" s="52"/>
      <c r="G174" s="52"/>
      <c r="H174" s="52"/>
      <c r="I174" s="52"/>
      <c r="J174" s="52"/>
      <c r="K174" s="52"/>
    </row>
    <row r="175" spans="1:11" ht="14.25" customHeight="1">
      <c r="A175" s="51">
        <f t="shared" ca="1" si="2"/>
        <v>53</v>
      </c>
      <c r="B175" s="51" t="s">
        <v>270</v>
      </c>
      <c r="C175" s="21" t="s">
        <v>271</v>
      </c>
      <c r="D175" s="21" t="s">
        <v>95</v>
      </c>
      <c r="E175" s="11" t="s">
        <v>1226</v>
      </c>
      <c r="F175" s="51">
        <v>7</v>
      </c>
      <c r="G175" s="51">
        <v>1489.71</v>
      </c>
      <c r="H175" s="51">
        <v>4.8600000000000003</v>
      </c>
      <c r="I175" s="51" t="s">
        <v>0</v>
      </c>
      <c r="J175" s="51" t="s">
        <v>18</v>
      </c>
      <c r="K175" s="51" t="s">
        <v>19</v>
      </c>
    </row>
    <row r="176" spans="1:11" ht="14.25" customHeight="1">
      <c r="A176" s="51"/>
      <c r="B176" s="51" t="s">
        <v>270</v>
      </c>
      <c r="C176" s="21" t="s">
        <v>272</v>
      </c>
      <c r="D176" s="21" t="s">
        <v>72</v>
      </c>
      <c r="E176" s="11" t="s">
        <v>1227</v>
      </c>
      <c r="F176" s="51"/>
      <c r="G176" s="51"/>
      <c r="H176" s="51"/>
      <c r="I176" s="51"/>
      <c r="J176" s="51"/>
      <c r="K176" s="51"/>
    </row>
    <row r="177" spans="1:11" ht="14.25" customHeight="1">
      <c r="A177" s="51"/>
      <c r="B177" s="51" t="s">
        <v>270</v>
      </c>
      <c r="C177" s="21" t="s">
        <v>273</v>
      </c>
      <c r="D177" s="21" t="s">
        <v>72</v>
      </c>
      <c r="E177" s="11" t="s">
        <v>1228</v>
      </c>
      <c r="F177" s="51"/>
      <c r="G177" s="51"/>
      <c r="H177" s="51"/>
      <c r="I177" s="51"/>
      <c r="J177" s="51"/>
      <c r="K177" s="51"/>
    </row>
    <row r="178" spans="1:11" ht="14.25" customHeight="1">
      <c r="A178" s="51"/>
      <c r="B178" s="51" t="s">
        <v>270</v>
      </c>
      <c r="C178" s="21" t="s">
        <v>274</v>
      </c>
      <c r="D178" s="21" t="s">
        <v>138</v>
      </c>
      <c r="E178" s="11" t="s">
        <v>1229</v>
      </c>
      <c r="F178" s="51"/>
      <c r="G178" s="51"/>
      <c r="H178" s="51"/>
      <c r="I178" s="51"/>
      <c r="J178" s="51"/>
      <c r="K178" s="51"/>
    </row>
    <row r="179" spans="1:11" ht="14.25" customHeight="1">
      <c r="A179" s="51"/>
      <c r="B179" s="51" t="s">
        <v>270</v>
      </c>
      <c r="C179" s="21" t="s">
        <v>275</v>
      </c>
      <c r="D179" s="21" t="s">
        <v>75</v>
      </c>
      <c r="E179" s="11" t="s">
        <v>1230</v>
      </c>
      <c r="F179" s="51"/>
      <c r="G179" s="51"/>
      <c r="H179" s="51"/>
      <c r="I179" s="51"/>
      <c r="J179" s="51"/>
      <c r="K179" s="51"/>
    </row>
    <row r="180" spans="1:11" ht="14.25" customHeight="1">
      <c r="A180" s="51"/>
      <c r="B180" s="51" t="s">
        <v>270</v>
      </c>
      <c r="C180" s="21" t="s">
        <v>276</v>
      </c>
      <c r="D180" s="21" t="s">
        <v>21</v>
      </c>
      <c r="E180" s="11" t="s">
        <v>1231</v>
      </c>
      <c r="F180" s="51"/>
      <c r="G180" s="51"/>
      <c r="H180" s="51"/>
      <c r="I180" s="51"/>
      <c r="J180" s="51"/>
      <c r="K180" s="51"/>
    </row>
    <row r="181" spans="1:11" ht="14.25" customHeight="1">
      <c r="A181" s="51"/>
      <c r="B181" s="51" t="s">
        <v>270</v>
      </c>
      <c r="C181" s="21" t="s">
        <v>277</v>
      </c>
      <c r="D181" s="21" t="s">
        <v>21</v>
      </c>
      <c r="E181" s="11" t="s">
        <v>1232</v>
      </c>
      <c r="F181" s="51"/>
      <c r="G181" s="51"/>
      <c r="H181" s="51"/>
      <c r="I181" s="51"/>
      <c r="J181" s="51"/>
      <c r="K181" s="51"/>
    </row>
    <row r="182" spans="1:11" ht="14.25" customHeight="1">
      <c r="A182" s="8">
        <f t="shared" ca="1" si="2"/>
        <v>54</v>
      </c>
      <c r="B182" s="8" t="s">
        <v>278</v>
      </c>
      <c r="C182" s="8" t="s">
        <v>279</v>
      </c>
      <c r="D182" s="8" t="s">
        <v>12</v>
      </c>
      <c r="E182" s="11" t="s">
        <v>1233</v>
      </c>
      <c r="F182" s="8">
        <v>1</v>
      </c>
      <c r="G182" s="8">
        <v>1550</v>
      </c>
      <c r="H182" s="8">
        <v>0</v>
      </c>
      <c r="I182" s="8" t="s">
        <v>280</v>
      </c>
      <c r="J182" s="8" t="s">
        <v>281</v>
      </c>
      <c r="K182" s="8" t="s">
        <v>282</v>
      </c>
    </row>
    <row r="183" spans="1:11" ht="14.25" customHeight="1">
      <c r="A183" s="43">
        <f t="shared" ca="1" si="2"/>
        <v>55</v>
      </c>
      <c r="B183" s="43" t="s">
        <v>283</v>
      </c>
      <c r="C183" s="9" t="s">
        <v>284</v>
      </c>
      <c r="D183" s="9" t="s">
        <v>12</v>
      </c>
      <c r="E183" s="11" t="s">
        <v>1234</v>
      </c>
      <c r="F183" s="43">
        <v>4</v>
      </c>
      <c r="G183" s="43">
        <v>775</v>
      </c>
      <c r="H183" s="43">
        <v>12.91</v>
      </c>
      <c r="I183" s="43" t="s">
        <v>280</v>
      </c>
      <c r="J183" s="43" t="s">
        <v>281</v>
      </c>
      <c r="K183" s="43" t="s">
        <v>285</v>
      </c>
    </row>
    <row r="184" spans="1:11" ht="14.25" customHeight="1">
      <c r="A184" s="43"/>
      <c r="B184" s="43"/>
      <c r="C184" s="7" t="s">
        <v>286</v>
      </c>
      <c r="D184" s="7" t="s">
        <v>287</v>
      </c>
      <c r="E184" s="11" t="s">
        <v>1235</v>
      </c>
      <c r="F184" s="43"/>
      <c r="G184" s="43"/>
      <c r="H184" s="43"/>
      <c r="I184" s="43"/>
      <c r="J184" s="43"/>
      <c r="K184" s="43"/>
    </row>
    <row r="185" spans="1:11" ht="14.25" customHeight="1">
      <c r="A185" s="43"/>
      <c r="B185" s="43"/>
      <c r="C185" s="7" t="s">
        <v>288</v>
      </c>
      <c r="D185" s="7" t="s">
        <v>289</v>
      </c>
      <c r="E185" s="11" t="s">
        <v>1236</v>
      </c>
      <c r="F185" s="43"/>
      <c r="G185" s="43"/>
      <c r="H185" s="43"/>
      <c r="I185" s="43"/>
      <c r="J185" s="43"/>
      <c r="K185" s="43"/>
    </row>
    <row r="186" spans="1:11" ht="14.25" customHeight="1">
      <c r="A186" s="44"/>
      <c r="B186" s="44"/>
      <c r="C186" s="8" t="s">
        <v>290</v>
      </c>
      <c r="D186" s="8" t="s">
        <v>291</v>
      </c>
      <c r="E186" s="11" t="s">
        <v>1237</v>
      </c>
      <c r="F186" s="44"/>
      <c r="G186" s="44"/>
      <c r="H186" s="44"/>
      <c r="I186" s="44"/>
      <c r="J186" s="44"/>
      <c r="K186" s="44"/>
    </row>
    <row r="187" spans="1:11" ht="14.25" customHeight="1">
      <c r="A187" s="43">
        <f t="shared" ca="1" si="2"/>
        <v>56</v>
      </c>
      <c r="B187" s="43" t="s">
        <v>292</v>
      </c>
      <c r="C187" s="9" t="s">
        <v>293</v>
      </c>
      <c r="D187" s="9" t="s">
        <v>12</v>
      </c>
      <c r="E187" s="11" t="s">
        <v>1238</v>
      </c>
      <c r="F187" s="43">
        <v>4</v>
      </c>
      <c r="G187" s="43">
        <v>1625</v>
      </c>
      <c r="H187" s="43">
        <v>0</v>
      </c>
      <c r="I187" s="43" t="s">
        <v>294</v>
      </c>
      <c r="J187" s="43" t="s">
        <v>281</v>
      </c>
      <c r="K187" s="43" t="s">
        <v>19</v>
      </c>
    </row>
    <row r="188" spans="1:11" ht="14.25" customHeight="1">
      <c r="A188" s="43"/>
      <c r="B188" s="43"/>
      <c r="C188" s="7" t="s">
        <v>295</v>
      </c>
      <c r="D188" s="7" t="s">
        <v>43</v>
      </c>
      <c r="E188" s="11" t="s">
        <v>1239</v>
      </c>
      <c r="F188" s="43"/>
      <c r="G188" s="43"/>
      <c r="H188" s="43"/>
      <c r="I188" s="43"/>
      <c r="J188" s="43"/>
      <c r="K188" s="43"/>
    </row>
    <row r="189" spans="1:11" ht="14.25" customHeight="1">
      <c r="A189" s="43"/>
      <c r="B189" s="43"/>
      <c r="C189" s="7" t="s">
        <v>296</v>
      </c>
      <c r="D189" s="7" t="s">
        <v>63</v>
      </c>
      <c r="E189" s="11" t="s">
        <v>1240</v>
      </c>
      <c r="F189" s="43"/>
      <c r="G189" s="43"/>
      <c r="H189" s="43"/>
      <c r="I189" s="43"/>
      <c r="J189" s="43"/>
      <c r="K189" s="43"/>
    </row>
    <row r="190" spans="1:11" ht="14.25" customHeight="1">
      <c r="A190" s="44"/>
      <c r="B190" s="44"/>
      <c r="C190" s="8" t="s">
        <v>297</v>
      </c>
      <c r="D190" s="8" t="s">
        <v>40</v>
      </c>
      <c r="E190" s="11" t="s">
        <v>1241</v>
      </c>
      <c r="F190" s="44"/>
      <c r="G190" s="44"/>
      <c r="H190" s="44"/>
      <c r="I190" s="44"/>
      <c r="J190" s="44"/>
      <c r="K190" s="44"/>
    </row>
    <row r="191" spans="1:11" ht="14.25" customHeight="1">
      <c r="A191" s="42">
        <f t="shared" ca="1" si="2"/>
        <v>57</v>
      </c>
      <c r="B191" s="42" t="s">
        <v>298</v>
      </c>
      <c r="C191" s="7" t="s">
        <v>299</v>
      </c>
      <c r="D191" s="7" t="s">
        <v>12</v>
      </c>
      <c r="E191" s="11" t="s">
        <v>1242</v>
      </c>
      <c r="F191" s="42">
        <v>3</v>
      </c>
      <c r="G191" s="42">
        <v>1516.66</v>
      </c>
      <c r="H191" s="42">
        <v>0</v>
      </c>
      <c r="I191" s="42" t="s">
        <v>280</v>
      </c>
      <c r="J191" s="42" t="s">
        <v>281</v>
      </c>
      <c r="K191" s="42" t="s">
        <v>19</v>
      </c>
    </row>
    <row r="192" spans="1:11" ht="14.25" customHeight="1">
      <c r="A192" s="43"/>
      <c r="B192" s="43"/>
      <c r="C192" s="7" t="s">
        <v>300</v>
      </c>
      <c r="D192" s="7" t="s">
        <v>63</v>
      </c>
      <c r="E192" s="11" t="s">
        <v>1243</v>
      </c>
      <c r="F192" s="43"/>
      <c r="G192" s="43"/>
      <c r="H192" s="43"/>
      <c r="I192" s="43"/>
      <c r="J192" s="43"/>
      <c r="K192" s="43"/>
    </row>
    <row r="193" spans="1:11" ht="14.25" customHeight="1">
      <c r="A193" s="44"/>
      <c r="B193" s="44"/>
      <c r="C193" s="7" t="s">
        <v>301</v>
      </c>
      <c r="D193" s="7" t="s">
        <v>63</v>
      </c>
      <c r="E193" s="11" t="s">
        <v>1244</v>
      </c>
      <c r="F193" s="44"/>
      <c r="G193" s="44"/>
      <c r="H193" s="44"/>
      <c r="I193" s="44"/>
      <c r="J193" s="44"/>
      <c r="K193" s="44"/>
    </row>
    <row r="194" spans="1:11" ht="14.25" customHeight="1">
      <c r="A194" s="42">
        <f t="shared" ca="1" si="2"/>
        <v>58</v>
      </c>
      <c r="B194" s="42" t="s">
        <v>302</v>
      </c>
      <c r="C194" s="7" t="s">
        <v>303</v>
      </c>
      <c r="D194" s="7" t="s">
        <v>12</v>
      </c>
      <c r="E194" s="11" t="s">
        <v>1245</v>
      </c>
      <c r="F194" s="42">
        <v>5</v>
      </c>
      <c r="G194" s="42">
        <v>1214.53</v>
      </c>
      <c r="H194" s="42">
        <v>0</v>
      </c>
      <c r="I194" s="42" t="s">
        <v>280</v>
      </c>
      <c r="J194" s="42" t="s">
        <v>18</v>
      </c>
      <c r="K194" s="42" t="s">
        <v>304</v>
      </c>
    </row>
    <row r="195" spans="1:11" ht="14.25" customHeight="1">
      <c r="A195" s="43"/>
      <c r="B195" s="43"/>
      <c r="C195" s="7" t="s">
        <v>305</v>
      </c>
      <c r="D195" s="7" t="s">
        <v>306</v>
      </c>
      <c r="E195" s="11" t="s">
        <v>1246</v>
      </c>
      <c r="F195" s="43"/>
      <c r="G195" s="43"/>
      <c r="H195" s="43"/>
      <c r="I195" s="43"/>
      <c r="J195" s="43"/>
      <c r="K195" s="43"/>
    </row>
    <row r="196" spans="1:11" ht="14.25" customHeight="1">
      <c r="A196" s="43"/>
      <c r="B196" s="43"/>
      <c r="C196" s="7" t="s">
        <v>307</v>
      </c>
      <c r="D196" s="7" t="s">
        <v>308</v>
      </c>
      <c r="E196" s="11" t="s">
        <v>1247</v>
      </c>
      <c r="F196" s="43"/>
      <c r="G196" s="43"/>
      <c r="H196" s="43"/>
      <c r="I196" s="43"/>
      <c r="J196" s="43"/>
      <c r="K196" s="43"/>
    </row>
    <row r="197" spans="1:11" ht="14.25" customHeight="1">
      <c r="A197" s="43"/>
      <c r="B197" s="43"/>
      <c r="C197" s="7" t="s">
        <v>309</v>
      </c>
      <c r="D197" s="7" t="s">
        <v>308</v>
      </c>
      <c r="E197" s="11" t="s">
        <v>1248</v>
      </c>
      <c r="F197" s="43"/>
      <c r="G197" s="43"/>
      <c r="H197" s="43"/>
      <c r="I197" s="43"/>
      <c r="J197" s="43"/>
      <c r="K197" s="43"/>
    </row>
    <row r="198" spans="1:11" ht="14.25" customHeight="1">
      <c r="A198" s="44"/>
      <c r="B198" s="44"/>
      <c r="C198" s="7" t="s">
        <v>310</v>
      </c>
      <c r="D198" s="7" t="s">
        <v>311</v>
      </c>
      <c r="E198" s="11" t="s">
        <v>1249</v>
      </c>
      <c r="F198" s="44"/>
      <c r="G198" s="44"/>
      <c r="H198" s="44"/>
      <c r="I198" s="44"/>
      <c r="J198" s="44"/>
      <c r="K198" s="44"/>
    </row>
    <row r="199" spans="1:11" ht="14.25" customHeight="1">
      <c r="A199" s="42">
        <f t="shared" ca="1" si="2"/>
        <v>59</v>
      </c>
      <c r="B199" s="42" t="s">
        <v>312</v>
      </c>
      <c r="C199" s="7" t="s">
        <v>313</v>
      </c>
      <c r="D199" s="7" t="s">
        <v>12</v>
      </c>
      <c r="E199" s="11" t="s">
        <v>1250</v>
      </c>
      <c r="F199" s="42">
        <v>4</v>
      </c>
      <c r="G199" s="42">
        <v>1162.5</v>
      </c>
      <c r="H199" s="42">
        <v>7.61</v>
      </c>
      <c r="I199" s="42" t="s">
        <v>280</v>
      </c>
      <c r="J199" s="42" t="s">
        <v>314</v>
      </c>
      <c r="K199" s="42" t="s">
        <v>19</v>
      </c>
    </row>
    <row r="200" spans="1:11" ht="14.25" customHeight="1">
      <c r="A200" s="43"/>
      <c r="B200" s="43"/>
      <c r="C200" s="7" t="s">
        <v>315</v>
      </c>
      <c r="D200" s="7" t="s">
        <v>43</v>
      </c>
      <c r="E200" s="11" t="s">
        <v>1251</v>
      </c>
      <c r="F200" s="43"/>
      <c r="G200" s="43"/>
      <c r="H200" s="43"/>
      <c r="I200" s="43"/>
      <c r="J200" s="43"/>
      <c r="K200" s="43"/>
    </row>
    <row r="201" spans="1:11" ht="14.25" customHeight="1">
      <c r="A201" s="43"/>
      <c r="B201" s="43"/>
      <c r="C201" s="7" t="s">
        <v>316</v>
      </c>
      <c r="D201" s="7" t="s">
        <v>40</v>
      </c>
      <c r="E201" s="11" t="s">
        <v>1252</v>
      </c>
      <c r="F201" s="43"/>
      <c r="G201" s="43"/>
      <c r="H201" s="43"/>
      <c r="I201" s="43"/>
      <c r="J201" s="43"/>
      <c r="K201" s="43"/>
    </row>
    <row r="202" spans="1:11" ht="14.25" customHeight="1">
      <c r="A202" s="44"/>
      <c r="B202" s="44"/>
      <c r="C202" s="7" t="s">
        <v>317</v>
      </c>
      <c r="D202" s="7" t="s">
        <v>63</v>
      </c>
      <c r="E202" s="11" t="s">
        <v>1253</v>
      </c>
      <c r="F202" s="44"/>
      <c r="G202" s="44"/>
      <c r="H202" s="44"/>
      <c r="I202" s="44"/>
      <c r="J202" s="44"/>
      <c r="K202" s="44"/>
    </row>
    <row r="203" spans="1:11" ht="14.25" customHeight="1">
      <c r="A203" s="42">
        <f t="shared" ref="A203:A265" ca="1" si="3">LOOKUP(9E+307,INDIRECT("A1:A"&amp;ROW()-1))+1</f>
        <v>60</v>
      </c>
      <c r="B203" s="42" t="s">
        <v>318</v>
      </c>
      <c r="C203" s="7" t="s">
        <v>319</v>
      </c>
      <c r="D203" s="7" t="s">
        <v>12</v>
      </c>
      <c r="E203" s="11" t="s">
        <v>1254</v>
      </c>
      <c r="F203" s="42">
        <v>3</v>
      </c>
      <c r="G203" s="42">
        <v>1816.69</v>
      </c>
      <c r="H203" s="42">
        <v>0</v>
      </c>
      <c r="I203" s="42" t="s">
        <v>320</v>
      </c>
      <c r="J203" s="42" t="s">
        <v>18</v>
      </c>
      <c r="K203" s="42" t="s">
        <v>19</v>
      </c>
    </row>
    <row r="204" spans="1:11" ht="14.25" customHeight="1">
      <c r="A204" s="43"/>
      <c r="B204" s="43"/>
      <c r="C204" s="7" t="s">
        <v>321</v>
      </c>
      <c r="D204" s="7" t="s">
        <v>13</v>
      </c>
      <c r="E204" s="11" t="s">
        <v>1255</v>
      </c>
      <c r="F204" s="43"/>
      <c r="G204" s="43"/>
      <c r="H204" s="43"/>
      <c r="I204" s="43"/>
      <c r="J204" s="43"/>
      <c r="K204" s="43"/>
    </row>
    <row r="205" spans="1:11" ht="14.25" customHeight="1">
      <c r="A205" s="44"/>
      <c r="B205" s="44"/>
      <c r="C205" s="7" t="s">
        <v>322</v>
      </c>
      <c r="D205" s="7" t="s">
        <v>21</v>
      </c>
      <c r="E205" s="11" t="s">
        <v>1256</v>
      </c>
      <c r="F205" s="44"/>
      <c r="G205" s="44"/>
      <c r="H205" s="44"/>
      <c r="I205" s="44"/>
      <c r="J205" s="44"/>
      <c r="K205" s="44"/>
    </row>
    <row r="206" spans="1:11" ht="14.25" customHeight="1">
      <c r="A206" s="42">
        <f t="shared" ca="1" si="3"/>
        <v>61</v>
      </c>
      <c r="B206" s="42" t="s">
        <v>323</v>
      </c>
      <c r="C206" s="7" t="s">
        <v>324</v>
      </c>
      <c r="D206" s="7" t="s">
        <v>12</v>
      </c>
      <c r="E206" s="11" t="s">
        <v>1257</v>
      </c>
      <c r="F206" s="42">
        <v>4</v>
      </c>
      <c r="G206" s="42">
        <v>500</v>
      </c>
      <c r="H206" s="42">
        <v>0</v>
      </c>
      <c r="I206" s="42" t="s">
        <v>325</v>
      </c>
      <c r="J206" s="42" t="s">
        <v>18</v>
      </c>
      <c r="K206" s="42" t="s">
        <v>282</v>
      </c>
    </row>
    <row r="207" spans="1:11" ht="14.25" customHeight="1">
      <c r="A207" s="43"/>
      <c r="B207" s="43"/>
      <c r="C207" s="7" t="s">
        <v>326</v>
      </c>
      <c r="D207" s="7" t="s">
        <v>327</v>
      </c>
      <c r="E207" s="11" t="s">
        <v>1258</v>
      </c>
      <c r="F207" s="43"/>
      <c r="G207" s="43"/>
      <c r="H207" s="43"/>
      <c r="I207" s="43"/>
      <c r="J207" s="43"/>
      <c r="K207" s="43"/>
    </row>
    <row r="208" spans="1:11" ht="14.25" customHeight="1">
      <c r="A208" s="43"/>
      <c r="B208" s="43"/>
      <c r="C208" s="7" t="s">
        <v>328</v>
      </c>
      <c r="D208" s="7" t="s">
        <v>308</v>
      </c>
      <c r="E208" s="11" t="s">
        <v>1259</v>
      </c>
      <c r="F208" s="43"/>
      <c r="G208" s="43"/>
      <c r="H208" s="43"/>
      <c r="I208" s="43"/>
      <c r="J208" s="43"/>
      <c r="K208" s="43"/>
    </row>
    <row r="209" spans="1:11" ht="14.25" customHeight="1">
      <c r="A209" s="44"/>
      <c r="B209" s="44"/>
      <c r="C209" s="7" t="s">
        <v>329</v>
      </c>
      <c r="D209" s="7" t="s">
        <v>138</v>
      </c>
      <c r="E209" s="11" t="s">
        <v>1260</v>
      </c>
      <c r="F209" s="44"/>
      <c r="G209" s="44"/>
      <c r="H209" s="44"/>
      <c r="I209" s="44"/>
      <c r="J209" s="44"/>
      <c r="K209" s="44"/>
    </row>
    <row r="210" spans="1:11" ht="14.25" customHeight="1">
      <c r="A210" s="42">
        <f t="shared" ca="1" si="3"/>
        <v>62</v>
      </c>
      <c r="B210" s="42" t="s">
        <v>330</v>
      </c>
      <c r="C210" s="7" t="s">
        <v>331</v>
      </c>
      <c r="D210" s="7" t="s">
        <v>12</v>
      </c>
      <c r="E210" s="11" t="s">
        <v>1261</v>
      </c>
      <c r="F210" s="48">
        <v>4</v>
      </c>
      <c r="G210" s="48">
        <v>1645.87</v>
      </c>
      <c r="H210" s="48">
        <v>3.32</v>
      </c>
      <c r="I210" s="48" t="s">
        <v>320</v>
      </c>
      <c r="J210" s="48" t="s">
        <v>18</v>
      </c>
      <c r="K210" s="48" t="s">
        <v>19</v>
      </c>
    </row>
    <row r="211" spans="1:11" ht="14.25" customHeight="1">
      <c r="A211" s="43"/>
      <c r="B211" s="43"/>
      <c r="C211" s="7" t="s">
        <v>332</v>
      </c>
      <c r="D211" s="7" t="s">
        <v>333</v>
      </c>
      <c r="E211" s="11" t="s">
        <v>1262</v>
      </c>
      <c r="F211" s="49"/>
      <c r="G211" s="49"/>
      <c r="H211" s="49"/>
      <c r="I211" s="49"/>
      <c r="J211" s="49"/>
      <c r="K211" s="49"/>
    </row>
    <row r="212" spans="1:11" ht="14.25" customHeight="1">
      <c r="A212" s="43"/>
      <c r="B212" s="43"/>
      <c r="C212" s="7" t="s">
        <v>334</v>
      </c>
      <c r="D212" s="7" t="s">
        <v>335</v>
      </c>
      <c r="E212" s="11" t="s">
        <v>1263</v>
      </c>
      <c r="F212" s="49"/>
      <c r="G212" s="49"/>
      <c r="H212" s="49"/>
      <c r="I212" s="49"/>
      <c r="J212" s="49"/>
      <c r="K212" s="49"/>
    </row>
    <row r="213" spans="1:11" ht="14.25" customHeight="1">
      <c r="A213" s="44"/>
      <c r="B213" s="44"/>
      <c r="C213" s="7" t="s">
        <v>336</v>
      </c>
      <c r="D213" s="7" t="s">
        <v>335</v>
      </c>
      <c r="E213" s="11" t="s">
        <v>1264</v>
      </c>
      <c r="F213" s="50"/>
      <c r="G213" s="50"/>
      <c r="H213" s="50"/>
      <c r="I213" s="50"/>
      <c r="J213" s="50"/>
      <c r="K213" s="50"/>
    </row>
    <row r="214" spans="1:11" ht="14.25" customHeight="1">
      <c r="A214" s="42">
        <f t="shared" ca="1" si="3"/>
        <v>63</v>
      </c>
      <c r="B214" s="42" t="s">
        <v>337</v>
      </c>
      <c r="C214" s="7" t="s">
        <v>338</v>
      </c>
      <c r="D214" s="7" t="s">
        <v>12</v>
      </c>
      <c r="E214" s="11" t="s">
        <v>1265</v>
      </c>
      <c r="F214" s="45">
        <v>4</v>
      </c>
      <c r="G214" s="45">
        <v>1606.67</v>
      </c>
      <c r="H214" s="45">
        <v>0</v>
      </c>
      <c r="I214" s="45" t="s">
        <v>280</v>
      </c>
      <c r="J214" s="45" t="s">
        <v>339</v>
      </c>
      <c r="K214" s="45" t="s">
        <v>340</v>
      </c>
    </row>
    <row r="215" spans="1:11" ht="14.25" customHeight="1">
      <c r="A215" s="43"/>
      <c r="B215" s="43"/>
      <c r="C215" s="7" t="s">
        <v>341</v>
      </c>
      <c r="D215" s="7" t="s">
        <v>43</v>
      </c>
      <c r="E215" s="11" t="s">
        <v>1266</v>
      </c>
      <c r="F215" s="46"/>
      <c r="G215" s="46"/>
      <c r="H215" s="46"/>
      <c r="I215" s="46"/>
      <c r="J215" s="46"/>
      <c r="K215" s="46"/>
    </row>
    <row r="216" spans="1:11" ht="14.25" customHeight="1">
      <c r="A216" s="43"/>
      <c r="B216" s="43"/>
      <c r="C216" s="7" t="s">
        <v>342</v>
      </c>
      <c r="D216" s="7" t="s">
        <v>40</v>
      </c>
      <c r="E216" s="11" t="s">
        <v>1267</v>
      </c>
      <c r="F216" s="46"/>
      <c r="G216" s="46"/>
      <c r="H216" s="46"/>
      <c r="I216" s="46"/>
      <c r="J216" s="46"/>
      <c r="K216" s="46"/>
    </row>
    <row r="217" spans="1:11" ht="14.25" customHeight="1">
      <c r="A217" s="44"/>
      <c r="B217" s="44"/>
      <c r="C217" s="7" t="s">
        <v>343</v>
      </c>
      <c r="D217" s="7" t="s">
        <v>63</v>
      </c>
      <c r="E217" s="11" t="s">
        <v>1268</v>
      </c>
      <c r="F217" s="47"/>
      <c r="G217" s="47"/>
      <c r="H217" s="47"/>
      <c r="I217" s="47"/>
      <c r="J217" s="47"/>
      <c r="K217" s="47"/>
    </row>
    <row r="218" spans="1:11" ht="14.25" customHeight="1">
      <c r="A218" s="42">
        <f t="shared" ca="1" si="3"/>
        <v>64</v>
      </c>
      <c r="B218" s="42" t="s">
        <v>344</v>
      </c>
      <c r="C218" s="7" t="s">
        <v>345</v>
      </c>
      <c r="D218" s="7" t="s">
        <v>12</v>
      </c>
      <c r="E218" s="11" t="s">
        <v>1269</v>
      </c>
      <c r="F218" s="42">
        <v>3</v>
      </c>
      <c r="G218" s="42">
        <v>1875.99</v>
      </c>
      <c r="H218" s="42">
        <v>7.6</v>
      </c>
      <c r="I218" s="42" t="s">
        <v>320</v>
      </c>
      <c r="J218" s="42" t="s">
        <v>346</v>
      </c>
      <c r="K218" s="42" t="s">
        <v>347</v>
      </c>
    </row>
    <row r="219" spans="1:11" ht="14.25" customHeight="1">
      <c r="A219" s="43"/>
      <c r="B219" s="43"/>
      <c r="C219" s="7" t="s">
        <v>348</v>
      </c>
      <c r="D219" s="7" t="s">
        <v>327</v>
      </c>
      <c r="E219" s="11" t="s">
        <v>1270</v>
      </c>
      <c r="F219" s="43"/>
      <c r="G219" s="43"/>
      <c r="H219" s="43"/>
      <c r="I219" s="43"/>
      <c r="J219" s="43"/>
      <c r="K219" s="43"/>
    </row>
    <row r="220" spans="1:11" ht="14.25" customHeight="1">
      <c r="A220" s="44"/>
      <c r="B220" s="44"/>
      <c r="C220" s="7" t="s">
        <v>349</v>
      </c>
      <c r="D220" s="7" t="s">
        <v>289</v>
      </c>
      <c r="E220" s="11" t="s">
        <v>1271</v>
      </c>
      <c r="F220" s="44"/>
      <c r="G220" s="44"/>
      <c r="H220" s="44"/>
      <c r="I220" s="44"/>
      <c r="J220" s="44"/>
      <c r="K220" s="44"/>
    </row>
    <row r="221" spans="1:11" ht="14.25" customHeight="1">
      <c r="A221" s="42">
        <f t="shared" ca="1" si="3"/>
        <v>65</v>
      </c>
      <c r="B221" s="42" t="s">
        <v>350</v>
      </c>
      <c r="C221" s="7" t="s">
        <v>351</v>
      </c>
      <c r="D221" s="7" t="s">
        <v>12</v>
      </c>
      <c r="E221" s="11" t="s">
        <v>1272</v>
      </c>
      <c r="F221" s="45">
        <v>2</v>
      </c>
      <c r="G221" s="45">
        <v>1073.6099999999999</v>
      </c>
      <c r="H221" s="45">
        <v>0</v>
      </c>
      <c r="I221" s="45" t="s">
        <v>325</v>
      </c>
      <c r="J221" s="45" t="s">
        <v>352</v>
      </c>
      <c r="K221" s="45" t="s">
        <v>340</v>
      </c>
    </row>
    <row r="222" spans="1:11" ht="14.25" customHeight="1">
      <c r="A222" s="44"/>
      <c r="B222" s="44"/>
      <c r="C222" s="7" t="s">
        <v>353</v>
      </c>
      <c r="D222" s="7" t="s">
        <v>85</v>
      </c>
      <c r="E222" s="11" t="s">
        <v>1273</v>
      </c>
      <c r="F222" s="47"/>
      <c r="G222" s="47"/>
      <c r="H222" s="47"/>
      <c r="I222" s="47"/>
      <c r="J222" s="47"/>
      <c r="K222" s="47"/>
    </row>
    <row r="223" spans="1:11" ht="14.25" customHeight="1">
      <c r="A223" s="7">
        <f t="shared" ca="1" si="3"/>
        <v>66</v>
      </c>
      <c r="B223" s="7" t="s">
        <v>354</v>
      </c>
      <c r="C223" s="7" t="s">
        <v>355</v>
      </c>
      <c r="D223" s="7" t="s">
        <v>12</v>
      </c>
      <c r="E223" s="11" t="s">
        <v>1274</v>
      </c>
      <c r="F223" s="7">
        <v>1</v>
      </c>
      <c r="G223" s="7">
        <v>0</v>
      </c>
      <c r="H223" s="7">
        <v>0</v>
      </c>
      <c r="I223" s="8" t="s">
        <v>325</v>
      </c>
      <c r="J223" s="7" t="s">
        <v>346</v>
      </c>
      <c r="K223" s="7" t="s">
        <v>340</v>
      </c>
    </row>
    <row r="224" spans="1:11" ht="14.25" customHeight="1">
      <c r="A224" s="7">
        <f t="shared" ca="1" si="3"/>
        <v>67</v>
      </c>
      <c r="B224" s="7" t="s">
        <v>356</v>
      </c>
      <c r="C224" s="7" t="s">
        <v>357</v>
      </c>
      <c r="D224" s="7" t="s">
        <v>12</v>
      </c>
      <c r="E224" s="11" t="s">
        <v>1275</v>
      </c>
      <c r="F224" s="7">
        <v>1</v>
      </c>
      <c r="G224" s="7">
        <v>0</v>
      </c>
      <c r="H224" s="7">
        <v>0</v>
      </c>
      <c r="I224" s="7" t="s">
        <v>358</v>
      </c>
      <c r="J224" s="7" t="s">
        <v>339</v>
      </c>
      <c r="K224" s="7" t="s">
        <v>340</v>
      </c>
    </row>
    <row r="225" spans="1:11" ht="14.25" customHeight="1">
      <c r="A225" s="42">
        <f t="shared" ca="1" si="3"/>
        <v>68</v>
      </c>
      <c r="B225" s="42" t="s">
        <v>359</v>
      </c>
      <c r="C225" s="7" t="s">
        <v>360</v>
      </c>
      <c r="D225" s="7" t="s">
        <v>12</v>
      </c>
      <c r="E225" s="11" t="s">
        <v>1276</v>
      </c>
      <c r="F225" s="42">
        <v>4</v>
      </c>
      <c r="G225" s="42">
        <v>1387.5</v>
      </c>
      <c r="H225" s="42">
        <v>3.6</v>
      </c>
      <c r="I225" s="42" t="s">
        <v>280</v>
      </c>
      <c r="J225" s="42" t="s">
        <v>339</v>
      </c>
      <c r="K225" s="42" t="s">
        <v>340</v>
      </c>
    </row>
    <row r="226" spans="1:11" ht="14.25" customHeight="1">
      <c r="A226" s="43"/>
      <c r="B226" s="43"/>
      <c r="C226" s="7" t="s">
        <v>361</v>
      </c>
      <c r="D226" s="7" t="s">
        <v>362</v>
      </c>
      <c r="E226" s="11" t="s">
        <v>1277</v>
      </c>
      <c r="F226" s="43"/>
      <c r="G226" s="43"/>
      <c r="H226" s="43"/>
      <c r="I226" s="43"/>
      <c r="J226" s="43"/>
      <c r="K226" s="43"/>
    </row>
    <row r="227" spans="1:11" ht="14.25" customHeight="1">
      <c r="A227" s="43"/>
      <c r="B227" s="43"/>
      <c r="C227" s="7" t="s">
        <v>363</v>
      </c>
      <c r="D227" s="7" t="s">
        <v>308</v>
      </c>
      <c r="E227" s="11" t="s">
        <v>1278</v>
      </c>
      <c r="F227" s="43"/>
      <c r="G227" s="43"/>
      <c r="H227" s="43"/>
      <c r="I227" s="43"/>
      <c r="J227" s="43"/>
      <c r="K227" s="43"/>
    </row>
    <row r="228" spans="1:11" ht="14.25" customHeight="1">
      <c r="A228" s="44"/>
      <c r="B228" s="44"/>
      <c r="C228" s="7" t="s">
        <v>364</v>
      </c>
      <c r="D228" s="7" t="s">
        <v>308</v>
      </c>
      <c r="E228" s="11" t="s">
        <v>1279</v>
      </c>
      <c r="F228" s="44"/>
      <c r="G228" s="44"/>
      <c r="H228" s="44"/>
      <c r="I228" s="44"/>
      <c r="J228" s="44"/>
      <c r="K228" s="44"/>
    </row>
    <row r="229" spans="1:11" ht="14.25" customHeight="1">
      <c r="A229" s="42">
        <f t="shared" ca="1" si="3"/>
        <v>69</v>
      </c>
      <c r="B229" s="42" t="s">
        <v>365</v>
      </c>
      <c r="C229" s="7" t="s">
        <v>366</v>
      </c>
      <c r="D229" s="7" t="s">
        <v>12</v>
      </c>
      <c r="E229" s="11" t="s">
        <v>1057</v>
      </c>
      <c r="F229" s="45">
        <v>4</v>
      </c>
      <c r="G229" s="45">
        <v>2211.42</v>
      </c>
      <c r="H229" s="45">
        <v>4</v>
      </c>
      <c r="I229" s="45" t="s">
        <v>280</v>
      </c>
      <c r="J229" s="45" t="s">
        <v>339</v>
      </c>
      <c r="K229" s="45" t="s">
        <v>340</v>
      </c>
    </row>
    <row r="230" spans="1:11" ht="14.25" customHeight="1">
      <c r="A230" s="43"/>
      <c r="B230" s="43"/>
      <c r="C230" s="7" t="s">
        <v>367</v>
      </c>
      <c r="D230" s="7" t="s">
        <v>362</v>
      </c>
      <c r="E230" s="11" t="s">
        <v>1280</v>
      </c>
      <c r="F230" s="46"/>
      <c r="G230" s="46"/>
      <c r="H230" s="46"/>
      <c r="I230" s="46"/>
      <c r="J230" s="46"/>
      <c r="K230" s="46"/>
    </row>
    <row r="231" spans="1:11" ht="14.25" customHeight="1">
      <c r="A231" s="43"/>
      <c r="B231" s="43"/>
      <c r="C231" s="7" t="s">
        <v>368</v>
      </c>
      <c r="D231" s="7" t="s">
        <v>308</v>
      </c>
      <c r="E231" s="11" t="s">
        <v>1281</v>
      </c>
      <c r="F231" s="46"/>
      <c r="G231" s="46"/>
      <c r="H231" s="46"/>
      <c r="I231" s="46"/>
      <c r="J231" s="46"/>
      <c r="K231" s="46"/>
    </row>
    <row r="232" spans="1:11" ht="14.25" customHeight="1">
      <c r="A232" s="44"/>
      <c r="B232" s="44"/>
      <c r="C232" s="7" t="s">
        <v>369</v>
      </c>
      <c r="D232" s="7" t="s">
        <v>289</v>
      </c>
      <c r="E232" s="11" t="s">
        <v>1282</v>
      </c>
      <c r="F232" s="47"/>
      <c r="G232" s="47"/>
      <c r="H232" s="47"/>
      <c r="I232" s="47"/>
      <c r="J232" s="47"/>
      <c r="K232" s="47"/>
    </row>
    <row r="233" spans="1:11" ht="14.25" customHeight="1">
      <c r="A233" s="7">
        <f t="shared" ca="1" si="3"/>
        <v>70</v>
      </c>
      <c r="B233" s="7" t="s">
        <v>370</v>
      </c>
      <c r="C233" s="7" t="s">
        <v>371</v>
      </c>
      <c r="D233" s="7" t="s">
        <v>12</v>
      </c>
      <c r="E233" s="11" t="s">
        <v>1283</v>
      </c>
      <c r="F233" s="7">
        <v>1</v>
      </c>
      <c r="G233" s="7">
        <v>0</v>
      </c>
      <c r="H233" s="7">
        <v>0</v>
      </c>
      <c r="I233" s="8" t="s">
        <v>325</v>
      </c>
      <c r="J233" s="7" t="s">
        <v>372</v>
      </c>
      <c r="K233" s="7" t="s">
        <v>340</v>
      </c>
    </row>
    <row r="234" spans="1:11" ht="14.25" customHeight="1">
      <c r="A234" s="7">
        <f t="shared" ca="1" si="3"/>
        <v>71</v>
      </c>
      <c r="B234" s="7" t="s">
        <v>373</v>
      </c>
      <c r="C234" s="7" t="s">
        <v>374</v>
      </c>
      <c r="D234" s="7" t="s">
        <v>12</v>
      </c>
      <c r="E234" s="11" t="s">
        <v>1284</v>
      </c>
      <c r="F234" s="7">
        <v>1</v>
      </c>
      <c r="G234" s="7">
        <v>1550</v>
      </c>
      <c r="H234" s="7">
        <v>0</v>
      </c>
      <c r="I234" s="8" t="s">
        <v>280</v>
      </c>
      <c r="J234" s="7" t="s">
        <v>339</v>
      </c>
      <c r="K234" s="7" t="s">
        <v>375</v>
      </c>
    </row>
    <row r="235" spans="1:11" ht="14.25" customHeight="1">
      <c r="A235" s="42">
        <f t="shared" ca="1" si="3"/>
        <v>72</v>
      </c>
      <c r="B235" s="42" t="s">
        <v>376</v>
      </c>
      <c r="C235" s="7" t="s">
        <v>377</v>
      </c>
      <c r="D235" s="7" t="s">
        <v>378</v>
      </c>
      <c r="E235" s="11" t="s">
        <v>1285</v>
      </c>
      <c r="F235" s="42">
        <v>4</v>
      </c>
      <c r="G235" s="42">
        <v>1155.47</v>
      </c>
      <c r="H235" s="42">
        <v>0</v>
      </c>
      <c r="I235" s="42" t="s">
        <v>294</v>
      </c>
      <c r="J235" s="42" t="s">
        <v>346</v>
      </c>
      <c r="K235" s="42" t="s">
        <v>340</v>
      </c>
    </row>
    <row r="236" spans="1:11" ht="14.25" customHeight="1">
      <c r="A236" s="43"/>
      <c r="B236" s="43"/>
      <c r="C236" s="7" t="s">
        <v>379</v>
      </c>
      <c r="D236" s="7" t="s">
        <v>380</v>
      </c>
      <c r="E236" s="11" t="s">
        <v>1286</v>
      </c>
      <c r="F236" s="43"/>
      <c r="G236" s="43"/>
      <c r="H236" s="43"/>
      <c r="I236" s="43"/>
      <c r="J236" s="43"/>
      <c r="K236" s="43"/>
    </row>
    <row r="237" spans="1:11" ht="14.25" customHeight="1">
      <c r="A237" s="43"/>
      <c r="B237" s="43"/>
      <c r="C237" s="7" t="s">
        <v>381</v>
      </c>
      <c r="D237" s="7" t="s">
        <v>308</v>
      </c>
      <c r="E237" s="11" t="s">
        <v>1287</v>
      </c>
      <c r="F237" s="43"/>
      <c r="G237" s="43"/>
      <c r="H237" s="43"/>
      <c r="I237" s="43"/>
      <c r="J237" s="43"/>
      <c r="K237" s="43"/>
    </row>
    <row r="238" spans="1:11" ht="14.25" customHeight="1">
      <c r="A238" s="44"/>
      <c r="B238" s="44"/>
      <c r="C238" s="7" t="s">
        <v>382</v>
      </c>
      <c r="D238" s="7" t="s">
        <v>383</v>
      </c>
      <c r="E238" s="11" t="s">
        <v>1288</v>
      </c>
      <c r="F238" s="44"/>
      <c r="G238" s="44"/>
      <c r="H238" s="44"/>
      <c r="I238" s="44"/>
      <c r="J238" s="44"/>
      <c r="K238" s="44"/>
    </row>
    <row r="239" spans="1:11" ht="14.25" customHeight="1">
      <c r="A239" s="42">
        <f t="shared" ca="1" si="3"/>
        <v>73</v>
      </c>
      <c r="B239" s="42" t="s">
        <v>384</v>
      </c>
      <c r="C239" s="7" t="s">
        <v>385</v>
      </c>
      <c r="D239" s="7" t="s">
        <v>12</v>
      </c>
      <c r="E239" s="11" t="s">
        <v>1289</v>
      </c>
      <c r="F239" s="42">
        <v>4</v>
      </c>
      <c r="G239" s="42">
        <v>1782.73</v>
      </c>
      <c r="H239" s="42">
        <v>0</v>
      </c>
      <c r="I239" s="42" t="s">
        <v>280</v>
      </c>
      <c r="J239" s="42" t="s">
        <v>386</v>
      </c>
      <c r="K239" s="42" t="s">
        <v>387</v>
      </c>
    </row>
    <row r="240" spans="1:11" ht="14.25" customHeight="1">
      <c r="A240" s="43"/>
      <c r="B240" s="43"/>
      <c r="C240" s="7" t="s">
        <v>388</v>
      </c>
      <c r="D240" s="7" t="s">
        <v>362</v>
      </c>
      <c r="E240" s="11" t="s">
        <v>1290</v>
      </c>
      <c r="F240" s="43"/>
      <c r="G240" s="43"/>
      <c r="H240" s="43"/>
      <c r="I240" s="43"/>
      <c r="J240" s="43"/>
      <c r="K240" s="43"/>
    </row>
    <row r="241" spans="1:11" ht="14.25" customHeight="1">
      <c r="A241" s="43"/>
      <c r="B241" s="43"/>
      <c r="C241" s="7" t="s">
        <v>389</v>
      </c>
      <c r="D241" s="7" t="s">
        <v>291</v>
      </c>
      <c r="E241" s="11" t="s">
        <v>1291</v>
      </c>
      <c r="F241" s="43"/>
      <c r="G241" s="43"/>
      <c r="H241" s="43"/>
      <c r="I241" s="43"/>
      <c r="J241" s="43"/>
      <c r="K241" s="43"/>
    </row>
    <row r="242" spans="1:11" ht="14.25" customHeight="1">
      <c r="A242" s="44"/>
      <c r="B242" s="44"/>
      <c r="C242" s="7" t="s">
        <v>390</v>
      </c>
      <c r="D242" s="7" t="s">
        <v>383</v>
      </c>
      <c r="E242" s="11" t="s">
        <v>1292</v>
      </c>
      <c r="F242" s="44"/>
      <c r="G242" s="44"/>
      <c r="H242" s="44"/>
      <c r="I242" s="44"/>
      <c r="J242" s="44"/>
      <c r="K242" s="44"/>
    </row>
    <row r="243" spans="1:11" ht="14.25" customHeight="1">
      <c r="A243" s="42">
        <f t="shared" ca="1" si="3"/>
        <v>74</v>
      </c>
      <c r="B243" s="42">
        <v>201410232</v>
      </c>
      <c r="C243" s="7" t="s">
        <v>391</v>
      </c>
      <c r="D243" s="7" t="s">
        <v>12</v>
      </c>
      <c r="E243" s="11" t="s">
        <v>1293</v>
      </c>
      <c r="F243" s="42">
        <v>5</v>
      </c>
      <c r="G243" s="42">
        <v>250</v>
      </c>
      <c r="H243" s="42">
        <v>0</v>
      </c>
      <c r="I243" s="42" t="s">
        <v>358</v>
      </c>
      <c r="J243" s="42" t="s">
        <v>346</v>
      </c>
      <c r="K243" s="42" t="s">
        <v>340</v>
      </c>
    </row>
    <row r="244" spans="1:11" ht="14.25" customHeight="1">
      <c r="A244" s="43"/>
      <c r="B244" s="43"/>
      <c r="C244" s="7" t="s">
        <v>392</v>
      </c>
      <c r="D244" s="7" t="s">
        <v>43</v>
      </c>
      <c r="E244" s="11" t="s">
        <v>1294</v>
      </c>
      <c r="F244" s="43"/>
      <c r="G244" s="43"/>
      <c r="H244" s="43"/>
      <c r="I244" s="43"/>
      <c r="J244" s="43"/>
      <c r="K244" s="43"/>
    </row>
    <row r="245" spans="1:11" ht="14.25" customHeight="1">
      <c r="A245" s="43"/>
      <c r="B245" s="43"/>
      <c r="C245" s="7" t="s">
        <v>393</v>
      </c>
      <c r="D245" s="7" t="s">
        <v>63</v>
      </c>
      <c r="E245" s="11" t="s">
        <v>1295</v>
      </c>
      <c r="F245" s="43"/>
      <c r="G245" s="43"/>
      <c r="H245" s="43"/>
      <c r="I245" s="43"/>
      <c r="J245" s="43"/>
      <c r="K245" s="43"/>
    </row>
    <row r="246" spans="1:11" ht="14.25" customHeight="1">
      <c r="A246" s="43"/>
      <c r="B246" s="43"/>
      <c r="C246" s="7" t="s">
        <v>394</v>
      </c>
      <c r="D246" s="7" t="s">
        <v>395</v>
      </c>
      <c r="E246" s="11" t="s">
        <v>1296</v>
      </c>
      <c r="F246" s="43"/>
      <c r="G246" s="43"/>
      <c r="H246" s="43"/>
      <c r="I246" s="43"/>
      <c r="J246" s="43"/>
      <c r="K246" s="43"/>
    </row>
    <row r="247" spans="1:11" ht="14.25" customHeight="1">
      <c r="A247" s="44"/>
      <c r="B247" s="44"/>
      <c r="C247" s="7" t="s">
        <v>396</v>
      </c>
      <c r="D247" s="7" t="s">
        <v>75</v>
      </c>
      <c r="E247" s="11" t="s">
        <v>1297</v>
      </c>
      <c r="F247" s="44"/>
      <c r="G247" s="44"/>
      <c r="H247" s="44"/>
      <c r="I247" s="44"/>
      <c r="J247" s="44"/>
      <c r="K247" s="44"/>
    </row>
    <row r="248" spans="1:11" ht="14.25" customHeight="1">
      <c r="A248" s="42">
        <f t="shared" ca="1" si="3"/>
        <v>75</v>
      </c>
      <c r="B248" s="42">
        <v>201510765</v>
      </c>
      <c r="C248" s="7" t="s">
        <v>397</v>
      </c>
      <c r="D248" s="7" t="s">
        <v>12</v>
      </c>
      <c r="E248" s="11" t="s">
        <v>1298</v>
      </c>
      <c r="F248" s="42">
        <v>4</v>
      </c>
      <c r="G248" s="42">
        <v>1869.65</v>
      </c>
      <c r="H248" s="42">
        <v>0</v>
      </c>
      <c r="I248" s="42" t="s">
        <v>280</v>
      </c>
      <c r="J248" s="42" t="s">
        <v>346</v>
      </c>
      <c r="K248" s="42" t="s">
        <v>340</v>
      </c>
    </row>
    <row r="249" spans="1:11" ht="14.25" customHeight="1">
      <c r="A249" s="43"/>
      <c r="B249" s="43"/>
      <c r="C249" s="7" t="s">
        <v>398</v>
      </c>
      <c r="D249" s="7" t="s">
        <v>333</v>
      </c>
      <c r="E249" s="11" t="s">
        <v>1299</v>
      </c>
      <c r="F249" s="43"/>
      <c r="G249" s="43"/>
      <c r="H249" s="43"/>
      <c r="I249" s="43"/>
      <c r="J249" s="43"/>
      <c r="K249" s="43"/>
    </row>
    <row r="250" spans="1:11" ht="14.25" customHeight="1">
      <c r="A250" s="43"/>
      <c r="B250" s="43"/>
      <c r="C250" s="7" t="s">
        <v>399</v>
      </c>
      <c r="D250" s="7" t="s">
        <v>40</v>
      </c>
      <c r="E250" s="11" t="s">
        <v>1300</v>
      </c>
      <c r="F250" s="43"/>
      <c r="G250" s="43"/>
      <c r="H250" s="43"/>
      <c r="I250" s="43"/>
      <c r="J250" s="43"/>
      <c r="K250" s="43"/>
    </row>
    <row r="251" spans="1:11" ht="14.25" customHeight="1">
      <c r="A251" s="44"/>
      <c r="B251" s="44"/>
      <c r="C251" s="7" t="s">
        <v>400</v>
      </c>
      <c r="D251" s="7" t="s">
        <v>40</v>
      </c>
      <c r="E251" s="11" t="s">
        <v>1301</v>
      </c>
      <c r="F251" s="44"/>
      <c r="G251" s="44"/>
      <c r="H251" s="44"/>
      <c r="I251" s="44"/>
      <c r="J251" s="44"/>
      <c r="K251" s="44"/>
    </row>
    <row r="252" spans="1:11" ht="14.25" customHeight="1">
      <c r="A252" s="42">
        <f t="shared" ca="1" si="3"/>
        <v>76</v>
      </c>
      <c r="B252" s="42" t="s">
        <v>401</v>
      </c>
      <c r="C252" s="7" t="s">
        <v>402</v>
      </c>
      <c r="D252" s="7" t="s">
        <v>12</v>
      </c>
      <c r="E252" s="11" t="s">
        <v>1302</v>
      </c>
      <c r="F252" s="42">
        <v>3</v>
      </c>
      <c r="G252" s="42">
        <v>2277.83</v>
      </c>
      <c r="H252" s="42">
        <v>0</v>
      </c>
      <c r="I252" s="42" t="s">
        <v>325</v>
      </c>
      <c r="J252" s="42" t="s">
        <v>339</v>
      </c>
      <c r="K252" s="42" t="s">
        <v>403</v>
      </c>
    </row>
    <row r="253" spans="1:11" ht="14.25" customHeight="1">
      <c r="A253" s="43"/>
      <c r="B253" s="43"/>
      <c r="C253" s="7" t="s">
        <v>404</v>
      </c>
      <c r="D253" s="7" t="s">
        <v>333</v>
      </c>
      <c r="E253" s="11" t="s">
        <v>1303</v>
      </c>
      <c r="F253" s="43"/>
      <c r="G253" s="43"/>
      <c r="H253" s="43"/>
      <c r="I253" s="43"/>
      <c r="J253" s="43"/>
      <c r="K253" s="43"/>
    </row>
    <row r="254" spans="1:11" ht="14.25" customHeight="1">
      <c r="A254" s="44"/>
      <c r="B254" s="44"/>
      <c r="C254" s="7" t="s">
        <v>405</v>
      </c>
      <c r="D254" s="7" t="s">
        <v>406</v>
      </c>
      <c r="E254" s="11" t="s">
        <v>1304</v>
      </c>
      <c r="F254" s="44"/>
      <c r="G254" s="44"/>
      <c r="H254" s="44"/>
      <c r="I254" s="44"/>
      <c r="J254" s="44"/>
      <c r="K254" s="44"/>
    </row>
    <row r="255" spans="1:11" ht="14.25" customHeight="1">
      <c r="A255" s="42">
        <f t="shared" ca="1" si="3"/>
        <v>77</v>
      </c>
      <c r="B255" s="42" t="s">
        <v>407</v>
      </c>
      <c r="C255" s="7" t="s">
        <v>408</v>
      </c>
      <c r="D255" s="7" t="s">
        <v>12</v>
      </c>
      <c r="E255" s="11" t="s">
        <v>1305</v>
      </c>
      <c r="F255" s="42">
        <v>6</v>
      </c>
      <c r="G255" s="42">
        <v>1162.5</v>
      </c>
      <c r="H255" s="42">
        <v>0</v>
      </c>
      <c r="I255" s="42" t="s">
        <v>325</v>
      </c>
      <c r="J255" s="42" t="s">
        <v>346</v>
      </c>
      <c r="K255" s="42" t="s">
        <v>375</v>
      </c>
    </row>
    <row r="256" spans="1:11" ht="14.25" customHeight="1">
      <c r="A256" s="43"/>
      <c r="B256" s="43"/>
      <c r="C256" s="7" t="s">
        <v>409</v>
      </c>
      <c r="D256" s="7" t="s">
        <v>291</v>
      </c>
      <c r="E256" s="11" t="s">
        <v>1306</v>
      </c>
      <c r="F256" s="43"/>
      <c r="G256" s="43"/>
      <c r="H256" s="43"/>
      <c r="I256" s="43"/>
      <c r="J256" s="43"/>
      <c r="K256" s="43"/>
    </row>
    <row r="257" spans="1:11" ht="14.25" customHeight="1">
      <c r="A257" s="43"/>
      <c r="B257" s="43"/>
      <c r="C257" s="7" t="s">
        <v>410</v>
      </c>
      <c r="D257" s="7" t="s">
        <v>411</v>
      </c>
      <c r="E257" s="11" t="s">
        <v>1307</v>
      </c>
      <c r="F257" s="43"/>
      <c r="G257" s="43"/>
      <c r="H257" s="43"/>
      <c r="I257" s="43"/>
      <c r="J257" s="43"/>
      <c r="K257" s="43"/>
    </row>
    <row r="258" spans="1:11" ht="14.25" customHeight="1">
      <c r="A258" s="44"/>
      <c r="B258" s="44"/>
      <c r="C258" s="7" t="s">
        <v>412</v>
      </c>
      <c r="D258" s="7" t="s">
        <v>335</v>
      </c>
      <c r="E258" s="11" t="s">
        <v>1308</v>
      </c>
      <c r="F258" s="44"/>
      <c r="G258" s="44"/>
      <c r="H258" s="44"/>
      <c r="I258" s="44"/>
      <c r="J258" s="44"/>
      <c r="K258" s="44"/>
    </row>
    <row r="259" spans="1:11" ht="14.25" customHeight="1">
      <c r="A259" s="42">
        <f t="shared" ca="1" si="3"/>
        <v>78</v>
      </c>
      <c r="B259" s="42" t="s">
        <v>413</v>
      </c>
      <c r="C259" s="7" t="s">
        <v>414</v>
      </c>
      <c r="D259" s="7" t="s">
        <v>12</v>
      </c>
      <c r="E259" s="11" t="s">
        <v>1309</v>
      </c>
      <c r="F259" s="42">
        <v>2</v>
      </c>
      <c r="G259" s="42">
        <v>1144.24</v>
      </c>
      <c r="H259" s="42">
        <v>0</v>
      </c>
      <c r="I259" s="42" t="s">
        <v>280</v>
      </c>
      <c r="J259" s="42" t="s">
        <v>346</v>
      </c>
      <c r="K259" s="42" t="s">
        <v>340</v>
      </c>
    </row>
    <row r="260" spans="1:11" ht="14.25" customHeight="1">
      <c r="A260" s="44"/>
      <c r="B260" s="44"/>
      <c r="C260" s="7" t="s">
        <v>415</v>
      </c>
      <c r="D260" s="7" t="s">
        <v>43</v>
      </c>
      <c r="E260" s="11" t="s">
        <v>1310</v>
      </c>
      <c r="F260" s="44"/>
      <c r="G260" s="44"/>
      <c r="H260" s="44"/>
      <c r="I260" s="44"/>
      <c r="J260" s="44"/>
      <c r="K260" s="44"/>
    </row>
    <row r="261" spans="1:11" ht="14.25" customHeight="1">
      <c r="A261" s="42">
        <f t="shared" ca="1" si="3"/>
        <v>79</v>
      </c>
      <c r="B261" s="42" t="s">
        <v>416</v>
      </c>
      <c r="C261" s="7" t="s">
        <v>417</v>
      </c>
      <c r="D261" s="7" t="s">
        <v>12</v>
      </c>
      <c r="E261" s="11" t="s">
        <v>1311</v>
      </c>
      <c r="F261" s="42">
        <v>4</v>
      </c>
      <c r="G261" s="42">
        <v>1680.06</v>
      </c>
      <c r="H261" s="42">
        <v>0</v>
      </c>
      <c r="I261" s="42" t="s">
        <v>418</v>
      </c>
      <c r="J261" s="42" t="s">
        <v>339</v>
      </c>
      <c r="K261" s="42" t="s">
        <v>340</v>
      </c>
    </row>
    <row r="262" spans="1:11" ht="14.25" customHeight="1">
      <c r="A262" s="43"/>
      <c r="B262" s="43"/>
      <c r="C262" s="7" t="s">
        <v>419</v>
      </c>
      <c r="D262" s="7" t="s">
        <v>43</v>
      </c>
      <c r="E262" s="11" t="s">
        <v>1312</v>
      </c>
      <c r="F262" s="43"/>
      <c r="G262" s="43"/>
      <c r="H262" s="43"/>
      <c r="I262" s="43"/>
      <c r="J262" s="43"/>
      <c r="K262" s="43"/>
    </row>
    <row r="263" spans="1:11" ht="14.25" customHeight="1">
      <c r="A263" s="43"/>
      <c r="B263" s="43"/>
      <c r="C263" s="7" t="s">
        <v>420</v>
      </c>
      <c r="D263" s="7" t="s">
        <v>63</v>
      </c>
      <c r="E263" s="11" t="s">
        <v>1313</v>
      </c>
      <c r="F263" s="43"/>
      <c r="G263" s="43"/>
      <c r="H263" s="43"/>
      <c r="I263" s="43"/>
      <c r="J263" s="43"/>
      <c r="K263" s="43"/>
    </row>
    <row r="264" spans="1:11" ht="14.25" customHeight="1">
      <c r="A264" s="44"/>
      <c r="B264" s="44"/>
      <c r="C264" s="7" t="s">
        <v>421</v>
      </c>
      <c r="D264" s="7" t="s">
        <v>40</v>
      </c>
      <c r="E264" s="11" t="s">
        <v>1314</v>
      </c>
      <c r="F264" s="44"/>
      <c r="G264" s="44"/>
      <c r="H264" s="44"/>
      <c r="I264" s="44"/>
      <c r="J264" s="44"/>
      <c r="K264" s="44"/>
    </row>
    <row r="265" spans="1:11" ht="14.25" customHeight="1">
      <c r="A265" s="42">
        <f t="shared" ca="1" si="3"/>
        <v>80</v>
      </c>
      <c r="B265" s="42" t="s">
        <v>422</v>
      </c>
      <c r="C265" s="7" t="s">
        <v>423</v>
      </c>
      <c r="D265" s="7" t="s">
        <v>12</v>
      </c>
      <c r="E265" s="11" t="s">
        <v>1315</v>
      </c>
      <c r="F265" s="42">
        <v>4</v>
      </c>
      <c r="G265" s="42">
        <v>1162.5</v>
      </c>
      <c r="H265" s="42">
        <v>7.25</v>
      </c>
      <c r="I265" s="42" t="s">
        <v>280</v>
      </c>
      <c r="J265" s="42" t="s">
        <v>386</v>
      </c>
      <c r="K265" s="42" t="s">
        <v>340</v>
      </c>
    </row>
    <row r="266" spans="1:11" ht="14.25" customHeight="1">
      <c r="A266" s="43"/>
      <c r="B266" s="43"/>
      <c r="C266" s="7" t="s">
        <v>424</v>
      </c>
      <c r="D266" s="7" t="s">
        <v>362</v>
      </c>
      <c r="E266" s="11" t="s">
        <v>1316</v>
      </c>
      <c r="F266" s="43"/>
      <c r="G266" s="43"/>
      <c r="H266" s="43"/>
      <c r="I266" s="43"/>
      <c r="J266" s="43"/>
      <c r="K266" s="43"/>
    </row>
    <row r="267" spans="1:11" ht="14.25" customHeight="1">
      <c r="A267" s="43"/>
      <c r="B267" s="43"/>
      <c r="C267" s="7" t="s">
        <v>425</v>
      </c>
      <c r="D267" s="7" t="s">
        <v>63</v>
      </c>
      <c r="E267" s="11" t="s">
        <v>1317</v>
      </c>
      <c r="F267" s="43"/>
      <c r="G267" s="43"/>
      <c r="H267" s="43"/>
      <c r="I267" s="43"/>
      <c r="J267" s="43"/>
      <c r="K267" s="43"/>
    </row>
    <row r="268" spans="1:11" ht="14.25" customHeight="1">
      <c r="A268" s="44"/>
      <c r="B268" s="44"/>
      <c r="C268" s="7" t="s">
        <v>426</v>
      </c>
      <c r="D268" s="7" t="s">
        <v>40</v>
      </c>
      <c r="E268" s="11" t="s">
        <v>1318</v>
      </c>
      <c r="F268" s="44"/>
      <c r="G268" s="44"/>
      <c r="H268" s="44"/>
      <c r="I268" s="44"/>
      <c r="J268" s="44"/>
      <c r="K268" s="44"/>
    </row>
    <row r="269" spans="1:11" ht="14.25" customHeight="1">
      <c r="A269" s="42">
        <f t="shared" ref="A269:A331" ca="1" si="4">LOOKUP(9E+307,INDIRECT("A1:A"&amp;ROW()-1))+1</f>
        <v>81</v>
      </c>
      <c r="B269" s="42" t="s">
        <v>427</v>
      </c>
      <c r="C269" s="7" t="s">
        <v>428</v>
      </c>
      <c r="D269" s="7" t="s">
        <v>429</v>
      </c>
      <c r="E269" s="11" t="s">
        <v>1319</v>
      </c>
      <c r="F269" s="42">
        <v>5</v>
      </c>
      <c r="G269" s="42">
        <v>2057.3000000000002</v>
      </c>
      <c r="H269" s="42">
        <v>8.14</v>
      </c>
      <c r="I269" s="42" t="s">
        <v>280</v>
      </c>
      <c r="J269" s="42" t="s">
        <v>346</v>
      </c>
      <c r="K269" s="42" t="s">
        <v>340</v>
      </c>
    </row>
    <row r="270" spans="1:11" ht="14.25" customHeight="1">
      <c r="A270" s="43"/>
      <c r="B270" s="43"/>
      <c r="C270" s="7" t="s">
        <v>430</v>
      </c>
      <c r="D270" s="7" t="s">
        <v>40</v>
      </c>
      <c r="E270" s="11" t="s">
        <v>1320</v>
      </c>
      <c r="F270" s="43"/>
      <c r="G270" s="43"/>
      <c r="H270" s="43"/>
      <c r="I270" s="43"/>
      <c r="J270" s="43"/>
      <c r="K270" s="43"/>
    </row>
    <row r="271" spans="1:11" ht="14.25" customHeight="1">
      <c r="A271" s="43"/>
      <c r="B271" s="43"/>
      <c r="C271" s="7" t="s">
        <v>431</v>
      </c>
      <c r="D271" s="7" t="s">
        <v>40</v>
      </c>
      <c r="E271" s="11" t="s">
        <v>1321</v>
      </c>
      <c r="F271" s="43"/>
      <c r="G271" s="43"/>
      <c r="H271" s="43"/>
      <c r="I271" s="43"/>
      <c r="J271" s="43"/>
      <c r="K271" s="43"/>
    </row>
    <row r="272" spans="1:11" ht="14.25" customHeight="1">
      <c r="A272" s="43"/>
      <c r="B272" s="43"/>
      <c r="C272" s="7" t="s">
        <v>432</v>
      </c>
      <c r="D272" s="7" t="s">
        <v>178</v>
      </c>
      <c r="E272" s="11" t="s">
        <v>1322</v>
      </c>
      <c r="F272" s="43"/>
      <c r="G272" s="43"/>
      <c r="H272" s="43"/>
      <c r="I272" s="43"/>
      <c r="J272" s="43"/>
      <c r="K272" s="43"/>
    </row>
    <row r="273" spans="1:11" ht="14.25" customHeight="1">
      <c r="A273" s="44"/>
      <c r="B273" s="44"/>
      <c r="C273" s="7" t="s">
        <v>433</v>
      </c>
      <c r="D273" s="7" t="s">
        <v>434</v>
      </c>
      <c r="E273" s="11" t="s">
        <v>1323</v>
      </c>
      <c r="F273" s="44"/>
      <c r="G273" s="44"/>
      <c r="H273" s="44"/>
      <c r="I273" s="44"/>
      <c r="J273" s="44"/>
      <c r="K273" s="44"/>
    </row>
    <row r="274" spans="1:11" ht="14.25" customHeight="1">
      <c r="A274" s="42">
        <f t="shared" ca="1" si="4"/>
        <v>82</v>
      </c>
      <c r="B274" s="42" t="s">
        <v>435</v>
      </c>
      <c r="C274" s="7" t="s">
        <v>436</v>
      </c>
      <c r="D274" s="7" t="s">
        <v>12</v>
      </c>
      <c r="E274" s="11" t="s">
        <v>1324</v>
      </c>
      <c r="F274" s="42">
        <v>3</v>
      </c>
      <c r="G274" s="42">
        <v>1569</v>
      </c>
      <c r="H274" s="42">
        <v>0</v>
      </c>
      <c r="I274" s="42" t="s">
        <v>280</v>
      </c>
      <c r="J274" s="42" t="s">
        <v>346</v>
      </c>
      <c r="K274" s="42" t="s">
        <v>375</v>
      </c>
    </row>
    <row r="275" spans="1:11" ht="14.25" customHeight="1">
      <c r="A275" s="43"/>
      <c r="B275" s="43"/>
      <c r="C275" s="7" t="s">
        <v>437</v>
      </c>
      <c r="D275" s="7" t="s">
        <v>327</v>
      </c>
      <c r="E275" s="11" t="s">
        <v>1325</v>
      </c>
      <c r="F275" s="43"/>
      <c r="G275" s="43"/>
      <c r="H275" s="43"/>
      <c r="I275" s="43"/>
      <c r="J275" s="43"/>
      <c r="K275" s="43"/>
    </row>
    <row r="276" spans="1:11" ht="14.25" customHeight="1">
      <c r="A276" s="44"/>
      <c r="B276" s="44"/>
      <c r="C276" s="7" t="s">
        <v>438</v>
      </c>
      <c r="D276" s="7" t="s">
        <v>289</v>
      </c>
      <c r="E276" s="11" t="s">
        <v>1326</v>
      </c>
      <c r="F276" s="44"/>
      <c r="G276" s="44"/>
      <c r="H276" s="44"/>
      <c r="I276" s="44"/>
      <c r="J276" s="44"/>
      <c r="K276" s="44"/>
    </row>
    <row r="277" spans="1:11" ht="14.25" customHeight="1">
      <c r="A277" s="42">
        <f t="shared" ca="1" si="4"/>
        <v>83</v>
      </c>
      <c r="B277" s="42" t="s">
        <v>439</v>
      </c>
      <c r="C277" s="7" t="s">
        <v>440</v>
      </c>
      <c r="D277" s="7" t="s">
        <v>12</v>
      </c>
      <c r="E277" s="11" t="s">
        <v>1327</v>
      </c>
      <c r="F277" s="42">
        <v>3</v>
      </c>
      <c r="G277" s="42">
        <v>1450</v>
      </c>
      <c r="H277" s="42">
        <v>0</v>
      </c>
      <c r="I277" s="42" t="s">
        <v>294</v>
      </c>
      <c r="J277" s="42" t="s">
        <v>346</v>
      </c>
      <c r="K277" s="42" t="s">
        <v>375</v>
      </c>
    </row>
    <row r="278" spans="1:11" ht="14.25" customHeight="1">
      <c r="A278" s="43"/>
      <c r="B278" s="43"/>
      <c r="C278" s="7" t="s">
        <v>441</v>
      </c>
      <c r="D278" s="7" t="s">
        <v>43</v>
      </c>
      <c r="E278" s="11" t="s">
        <v>1328</v>
      </c>
      <c r="F278" s="43"/>
      <c r="G278" s="43"/>
      <c r="H278" s="43"/>
      <c r="I278" s="43"/>
      <c r="J278" s="43"/>
      <c r="K278" s="43"/>
    </row>
    <row r="279" spans="1:11" ht="14.25" customHeight="1">
      <c r="A279" s="44"/>
      <c r="B279" s="44"/>
      <c r="C279" s="7" t="s">
        <v>442</v>
      </c>
      <c r="D279" s="7" t="s">
        <v>40</v>
      </c>
      <c r="E279" s="11" t="s">
        <v>1329</v>
      </c>
      <c r="F279" s="44"/>
      <c r="G279" s="44"/>
      <c r="H279" s="44"/>
      <c r="I279" s="44"/>
      <c r="J279" s="44"/>
      <c r="K279" s="44"/>
    </row>
    <row r="280" spans="1:11" ht="14.25" customHeight="1">
      <c r="A280" s="42">
        <f t="shared" ca="1" si="4"/>
        <v>84</v>
      </c>
      <c r="B280" s="42" t="s">
        <v>443</v>
      </c>
      <c r="C280" s="7" t="s">
        <v>444</v>
      </c>
      <c r="D280" s="7" t="s">
        <v>12</v>
      </c>
      <c r="E280" s="11" t="s">
        <v>1330</v>
      </c>
      <c r="F280" s="42">
        <v>4</v>
      </c>
      <c r="G280" s="42">
        <v>1787.5</v>
      </c>
      <c r="H280" s="42">
        <v>0</v>
      </c>
      <c r="I280" s="42" t="s">
        <v>280</v>
      </c>
      <c r="J280" s="42" t="s">
        <v>346</v>
      </c>
      <c r="K280" s="42" t="s">
        <v>340</v>
      </c>
    </row>
    <row r="281" spans="1:11" ht="14.25" customHeight="1">
      <c r="A281" s="43"/>
      <c r="B281" s="43"/>
      <c r="C281" s="7" t="s">
        <v>445</v>
      </c>
      <c r="D281" s="7" t="s">
        <v>380</v>
      </c>
      <c r="E281" s="11" t="s">
        <v>1331</v>
      </c>
      <c r="F281" s="43"/>
      <c r="G281" s="43"/>
      <c r="H281" s="43"/>
      <c r="I281" s="43"/>
      <c r="J281" s="43"/>
      <c r="K281" s="43"/>
    </row>
    <row r="282" spans="1:11" ht="14.25" customHeight="1">
      <c r="A282" s="43"/>
      <c r="B282" s="43"/>
      <c r="C282" s="7" t="s">
        <v>446</v>
      </c>
      <c r="D282" s="7" t="s">
        <v>308</v>
      </c>
      <c r="E282" s="11" t="s">
        <v>1332</v>
      </c>
      <c r="F282" s="43"/>
      <c r="G282" s="43"/>
      <c r="H282" s="43"/>
      <c r="I282" s="43"/>
      <c r="J282" s="43"/>
      <c r="K282" s="43"/>
    </row>
    <row r="283" spans="1:11" ht="14.25" customHeight="1">
      <c r="A283" s="44"/>
      <c r="B283" s="44"/>
      <c r="C283" s="7" t="s">
        <v>447</v>
      </c>
      <c r="D283" s="7" t="s">
        <v>291</v>
      </c>
      <c r="E283" s="11" t="s">
        <v>1333</v>
      </c>
      <c r="F283" s="44"/>
      <c r="G283" s="44"/>
      <c r="H283" s="44"/>
      <c r="I283" s="44"/>
      <c r="J283" s="44"/>
      <c r="K283" s="44"/>
    </row>
    <row r="284" spans="1:11" ht="14.25" customHeight="1">
      <c r="A284" s="42">
        <f t="shared" ca="1" si="4"/>
        <v>85</v>
      </c>
      <c r="B284" s="42">
        <v>201510721</v>
      </c>
      <c r="C284" s="7" t="s">
        <v>448</v>
      </c>
      <c r="D284" s="7" t="s">
        <v>12</v>
      </c>
      <c r="E284" s="11" t="s">
        <v>1334</v>
      </c>
      <c r="F284" s="42">
        <v>4</v>
      </c>
      <c r="G284" s="42">
        <v>1794.43</v>
      </c>
      <c r="H284" s="42">
        <v>1.9</v>
      </c>
      <c r="I284" s="42" t="s">
        <v>418</v>
      </c>
      <c r="J284" s="42" t="s">
        <v>346</v>
      </c>
      <c r="K284" s="42" t="s">
        <v>340</v>
      </c>
    </row>
    <row r="285" spans="1:11" ht="14.25" customHeight="1">
      <c r="A285" s="43"/>
      <c r="B285" s="43"/>
      <c r="C285" s="7" t="s">
        <v>449</v>
      </c>
      <c r="D285" s="7" t="s">
        <v>333</v>
      </c>
      <c r="E285" s="11" t="s">
        <v>1335</v>
      </c>
      <c r="F285" s="43"/>
      <c r="G285" s="43"/>
      <c r="H285" s="43"/>
      <c r="I285" s="43"/>
      <c r="J285" s="43"/>
      <c r="K285" s="43"/>
    </row>
    <row r="286" spans="1:11" ht="14.25" customHeight="1">
      <c r="A286" s="43"/>
      <c r="B286" s="43"/>
      <c r="C286" s="7" t="s">
        <v>450</v>
      </c>
      <c r="D286" s="7" t="s">
        <v>451</v>
      </c>
      <c r="E286" s="11" t="s">
        <v>1336</v>
      </c>
      <c r="F286" s="43"/>
      <c r="G286" s="43"/>
      <c r="H286" s="43"/>
      <c r="I286" s="43"/>
      <c r="J286" s="43"/>
      <c r="K286" s="43"/>
    </row>
    <row r="287" spans="1:11" ht="14.25" customHeight="1">
      <c r="A287" s="44"/>
      <c r="B287" s="44"/>
      <c r="C287" s="7" t="s">
        <v>452</v>
      </c>
      <c r="D287" s="7" t="s">
        <v>308</v>
      </c>
      <c r="E287" s="11" t="s">
        <v>1337</v>
      </c>
      <c r="F287" s="44"/>
      <c r="G287" s="44"/>
      <c r="H287" s="44"/>
      <c r="I287" s="44"/>
      <c r="J287" s="44"/>
      <c r="K287" s="44"/>
    </row>
    <row r="288" spans="1:11" ht="14.25" customHeight="1">
      <c r="A288" s="42">
        <f t="shared" ca="1" si="4"/>
        <v>86</v>
      </c>
      <c r="B288" s="42" t="s">
        <v>453</v>
      </c>
      <c r="C288" s="7" t="s">
        <v>454</v>
      </c>
      <c r="D288" s="7" t="s">
        <v>12</v>
      </c>
      <c r="E288" s="11" t="s">
        <v>1338</v>
      </c>
      <c r="F288" s="42">
        <v>4</v>
      </c>
      <c r="G288" s="42">
        <v>1712.5</v>
      </c>
      <c r="H288" s="42">
        <v>4</v>
      </c>
      <c r="I288" s="42" t="s">
        <v>280</v>
      </c>
      <c r="J288" s="42" t="s">
        <v>386</v>
      </c>
      <c r="K288" s="42" t="s">
        <v>340</v>
      </c>
    </row>
    <row r="289" spans="1:11" ht="14.25" customHeight="1">
      <c r="A289" s="43"/>
      <c r="B289" s="43"/>
      <c r="C289" s="7" t="s">
        <v>455</v>
      </c>
      <c r="D289" s="7" t="s">
        <v>362</v>
      </c>
      <c r="E289" s="11" t="s">
        <v>1339</v>
      </c>
      <c r="F289" s="43"/>
      <c r="G289" s="43"/>
      <c r="H289" s="43"/>
      <c r="I289" s="43"/>
      <c r="J289" s="43"/>
      <c r="K289" s="43"/>
    </row>
    <row r="290" spans="1:11" ht="14.25" customHeight="1">
      <c r="A290" s="43"/>
      <c r="B290" s="43"/>
      <c r="C290" s="7" t="s">
        <v>456</v>
      </c>
      <c r="D290" s="7" t="s">
        <v>308</v>
      </c>
      <c r="E290" s="11" t="s">
        <v>1340</v>
      </c>
      <c r="F290" s="43"/>
      <c r="G290" s="43"/>
      <c r="H290" s="43"/>
      <c r="I290" s="43"/>
      <c r="J290" s="43"/>
      <c r="K290" s="43"/>
    </row>
    <row r="291" spans="1:11" ht="14.25" customHeight="1">
      <c r="A291" s="44"/>
      <c r="B291" s="44"/>
      <c r="C291" s="7" t="s">
        <v>457</v>
      </c>
      <c r="D291" s="7" t="s">
        <v>291</v>
      </c>
      <c r="E291" s="11" t="s">
        <v>1341</v>
      </c>
      <c r="F291" s="44"/>
      <c r="G291" s="44"/>
      <c r="H291" s="44"/>
      <c r="I291" s="44"/>
      <c r="J291" s="44"/>
      <c r="K291" s="44"/>
    </row>
    <row r="292" spans="1:11" ht="14.25" customHeight="1">
      <c r="A292" s="42">
        <f t="shared" ca="1" si="4"/>
        <v>87</v>
      </c>
      <c r="B292" s="42" t="s">
        <v>458</v>
      </c>
      <c r="C292" s="7" t="s">
        <v>459</v>
      </c>
      <c r="D292" s="7" t="s">
        <v>12</v>
      </c>
      <c r="E292" s="11" t="s">
        <v>1342</v>
      </c>
      <c r="F292" s="42">
        <v>4</v>
      </c>
      <c r="G292" s="42">
        <v>959.03</v>
      </c>
      <c r="H292" s="42">
        <v>0</v>
      </c>
      <c r="I292" s="42" t="s">
        <v>418</v>
      </c>
      <c r="J292" s="42" t="s">
        <v>346</v>
      </c>
      <c r="K292" s="42" t="s">
        <v>340</v>
      </c>
    </row>
    <row r="293" spans="1:11" ht="14.25" customHeight="1">
      <c r="A293" s="43"/>
      <c r="B293" s="43"/>
      <c r="C293" s="7" t="s">
        <v>460</v>
      </c>
      <c r="D293" s="7" t="s">
        <v>43</v>
      </c>
      <c r="E293" s="11" t="s">
        <v>1343</v>
      </c>
      <c r="F293" s="43"/>
      <c r="G293" s="43"/>
      <c r="H293" s="43"/>
      <c r="I293" s="43"/>
      <c r="J293" s="43"/>
      <c r="K293" s="43"/>
    </row>
    <row r="294" spans="1:11" ht="14.25" customHeight="1">
      <c r="A294" s="43"/>
      <c r="B294" s="43"/>
      <c r="C294" s="7" t="s">
        <v>461</v>
      </c>
      <c r="D294" s="7" t="s">
        <v>63</v>
      </c>
      <c r="E294" s="11" t="s">
        <v>1344</v>
      </c>
      <c r="F294" s="43"/>
      <c r="G294" s="43"/>
      <c r="H294" s="43"/>
      <c r="I294" s="43"/>
      <c r="J294" s="43"/>
      <c r="K294" s="43"/>
    </row>
    <row r="295" spans="1:11" ht="14.25" customHeight="1">
      <c r="A295" s="44"/>
      <c r="B295" s="44"/>
      <c r="C295" s="7" t="s">
        <v>462</v>
      </c>
      <c r="D295" s="7" t="s">
        <v>138</v>
      </c>
      <c r="E295" s="11" t="s">
        <v>1345</v>
      </c>
      <c r="F295" s="44"/>
      <c r="G295" s="44"/>
      <c r="H295" s="44"/>
      <c r="I295" s="44"/>
      <c r="J295" s="44"/>
      <c r="K295" s="44"/>
    </row>
    <row r="296" spans="1:11" ht="14.25" customHeight="1">
      <c r="A296" s="42">
        <f t="shared" ca="1" si="4"/>
        <v>88</v>
      </c>
      <c r="B296" s="42" t="s">
        <v>463</v>
      </c>
      <c r="C296" s="7" t="s">
        <v>464</v>
      </c>
      <c r="D296" s="7" t="s">
        <v>12</v>
      </c>
      <c r="E296" s="11" t="s">
        <v>1346</v>
      </c>
      <c r="F296" s="42">
        <v>4</v>
      </c>
      <c r="G296" s="42">
        <v>1325</v>
      </c>
      <c r="H296" s="42">
        <v>0</v>
      </c>
      <c r="I296" s="42" t="s">
        <v>280</v>
      </c>
      <c r="J296" s="42" t="s">
        <v>386</v>
      </c>
      <c r="K296" s="42" t="s">
        <v>340</v>
      </c>
    </row>
    <row r="297" spans="1:11" ht="14.25" customHeight="1">
      <c r="A297" s="43"/>
      <c r="B297" s="43"/>
      <c r="C297" s="7" t="s">
        <v>465</v>
      </c>
      <c r="D297" s="7" t="s">
        <v>43</v>
      </c>
      <c r="E297" s="11" t="s">
        <v>1347</v>
      </c>
      <c r="F297" s="43"/>
      <c r="G297" s="43"/>
      <c r="H297" s="43"/>
      <c r="I297" s="43"/>
      <c r="J297" s="43"/>
      <c r="K297" s="43"/>
    </row>
    <row r="298" spans="1:11" ht="14.25" customHeight="1">
      <c r="A298" s="43"/>
      <c r="B298" s="43"/>
      <c r="C298" s="7" t="s">
        <v>466</v>
      </c>
      <c r="D298" s="7" t="s">
        <v>40</v>
      </c>
      <c r="E298" s="11" t="s">
        <v>1348</v>
      </c>
      <c r="F298" s="43"/>
      <c r="G298" s="43"/>
      <c r="H298" s="43"/>
      <c r="I298" s="43"/>
      <c r="J298" s="43"/>
      <c r="K298" s="43"/>
    </row>
    <row r="299" spans="1:11" ht="14.25" customHeight="1">
      <c r="A299" s="44"/>
      <c r="B299" s="44"/>
      <c r="C299" s="7" t="s">
        <v>467</v>
      </c>
      <c r="D299" s="7" t="s">
        <v>63</v>
      </c>
      <c r="E299" s="11" t="s">
        <v>1349</v>
      </c>
      <c r="F299" s="44"/>
      <c r="G299" s="44"/>
      <c r="H299" s="44"/>
      <c r="I299" s="44"/>
      <c r="J299" s="44"/>
      <c r="K299" s="44"/>
    </row>
    <row r="300" spans="1:11" ht="14.25" customHeight="1">
      <c r="A300" s="42">
        <f t="shared" ca="1" si="4"/>
        <v>89</v>
      </c>
      <c r="B300" s="42">
        <v>201520010</v>
      </c>
      <c r="C300" s="7" t="s">
        <v>468</v>
      </c>
      <c r="D300" s="7" t="s">
        <v>12</v>
      </c>
      <c r="E300" s="11" t="s">
        <v>1350</v>
      </c>
      <c r="F300" s="42">
        <v>2</v>
      </c>
      <c r="G300" s="42">
        <v>1880.61</v>
      </c>
      <c r="H300" s="42">
        <v>0</v>
      </c>
      <c r="I300" s="42" t="s">
        <v>325</v>
      </c>
      <c r="J300" s="42" t="s">
        <v>346</v>
      </c>
      <c r="K300" s="42" t="s">
        <v>340</v>
      </c>
    </row>
    <row r="301" spans="1:11" ht="14.25" customHeight="1">
      <c r="A301" s="44"/>
      <c r="B301" s="44"/>
      <c r="C301" s="7" t="s">
        <v>469</v>
      </c>
      <c r="D301" s="7" t="s">
        <v>43</v>
      </c>
      <c r="E301" s="11" t="s">
        <v>1351</v>
      </c>
      <c r="F301" s="44"/>
      <c r="G301" s="44"/>
      <c r="H301" s="44"/>
      <c r="I301" s="44"/>
      <c r="J301" s="44"/>
      <c r="K301" s="44"/>
    </row>
    <row r="302" spans="1:11" ht="14.25" customHeight="1">
      <c r="A302" s="7">
        <f t="shared" ca="1" si="4"/>
        <v>90</v>
      </c>
      <c r="B302" s="7" t="s">
        <v>470</v>
      </c>
      <c r="C302" s="7" t="s">
        <v>471</v>
      </c>
      <c r="D302" s="7" t="s">
        <v>12</v>
      </c>
      <c r="E302" s="11" t="s">
        <v>1352</v>
      </c>
      <c r="F302" s="7">
        <v>1</v>
      </c>
      <c r="G302" s="7">
        <v>1420</v>
      </c>
      <c r="H302" s="7">
        <v>0</v>
      </c>
      <c r="I302" s="8" t="s">
        <v>325</v>
      </c>
      <c r="J302" s="7" t="s">
        <v>339</v>
      </c>
      <c r="K302" s="7" t="s">
        <v>340</v>
      </c>
    </row>
    <row r="303" spans="1:11" ht="14.25" customHeight="1">
      <c r="A303" s="42">
        <f t="shared" ca="1" si="4"/>
        <v>91</v>
      </c>
      <c r="B303" s="42" t="s">
        <v>472</v>
      </c>
      <c r="C303" s="7" t="s">
        <v>473</v>
      </c>
      <c r="D303" s="7" t="s">
        <v>12</v>
      </c>
      <c r="E303" s="11" t="s">
        <v>1353</v>
      </c>
      <c r="F303" s="42">
        <v>4</v>
      </c>
      <c r="G303" s="42">
        <v>1057.8399999999999</v>
      </c>
      <c r="H303" s="42">
        <v>6.8</v>
      </c>
      <c r="I303" s="42" t="s">
        <v>320</v>
      </c>
      <c r="J303" s="42" t="s">
        <v>346</v>
      </c>
      <c r="K303" s="42" t="s">
        <v>375</v>
      </c>
    </row>
    <row r="304" spans="1:11" ht="14.25" customHeight="1">
      <c r="A304" s="43"/>
      <c r="B304" s="43"/>
      <c r="C304" s="7" t="s">
        <v>474</v>
      </c>
      <c r="D304" s="7" t="s">
        <v>308</v>
      </c>
      <c r="E304" s="11" t="s">
        <v>1354</v>
      </c>
      <c r="F304" s="43"/>
      <c r="G304" s="43"/>
      <c r="H304" s="43"/>
      <c r="I304" s="43"/>
      <c r="J304" s="43"/>
      <c r="K304" s="43"/>
    </row>
    <row r="305" spans="1:11" ht="14.25" customHeight="1">
      <c r="A305" s="43"/>
      <c r="B305" s="43"/>
      <c r="C305" s="7" t="s">
        <v>475</v>
      </c>
      <c r="D305" s="7" t="s">
        <v>138</v>
      </c>
      <c r="E305" s="11" t="s">
        <v>1355</v>
      </c>
      <c r="F305" s="43"/>
      <c r="G305" s="43"/>
      <c r="H305" s="43"/>
      <c r="I305" s="43"/>
      <c r="J305" s="43"/>
      <c r="K305" s="43"/>
    </row>
    <row r="306" spans="1:11" ht="14.25" customHeight="1">
      <c r="A306" s="44"/>
      <c r="B306" s="44"/>
      <c r="C306" s="7" t="s">
        <v>476</v>
      </c>
      <c r="D306" s="7" t="s">
        <v>138</v>
      </c>
      <c r="E306" s="11" t="s">
        <v>1356</v>
      </c>
      <c r="F306" s="44"/>
      <c r="G306" s="44"/>
      <c r="H306" s="44"/>
      <c r="I306" s="44"/>
      <c r="J306" s="44"/>
      <c r="K306" s="44"/>
    </row>
    <row r="307" spans="1:11" ht="14.25" customHeight="1">
      <c r="A307" s="42">
        <f t="shared" ca="1" si="4"/>
        <v>92</v>
      </c>
      <c r="B307" s="42" t="s">
        <v>477</v>
      </c>
      <c r="C307" s="7" t="s">
        <v>478</v>
      </c>
      <c r="D307" s="7" t="s">
        <v>12</v>
      </c>
      <c r="E307" s="11" t="s">
        <v>1357</v>
      </c>
      <c r="F307" s="42">
        <v>4</v>
      </c>
      <c r="G307" s="42">
        <v>1550</v>
      </c>
      <c r="H307" s="42">
        <v>0</v>
      </c>
      <c r="I307" s="42" t="s">
        <v>280</v>
      </c>
      <c r="J307" s="42" t="s">
        <v>339</v>
      </c>
      <c r="K307" s="42" t="s">
        <v>340</v>
      </c>
    </row>
    <row r="308" spans="1:11" ht="14.25" customHeight="1">
      <c r="A308" s="43"/>
      <c r="B308" s="43"/>
      <c r="C308" s="7" t="s">
        <v>479</v>
      </c>
      <c r="D308" s="7" t="s">
        <v>43</v>
      </c>
      <c r="E308" s="11" t="s">
        <v>1358</v>
      </c>
      <c r="F308" s="43"/>
      <c r="G308" s="43"/>
      <c r="H308" s="43"/>
      <c r="I308" s="43"/>
      <c r="J308" s="43"/>
      <c r="K308" s="43"/>
    </row>
    <row r="309" spans="1:11" ht="14.25" customHeight="1">
      <c r="A309" s="43"/>
      <c r="B309" s="43"/>
      <c r="C309" s="7" t="s">
        <v>480</v>
      </c>
      <c r="D309" s="7" t="s">
        <v>63</v>
      </c>
      <c r="E309" s="11" t="s">
        <v>1359</v>
      </c>
      <c r="F309" s="43"/>
      <c r="G309" s="43"/>
      <c r="H309" s="43"/>
      <c r="I309" s="43"/>
      <c r="J309" s="43"/>
      <c r="K309" s="43"/>
    </row>
    <row r="310" spans="1:11" ht="14.25" customHeight="1">
      <c r="A310" s="44"/>
      <c r="B310" s="44"/>
      <c r="C310" s="7" t="s">
        <v>481</v>
      </c>
      <c r="D310" s="7" t="s">
        <v>40</v>
      </c>
      <c r="E310" s="11" t="s">
        <v>1360</v>
      </c>
      <c r="F310" s="44"/>
      <c r="G310" s="44"/>
      <c r="H310" s="44"/>
      <c r="I310" s="44"/>
      <c r="J310" s="44"/>
      <c r="K310" s="44"/>
    </row>
    <row r="311" spans="1:11" ht="14.25" customHeight="1">
      <c r="A311" s="42">
        <f t="shared" ca="1" si="4"/>
        <v>93</v>
      </c>
      <c r="B311" s="42" t="s">
        <v>482</v>
      </c>
      <c r="C311" s="7" t="s">
        <v>483</v>
      </c>
      <c r="D311" s="7" t="s">
        <v>12</v>
      </c>
      <c r="E311" s="11" t="s">
        <v>1361</v>
      </c>
      <c r="F311" s="42">
        <v>3</v>
      </c>
      <c r="G311" s="42">
        <v>1407.51</v>
      </c>
      <c r="H311" s="42">
        <v>0</v>
      </c>
      <c r="I311" s="42" t="s">
        <v>325</v>
      </c>
      <c r="J311" s="42" t="s">
        <v>346</v>
      </c>
      <c r="K311" s="42" t="s">
        <v>340</v>
      </c>
    </row>
    <row r="312" spans="1:11" ht="14.25" customHeight="1">
      <c r="A312" s="43"/>
      <c r="B312" s="43"/>
      <c r="C312" s="7" t="s">
        <v>484</v>
      </c>
      <c r="D312" s="7" t="s">
        <v>85</v>
      </c>
      <c r="E312" s="11" t="s">
        <v>1362</v>
      </c>
      <c r="F312" s="43"/>
      <c r="G312" s="43"/>
      <c r="H312" s="43"/>
      <c r="I312" s="43"/>
      <c r="J312" s="43"/>
      <c r="K312" s="43"/>
    </row>
    <row r="313" spans="1:11" ht="14.25" customHeight="1">
      <c r="A313" s="44"/>
      <c r="B313" s="44"/>
      <c r="C313" s="7" t="s">
        <v>485</v>
      </c>
      <c r="D313" s="7" t="s">
        <v>63</v>
      </c>
      <c r="E313" s="11" t="s">
        <v>1363</v>
      </c>
      <c r="F313" s="44"/>
      <c r="G313" s="44"/>
      <c r="H313" s="44"/>
      <c r="I313" s="44"/>
      <c r="J313" s="44"/>
      <c r="K313" s="44"/>
    </row>
    <row r="314" spans="1:11" ht="14.25" customHeight="1">
      <c r="A314" s="7">
        <f t="shared" ca="1" si="4"/>
        <v>94</v>
      </c>
      <c r="B314" s="7" t="s">
        <v>486</v>
      </c>
      <c r="C314" s="7" t="s">
        <v>487</v>
      </c>
      <c r="D314" s="7" t="s">
        <v>12</v>
      </c>
      <c r="E314" s="11" t="s">
        <v>1364</v>
      </c>
      <c r="F314" s="7">
        <v>1</v>
      </c>
      <c r="G314" s="7">
        <v>2540.21</v>
      </c>
      <c r="H314" s="7">
        <v>0</v>
      </c>
      <c r="I314" s="8" t="s">
        <v>280</v>
      </c>
      <c r="J314" s="7" t="s">
        <v>346</v>
      </c>
      <c r="K314" s="7" t="s">
        <v>375</v>
      </c>
    </row>
    <row r="315" spans="1:11" ht="14.25" customHeight="1">
      <c r="A315" s="7">
        <f t="shared" ca="1" si="4"/>
        <v>95</v>
      </c>
      <c r="B315" s="7">
        <v>201510857</v>
      </c>
      <c r="C315" s="7" t="s">
        <v>488</v>
      </c>
      <c r="D315" s="7" t="s">
        <v>12</v>
      </c>
      <c r="E315" s="11" t="s">
        <v>1365</v>
      </c>
      <c r="F315" s="7">
        <v>1</v>
      </c>
      <c r="G315" s="7">
        <v>170</v>
      </c>
      <c r="H315" s="7">
        <v>0</v>
      </c>
      <c r="I315" s="8" t="s">
        <v>294</v>
      </c>
      <c r="J315" s="7" t="s">
        <v>386</v>
      </c>
      <c r="K315" s="7" t="s">
        <v>340</v>
      </c>
    </row>
    <row r="316" spans="1:11" ht="14.25" customHeight="1">
      <c r="A316" s="7">
        <f t="shared" ca="1" si="4"/>
        <v>96</v>
      </c>
      <c r="B316" s="7" t="s">
        <v>489</v>
      </c>
      <c r="C316" s="7" t="s">
        <v>490</v>
      </c>
      <c r="D316" s="7" t="s">
        <v>12</v>
      </c>
      <c r="E316" s="11" t="s">
        <v>1366</v>
      </c>
      <c r="F316" s="7">
        <v>1</v>
      </c>
      <c r="G316" s="7">
        <v>0</v>
      </c>
      <c r="H316" s="7">
        <v>0</v>
      </c>
      <c r="I316" s="8" t="s">
        <v>358</v>
      </c>
      <c r="J316" s="7" t="s">
        <v>346</v>
      </c>
      <c r="K316" s="7" t="s">
        <v>340</v>
      </c>
    </row>
    <row r="317" spans="1:11" ht="14.25" customHeight="1">
      <c r="A317" s="42">
        <f t="shared" ca="1" si="4"/>
        <v>97</v>
      </c>
      <c r="B317" s="42" t="s">
        <v>491</v>
      </c>
      <c r="C317" s="7" t="s">
        <v>492</v>
      </c>
      <c r="D317" s="7" t="s">
        <v>12</v>
      </c>
      <c r="E317" s="11" t="s">
        <v>1367</v>
      </c>
      <c r="F317" s="42">
        <v>4</v>
      </c>
      <c r="G317" s="42">
        <v>775</v>
      </c>
      <c r="H317" s="42">
        <v>0</v>
      </c>
      <c r="I317" s="42" t="s">
        <v>493</v>
      </c>
      <c r="J317" s="42" t="s">
        <v>339</v>
      </c>
      <c r="K317" s="42" t="s">
        <v>375</v>
      </c>
    </row>
    <row r="318" spans="1:11" ht="14.25" customHeight="1">
      <c r="A318" s="43"/>
      <c r="B318" s="43"/>
      <c r="C318" s="7" t="s">
        <v>494</v>
      </c>
      <c r="D318" s="7" t="s">
        <v>40</v>
      </c>
      <c r="E318" s="11" t="s">
        <v>1368</v>
      </c>
      <c r="F318" s="43"/>
      <c r="G318" s="43"/>
      <c r="H318" s="43"/>
      <c r="I318" s="43"/>
      <c r="J318" s="43"/>
      <c r="K318" s="43"/>
    </row>
    <row r="319" spans="1:11" ht="14.25" customHeight="1">
      <c r="A319" s="43"/>
      <c r="B319" s="43"/>
      <c r="C319" s="7" t="s">
        <v>495</v>
      </c>
      <c r="D319" s="7" t="s">
        <v>40</v>
      </c>
      <c r="E319" s="11" t="s">
        <v>1369</v>
      </c>
      <c r="F319" s="43"/>
      <c r="G319" s="43"/>
      <c r="H319" s="43"/>
      <c r="I319" s="43"/>
      <c r="J319" s="43"/>
      <c r="K319" s="43"/>
    </row>
    <row r="320" spans="1:11" ht="14.25" customHeight="1">
      <c r="A320" s="44"/>
      <c r="B320" s="44"/>
      <c r="C320" s="7" t="s">
        <v>496</v>
      </c>
      <c r="D320" s="7" t="s">
        <v>43</v>
      </c>
      <c r="E320" s="11" t="s">
        <v>1370</v>
      </c>
      <c r="F320" s="44"/>
      <c r="G320" s="44"/>
      <c r="H320" s="44"/>
      <c r="I320" s="44"/>
      <c r="J320" s="44"/>
      <c r="K320" s="44"/>
    </row>
    <row r="321" spans="1:11" ht="14.25" customHeight="1">
      <c r="A321" s="7">
        <f t="shared" ca="1" si="4"/>
        <v>98</v>
      </c>
      <c r="B321" s="7" t="s">
        <v>497</v>
      </c>
      <c r="C321" s="7" t="s">
        <v>498</v>
      </c>
      <c r="D321" s="7" t="s">
        <v>12</v>
      </c>
      <c r="E321" s="11" t="s">
        <v>1371</v>
      </c>
      <c r="F321" s="7">
        <v>1</v>
      </c>
      <c r="G321" s="7">
        <v>2524.75</v>
      </c>
      <c r="H321" s="7">
        <v>0</v>
      </c>
      <c r="I321" s="8" t="s">
        <v>325</v>
      </c>
      <c r="J321" s="7" t="s">
        <v>339</v>
      </c>
      <c r="K321" s="7" t="s">
        <v>375</v>
      </c>
    </row>
    <row r="322" spans="1:11" ht="14.25" customHeight="1">
      <c r="A322" s="42">
        <f t="shared" ca="1" si="4"/>
        <v>99</v>
      </c>
      <c r="B322" s="42" t="s">
        <v>499</v>
      </c>
      <c r="C322" s="7" t="s">
        <v>500</v>
      </c>
      <c r="D322" s="7" t="s">
        <v>12</v>
      </c>
      <c r="E322" s="11" t="s">
        <v>1372</v>
      </c>
      <c r="F322" s="42">
        <v>3</v>
      </c>
      <c r="G322" s="42">
        <v>1533.33</v>
      </c>
      <c r="H322" s="42">
        <v>0</v>
      </c>
      <c r="I322" s="42" t="s">
        <v>294</v>
      </c>
      <c r="J322" s="42" t="s">
        <v>386</v>
      </c>
      <c r="K322" s="42" t="s">
        <v>347</v>
      </c>
    </row>
    <row r="323" spans="1:11" ht="14.25" customHeight="1">
      <c r="A323" s="43"/>
      <c r="B323" s="43"/>
      <c r="C323" s="7" t="s">
        <v>501</v>
      </c>
      <c r="D323" s="7" t="s">
        <v>502</v>
      </c>
      <c r="E323" s="11" t="s">
        <v>1373</v>
      </c>
      <c r="F323" s="43"/>
      <c r="G323" s="43"/>
      <c r="H323" s="43"/>
      <c r="I323" s="43"/>
      <c r="J323" s="43"/>
      <c r="K323" s="43"/>
    </row>
    <row r="324" spans="1:11" ht="14.25" customHeight="1">
      <c r="A324" s="44"/>
      <c r="B324" s="44"/>
      <c r="C324" s="7" t="s">
        <v>503</v>
      </c>
      <c r="D324" s="7" t="s">
        <v>291</v>
      </c>
      <c r="E324" s="11" t="s">
        <v>1374</v>
      </c>
      <c r="F324" s="44"/>
      <c r="G324" s="44"/>
      <c r="H324" s="44"/>
      <c r="I324" s="44"/>
      <c r="J324" s="44"/>
      <c r="K324" s="44"/>
    </row>
    <row r="325" spans="1:11" ht="14.25" customHeight="1">
      <c r="A325" s="42">
        <f t="shared" ca="1" si="4"/>
        <v>100</v>
      </c>
      <c r="B325" s="42">
        <v>201410107</v>
      </c>
      <c r="C325" s="7" t="s">
        <v>504</v>
      </c>
      <c r="D325" s="7" t="s">
        <v>12</v>
      </c>
      <c r="E325" s="11" t="s">
        <v>1375</v>
      </c>
      <c r="F325" s="42">
        <v>4</v>
      </c>
      <c r="G325" s="42">
        <v>2176.42</v>
      </c>
      <c r="H325" s="42">
        <v>7.5</v>
      </c>
      <c r="I325" s="42" t="s">
        <v>325</v>
      </c>
      <c r="J325" s="42" t="s">
        <v>339</v>
      </c>
      <c r="K325" s="42" t="s">
        <v>375</v>
      </c>
    </row>
    <row r="326" spans="1:11" ht="14.25" customHeight="1">
      <c r="A326" s="43"/>
      <c r="B326" s="43"/>
      <c r="C326" s="7" t="s">
        <v>505</v>
      </c>
      <c r="D326" s="7" t="s">
        <v>43</v>
      </c>
      <c r="E326" s="11" t="s">
        <v>1376</v>
      </c>
      <c r="F326" s="43"/>
      <c r="G326" s="43"/>
      <c r="H326" s="43"/>
      <c r="I326" s="43"/>
      <c r="J326" s="43"/>
      <c r="K326" s="43"/>
    </row>
    <row r="327" spans="1:11" ht="14.25" customHeight="1">
      <c r="A327" s="43"/>
      <c r="B327" s="43"/>
      <c r="C327" s="7" t="s">
        <v>506</v>
      </c>
      <c r="D327" s="7" t="s">
        <v>63</v>
      </c>
      <c r="E327" s="11" t="s">
        <v>1377</v>
      </c>
      <c r="F327" s="43"/>
      <c r="G327" s="43"/>
      <c r="H327" s="43"/>
      <c r="I327" s="43"/>
      <c r="J327" s="43"/>
      <c r="K327" s="43"/>
    </row>
    <row r="328" spans="1:11" ht="14.25" customHeight="1">
      <c r="A328" s="44"/>
      <c r="B328" s="44"/>
      <c r="C328" s="7" t="s">
        <v>507</v>
      </c>
      <c r="D328" s="7" t="s">
        <v>63</v>
      </c>
      <c r="E328" s="11" t="s">
        <v>1378</v>
      </c>
      <c r="F328" s="44"/>
      <c r="G328" s="44"/>
      <c r="H328" s="44"/>
      <c r="I328" s="44"/>
      <c r="J328" s="44"/>
      <c r="K328" s="44"/>
    </row>
    <row r="329" spans="1:11" ht="14.25" customHeight="1">
      <c r="A329" s="42">
        <f t="shared" ca="1" si="4"/>
        <v>101</v>
      </c>
      <c r="B329" s="42" t="s">
        <v>508</v>
      </c>
      <c r="C329" s="7" t="s">
        <v>509</v>
      </c>
      <c r="D329" s="7" t="s">
        <v>12</v>
      </c>
      <c r="E329" s="11" t="s">
        <v>1379</v>
      </c>
      <c r="F329" s="42">
        <v>2</v>
      </c>
      <c r="G329" s="42">
        <v>1550</v>
      </c>
      <c r="H329" s="42">
        <v>0</v>
      </c>
      <c r="I329" s="42" t="s">
        <v>280</v>
      </c>
      <c r="J329" s="42" t="s">
        <v>339</v>
      </c>
      <c r="K329" s="42" t="s">
        <v>403</v>
      </c>
    </row>
    <row r="330" spans="1:11" ht="14.25" customHeight="1">
      <c r="A330" s="44"/>
      <c r="B330" s="44"/>
      <c r="C330" s="7" t="s">
        <v>510</v>
      </c>
      <c r="D330" s="7" t="s">
        <v>63</v>
      </c>
      <c r="E330" s="11" t="s">
        <v>1380</v>
      </c>
      <c r="F330" s="44"/>
      <c r="G330" s="44"/>
      <c r="H330" s="44"/>
      <c r="I330" s="44"/>
      <c r="J330" s="44"/>
      <c r="K330" s="44"/>
    </row>
    <row r="331" spans="1:11" ht="14.25" customHeight="1">
      <c r="A331" s="42">
        <f t="shared" ca="1" si="4"/>
        <v>102</v>
      </c>
      <c r="B331" s="42" t="s">
        <v>511</v>
      </c>
      <c r="C331" s="7" t="s">
        <v>512</v>
      </c>
      <c r="D331" s="7" t="s">
        <v>12</v>
      </c>
      <c r="E331" s="11" t="s">
        <v>1381</v>
      </c>
      <c r="F331" s="42">
        <v>3</v>
      </c>
      <c r="G331" s="42">
        <v>1550</v>
      </c>
      <c r="H331" s="42">
        <v>0</v>
      </c>
      <c r="I331" s="42" t="s">
        <v>280</v>
      </c>
      <c r="J331" s="42" t="s">
        <v>339</v>
      </c>
      <c r="K331" s="42" t="s">
        <v>340</v>
      </c>
    </row>
    <row r="332" spans="1:11" ht="14.25" customHeight="1">
      <c r="A332" s="43"/>
      <c r="B332" s="43"/>
      <c r="C332" s="7" t="s">
        <v>513</v>
      </c>
      <c r="D332" s="7" t="s">
        <v>43</v>
      </c>
      <c r="E332" s="11" t="s">
        <v>1382</v>
      </c>
      <c r="F332" s="43"/>
      <c r="G332" s="43"/>
      <c r="H332" s="43"/>
      <c r="I332" s="43"/>
      <c r="J332" s="43"/>
      <c r="K332" s="43"/>
    </row>
    <row r="333" spans="1:11" ht="14.25" customHeight="1">
      <c r="A333" s="44"/>
      <c r="B333" s="44"/>
      <c r="C333" s="7" t="s">
        <v>514</v>
      </c>
      <c r="D333" s="7" t="s">
        <v>63</v>
      </c>
      <c r="E333" s="11" t="s">
        <v>1383</v>
      </c>
      <c r="F333" s="44"/>
      <c r="G333" s="44"/>
      <c r="H333" s="44"/>
      <c r="I333" s="44"/>
      <c r="J333" s="44"/>
      <c r="K333" s="44"/>
    </row>
    <row r="334" spans="1:11" ht="14.25" customHeight="1">
      <c r="A334" s="42">
        <f t="shared" ref="A334:A397" ca="1" si="5">LOOKUP(9E+307,INDIRECT("A1:A"&amp;ROW()-1))+1</f>
        <v>103</v>
      </c>
      <c r="B334" s="42" t="s">
        <v>515</v>
      </c>
      <c r="C334" s="7" t="s">
        <v>516</v>
      </c>
      <c r="D334" s="7" t="s">
        <v>12</v>
      </c>
      <c r="E334" s="11" t="s">
        <v>1384</v>
      </c>
      <c r="F334" s="42">
        <v>4</v>
      </c>
      <c r="G334" s="42">
        <v>1387.5</v>
      </c>
      <c r="H334" s="42">
        <v>0</v>
      </c>
      <c r="I334" s="42" t="s">
        <v>280</v>
      </c>
      <c r="J334" s="42" t="s">
        <v>346</v>
      </c>
      <c r="K334" s="42" t="s">
        <v>340</v>
      </c>
    </row>
    <row r="335" spans="1:11" ht="14.25" customHeight="1">
      <c r="A335" s="43"/>
      <c r="B335" s="43"/>
      <c r="C335" s="7" t="s">
        <v>517</v>
      </c>
      <c r="D335" s="7" t="s">
        <v>308</v>
      </c>
      <c r="E335" s="11" t="s">
        <v>1385</v>
      </c>
      <c r="F335" s="43"/>
      <c r="G335" s="43"/>
      <c r="H335" s="43"/>
      <c r="I335" s="43"/>
      <c r="J335" s="43"/>
      <c r="K335" s="43"/>
    </row>
    <row r="336" spans="1:11" ht="14.25" customHeight="1">
      <c r="A336" s="43"/>
      <c r="B336" s="43"/>
      <c r="C336" s="7" t="s">
        <v>518</v>
      </c>
      <c r="D336" s="7" t="s">
        <v>72</v>
      </c>
      <c r="E336" s="11" t="s">
        <v>1386</v>
      </c>
      <c r="F336" s="43"/>
      <c r="G336" s="43"/>
      <c r="H336" s="43"/>
      <c r="I336" s="43"/>
      <c r="J336" s="43"/>
      <c r="K336" s="43"/>
    </row>
    <row r="337" spans="1:11" ht="14.25" customHeight="1">
      <c r="A337" s="44"/>
      <c r="B337" s="44"/>
      <c r="C337" s="7" t="s">
        <v>519</v>
      </c>
      <c r="D337" s="7" t="s">
        <v>138</v>
      </c>
      <c r="E337" s="11" t="s">
        <v>1387</v>
      </c>
      <c r="F337" s="44"/>
      <c r="G337" s="44"/>
      <c r="H337" s="44"/>
      <c r="I337" s="44"/>
      <c r="J337" s="44"/>
      <c r="K337" s="44"/>
    </row>
    <row r="338" spans="1:11" ht="14.25" customHeight="1">
      <c r="A338" s="42">
        <f t="shared" ca="1" si="5"/>
        <v>104</v>
      </c>
      <c r="B338" s="42" t="s">
        <v>520</v>
      </c>
      <c r="C338" s="7" t="s">
        <v>521</v>
      </c>
      <c r="D338" s="7" t="s">
        <v>12</v>
      </c>
      <c r="E338" s="11" t="s">
        <v>1388</v>
      </c>
      <c r="F338" s="42">
        <v>3</v>
      </c>
      <c r="G338" s="42">
        <v>1550</v>
      </c>
      <c r="H338" s="42">
        <v>0</v>
      </c>
      <c r="I338" s="42" t="s">
        <v>418</v>
      </c>
      <c r="J338" s="42" t="s">
        <v>346</v>
      </c>
      <c r="K338" s="42" t="s">
        <v>340</v>
      </c>
    </row>
    <row r="339" spans="1:11" ht="14.25" customHeight="1">
      <c r="A339" s="43"/>
      <c r="B339" s="43"/>
      <c r="C339" s="7" t="s">
        <v>522</v>
      </c>
      <c r="D339" s="7" t="s">
        <v>43</v>
      </c>
      <c r="E339" s="11" t="s">
        <v>1389</v>
      </c>
      <c r="F339" s="43"/>
      <c r="G339" s="43"/>
      <c r="H339" s="43"/>
      <c r="I339" s="43"/>
      <c r="J339" s="43"/>
      <c r="K339" s="43"/>
    </row>
    <row r="340" spans="1:11" ht="14.25" customHeight="1">
      <c r="A340" s="44"/>
      <c r="B340" s="44"/>
      <c r="C340" s="7" t="s">
        <v>523</v>
      </c>
      <c r="D340" s="7" t="s">
        <v>15</v>
      </c>
      <c r="E340" s="11" t="s">
        <v>1390</v>
      </c>
      <c r="F340" s="44"/>
      <c r="G340" s="44"/>
      <c r="H340" s="44"/>
      <c r="I340" s="44"/>
      <c r="J340" s="44"/>
      <c r="K340" s="44"/>
    </row>
    <row r="341" spans="1:11" ht="14.25" customHeight="1">
      <c r="A341" s="42">
        <f t="shared" ca="1" si="5"/>
        <v>105</v>
      </c>
      <c r="B341" s="42" t="s">
        <v>524</v>
      </c>
      <c r="C341" s="7" t="s">
        <v>525</v>
      </c>
      <c r="D341" s="7" t="s">
        <v>12</v>
      </c>
      <c r="E341" s="11" t="s">
        <v>1391</v>
      </c>
      <c r="F341" s="42">
        <v>4</v>
      </c>
      <c r="G341" s="42">
        <v>1387.5</v>
      </c>
      <c r="H341" s="42">
        <v>0</v>
      </c>
      <c r="I341" s="42" t="s">
        <v>325</v>
      </c>
      <c r="J341" s="42" t="s">
        <v>386</v>
      </c>
      <c r="K341" s="42" t="s">
        <v>340</v>
      </c>
    </row>
    <row r="342" spans="1:11" ht="14.25" customHeight="1">
      <c r="A342" s="43"/>
      <c r="B342" s="43"/>
      <c r="C342" s="7" t="s">
        <v>526</v>
      </c>
      <c r="D342" s="7" t="s">
        <v>63</v>
      </c>
      <c r="E342" s="11" t="s">
        <v>1392</v>
      </c>
      <c r="F342" s="43"/>
      <c r="G342" s="43"/>
      <c r="H342" s="43"/>
      <c r="I342" s="43"/>
      <c r="J342" s="43"/>
      <c r="K342" s="43"/>
    </row>
    <row r="343" spans="1:11" ht="14.25" customHeight="1">
      <c r="A343" s="43"/>
      <c r="B343" s="43"/>
      <c r="C343" s="7" t="s">
        <v>527</v>
      </c>
      <c r="D343" s="7" t="s">
        <v>63</v>
      </c>
      <c r="E343" s="11" t="s">
        <v>1393</v>
      </c>
      <c r="F343" s="43"/>
      <c r="G343" s="43"/>
      <c r="H343" s="43"/>
      <c r="I343" s="43"/>
      <c r="J343" s="43"/>
      <c r="K343" s="43"/>
    </row>
    <row r="344" spans="1:11" ht="14.25" customHeight="1">
      <c r="A344" s="44"/>
      <c r="B344" s="44"/>
      <c r="C344" s="7" t="s">
        <v>528</v>
      </c>
      <c r="D344" s="7" t="s">
        <v>72</v>
      </c>
      <c r="E344" s="11" t="s">
        <v>1394</v>
      </c>
      <c r="F344" s="44"/>
      <c r="G344" s="44"/>
      <c r="H344" s="44"/>
      <c r="I344" s="44"/>
      <c r="J344" s="44"/>
      <c r="K344" s="44"/>
    </row>
    <row r="345" spans="1:11" ht="14.25" customHeight="1">
      <c r="A345" s="42">
        <f t="shared" ca="1" si="5"/>
        <v>106</v>
      </c>
      <c r="B345" s="42" t="s">
        <v>529</v>
      </c>
      <c r="C345" s="7" t="s">
        <v>530</v>
      </c>
      <c r="D345" s="7" t="s">
        <v>12</v>
      </c>
      <c r="E345" s="11" t="s">
        <v>1395</v>
      </c>
      <c r="F345" s="42">
        <v>3</v>
      </c>
      <c r="G345" s="42">
        <v>2100.4299999999998</v>
      </c>
      <c r="H345" s="42">
        <v>0</v>
      </c>
      <c r="I345" s="42" t="s">
        <v>325</v>
      </c>
      <c r="J345" s="42" t="s">
        <v>346</v>
      </c>
      <c r="K345" s="42" t="s">
        <v>340</v>
      </c>
    </row>
    <row r="346" spans="1:11" ht="14.25" customHeight="1">
      <c r="A346" s="43"/>
      <c r="B346" s="43"/>
      <c r="C346" s="7" t="s">
        <v>531</v>
      </c>
      <c r="D346" s="7" t="s">
        <v>85</v>
      </c>
      <c r="E346" s="11" t="s">
        <v>1396</v>
      </c>
      <c r="F346" s="43"/>
      <c r="G346" s="43"/>
      <c r="H346" s="43"/>
      <c r="I346" s="43"/>
      <c r="J346" s="43"/>
      <c r="K346" s="43"/>
    </row>
    <row r="347" spans="1:11" ht="14.25" customHeight="1">
      <c r="A347" s="44"/>
      <c r="B347" s="44"/>
      <c r="C347" s="7" t="s">
        <v>532</v>
      </c>
      <c r="D347" s="7" t="s">
        <v>63</v>
      </c>
      <c r="E347" s="11" t="s">
        <v>1397</v>
      </c>
      <c r="F347" s="44"/>
      <c r="G347" s="44"/>
      <c r="H347" s="44"/>
      <c r="I347" s="44"/>
      <c r="J347" s="44"/>
      <c r="K347" s="44"/>
    </row>
    <row r="348" spans="1:11" ht="14.25" customHeight="1">
      <c r="A348" s="42">
        <f t="shared" ca="1" si="5"/>
        <v>107</v>
      </c>
      <c r="B348" s="42" t="s">
        <v>533</v>
      </c>
      <c r="C348" s="7" t="s">
        <v>534</v>
      </c>
      <c r="D348" s="7" t="s">
        <v>12</v>
      </c>
      <c r="E348" s="11" t="s">
        <v>1398</v>
      </c>
      <c r="F348" s="42">
        <v>4</v>
      </c>
      <c r="G348" s="42">
        <v>1397.7</v>
      </c>
      <c r="H348" s="42">
        <v>9.4</v>
      </c>
      <c r="I348" s="42" t="s">
        <v>280</v>
      </c>
      <c r="J348" s="42" t="s">
        <v>339</v>
      </c>
      <c r="K348" s="42" t="s">
        <v>340</v>
      </c>
    </row>
    <row r="349" spans="1:11" ht="14.25" customHeight="1">
      <c r="A349" s="43"/>
      <c r="B349" s="43"/>
      <c r="C349" s="7" t="s">
        <v>535</v>
      </c>
      <c r="D349" s="7" t="s">
        <v>308</v>
      </c>
      <c r="E349" s="11" t="s">
        <v>1399</v>
      </c>
      <c r="F349" s="43"/>
      <c r="G349" s="43"/>
      <c r="H349" s="43"/>
      <c r="I349" s="43"/>
      <c r="J349" s="43"/>
      <c r="K349" s="43"/>
    </row>
    <row r="350" spans="1:11" ht="14.25" customHeight="1">
      <c r="A350" s="43"/>
      <c r="B350" s="43"/>
      <c r="C350" s="7" t="s">
        <v>536</v>
      </c>
      <c r="D350" s="7" t="s">
        <v>308</v>
      </c>
      <c r="E350" s="11" t="s">
        <v>1400</v>
      </c>
      <c r="F350" s="43"/>
      <c r="G350" s="43"/>
      <c r="H350" s="43"/>
      <c r="I350" s="43"/>
      <c r="J350" s="43"/>
      <c r="K350" s="43"/>
    </row>
    <row r="351" spans="1:11" ht="14.25" customHeight="1">
      <c r="A351" s="44"/>
      <c r="B351" s="44"/>
      <c r="C351" s="7" t="s">
        <v>537</v>
      </c>
      <c r="D351" s="7" t="s">
        <v>380</v>
      </c>
      <c r="E351" s="11" t="s">
        <v>1401</v>
      </c>
      <c r="F351" s="44"/>
      <c r="G351" s="44"/>
      <c r="H351" s="44"/>
      <c r="I351" s="44"/>
      <c r="J351" s="44"/>
      <c r="K351" s="44"/>
    </row>
    <row r="352" spans="1:11" ht="14.25" customHeight="1">
      <c r="A352" s="40">
        <f t="shared" ca="1" si="5"/>
        <v>108</v>
      </c>
      <c r="B352" s="40">
        <v>201510038</v>
      </c>
      <c r="C352" s="13" t="s">
        <v>538</v>
      </c>
      <c r="D352" s="13" t="s">
        <v>12</v>
      </c>
      <c r="E352" s="11" t="s">
        <v>1402</v>
      </c>
      <c r="F352" s="40">
        <v>4</v>
      </c>
      <c r="G352" s="40">
        <v>1162.5</v>
      </c>
      <c r="H352" s="40">
        <v>0</v>
      </c>
      <c r="I352" s="40" t="s">
        <v>539</v>
      </c>
      <c r="J352" s="40" t="s">
        <v>346</v>
      </c>
      <c r="K352" s="40" t="s">
        <v>340</v>
      </c>
    </row>
    <row r="353" spans="1:11" ht="14.25" customHeight="1">
      <c r="A353" s="40"/>
      <c r="B353" s="40"/>
      <c r="C353" s="13" t="s">
        <v>540</v>
      </c>
      <c r="D353" s="13" t="s">
        <v>43</v>
      </c>
      <c r="E353" s="11" t="s">
        <v>1403</v>
      </c>
      <c r="F353" s="40"/>
      <c r="G353" s="40"/>
      <c r="H353" s="40"/>
      <c r="I353" s="40"/>
      <c r="J353" s="40"/>
      <c r="K353" s="40"/>
    </row>
    <row r="354" spans="1:11" ht="14.25" customHeight="1">
      <c r="A354" s="40"/>
      <c r="B354" s="40"/>
      <c r="C354" s="13" t="s">
        <v>541</v>
      </c>
      <c r="D354" s="13" t="s">
        <v>63</v>
      </c>
      <c r="E354" s="11" t="s">
        <v>1404</v>
      </c>
      <c r="F354" s="40"/>
      <c r="G354" s="40"/>
      <c r="H354" s="40"/>
      <c r="I354" s="40"/>
      <c r="J354" s="40"/>
      <c r="K354" s="40"/>
    </row>
    <row r="355" spans="1:11" ht="14.25" customHeight="1">
      <c r="A355" s="40"/>
      <c r="B355" s="40"/>
      <c r="C355" s="13" t="s">
        <v>542</v>
      </c>
      <c r="D355" s="13" t="s">
        <v>63</v>
      </c>
      <c r="E355" s="11" t="s">
        <v>1405</v>
      </c>
      <c r="F355" s="40"/>
      <c r="G355" s="40"/>
      <c r="H355" s="40"/>
      <c r="I355" s="40"/>
      <c r="J355" s="40"/>
      <c r="K355" s="40"/>
    </row>
    <row r="356" spans="1:11" ht="14.25" customHeight="1">
      <c r="A356" s="13">
        <f t="shared" ca="1" si="5"/>
        <v>109</v>
      </c>
      <c r="B356" s="13" t="s">
        <v>543</v>
      </c>
      <c r="C356" s="13" t="s">
        <v>544</v>
      </c>
      <c r="D356" s="13" t="s">
        <v>12</v>
      </c>
      <c r="E356" s="11" t="s">
        <v>1406</v>
      </c>
      <c r="F356" s="13">
        <v>1</v>
      </c>
      <c r="G356" s="21" t="s">
        <v>545</v>
      </c>
      <c r="H356" s="13">
        <v>0</v>
      </c>
      <c r="I356" s="13" t="s">
        <v>539</v>
      </c>
      <c r="J356" s="13" t="s">
        <v>386</v>
      </c>
      <c r="K356" s="13" t="s">
        <v>347</v>
      </c>
    </row>
    <row r="357" spans="1:11" ht="14.25" customHeight="1">
      <c r="A357" s="40">
        <f t="shared" ca="1" si="5"/>
        <v>110</v>
      </c>
      <c r="B357" s="40">
        <v>201310042</v>
      </c>
      <c r="C357" s="13" t="s">
        <v>546</v>
      </c>
      <c r="D357" s="13" t="s">
        <v>12</v>
      </c>
      <c r="E357" s="11" t="s">
        <v>1407</v>
      </c>
      <c r="F357" s="40">
        <v>4</v>
      </c>
      <c r="G357" s="40">
        <v>1275</v>
      </c>
      <c r="H357" s="40">
        <v>4.5</v>
      </c>
      <c r="I357" s="40" t="s">
        <v>539</v>
      </c>
      <c r="J357" s="40" t="s">
        <v>386</v>
      </c>
      <c r="K357" s="40" t="s">
        <v>375</v>
      </c>
    </row>
    <row r="358" spans="1:11" ht="14.25" customHeight="1">
      <c r="A358" s="40"/>
      <c r="B358" s="40"/>
      <c r="C358" s="13" t="s">
        <v>547</v>
      </c>
      <c r="D358" s="13" t="s">
        <v>43</v>
      </c>
      <c r="E358" s="11" t="s">
        <v>1408</v>
      </c>
      <c r="F358" s="40"/>
      <c r="G358" s="40"/>
      <c r="H358" s="40"/>
      <c r="I358" s="40"/>
      <c r="J358" s="40"/>
      <c r="K358" s="40"/>
    </row>
    <row r="359" spans="1:11" ht="14.25" customHeight="1">
      <c r="A359" s="40"/>
      <c r="B359" s="40"/>
      <c r="C359" s="13" t="s">
        <v>548</v>
      </c>
      <c r="D359" s="13" t="s">
        <v>63</v>
      </c>
      <c r="E359" s="11" t="s">
        <v>1409</v>
      </c>
      <c r="F359" s="40"/>
      <c r="G359" s="40"/>
      <c r="H359" s="40"/>
      <c r="I359" s="40"/>
      <c r="J359" s="40"/>
      <c r="K359" s="40"/>
    </row>
    <row r="360" spans="1:11" ht="14.25" customHeight="1">
      <c r="A360" s="40"/>
      <c r="B360" s="40"/>
      <c r="C360" s="13" t="s">
        <v>549</v>
      </c>
      <c r="D360" s="13" t="s">
        <v>63</v>
      </c>
      <c r="E360" s="11" t="s">
        <v>1410</v>
      </c>
      <c r="F360" s="40"/>
      <c r="G360" s="40"/>
      <c r="H360" s="40"/>
      <c r="I360" s="40"/>
      <c r="J360" s="40"/>
      <c r="K360" s="40"/>
    </row>
    <row r="361" spans="1:11" ht="14.25" customHeight="1">
      <c r="A361" s="40">
        <f t="shared" ca="1" si="5"/>
        <v>111</v>
      </c>
      <c r="B361" s="40" t="s">
        <v>550</v>
      </c>
      <c r="C361" s="13" t="s">
        <v>551</v>
      </c>
      <c r="D361" s="13" t="s">
        <v>12</v>
      </c>
      <c r="E361" s="11" t="s">
        <v>1411</v>
      </c>
      <c r="F361" s="40">
        <v>4</v>
      </c>
      <c r="G361" s="41">
        <v>1030.25</v>
      </c>
      <c r="H361" s="40">
        <v>0</v>
      </c>
      <c r="I361" s="40" t="s">
        <v>539</v>
      </c>
      <c r="J361" s="40" t="s">
        <v>386</v>
      </c>
      <c r="K361" s="40" t="s">
        <v>375</v>
      </c>
    </row>
    <row r="362" spans="1:11" ht="14.25" customHeight="1">
      <c r="A362" s="40"/>
      <c r="B362" s="40"/>
      <c r="C362" s="13" t="s">
        <v>552</v>
      </c>
      <c r="D362" s="13" t="s">
        <v>40</v>
      </c>
      <c r="E362" s="11" t="s">
        <v>1412</v>
      </c>
      <c r="F362" s="40"/>
      <c r="G362" s="41"/>
      <c r="H362" s="40"/>
      <c r="I362" s="40"/>
      <c r="J362" s="40"/>
      <c r="K362" s="40"/>
    </row>
    <row r="363" spans="1:11" ht="14.25" customHeight="1">
      <c r="A363" s="40"/>
      <c r="B363" s="40"/>
      <c r="C363" s="13" t="s">
        <v>553</v>
      </c>
      <c r="D363" s="13" t="s">
        <v>40</v>
      </c>
      <c r="E363" s="11" t="s">
        <v>1413</v>
      </c>
      <c r="F363" s="40"/>
      <c r="G363" s="41"/>
      <c r="H363" s="40"/>
      <c r="I363" s="40"/>
      <c r="J363" s="40"/>
      <c r="K363" s="40"/>
    </row>
    <row r="364" spans="1:11" ht="14.25" customHeight="1">
      <c r="A364" s="40"/>
      <c r="B364" s="40"/>
      <c r="C364" s="13" t="s">
        <v>554</v>
      </c>
      <c r="D364" s="13" t="s">
        <v>43</v>
      </c>
      <c r="E364" s="11" t="s">
        <v>1414</v>
      </c>
      <c r="F364" s="40"/>
      <c r="G364" s="41"/>
      <c r="H364" s="40"/>
      <c r="I364" s="40"/>
      <c r="J364" s="40"/>
      <c r="K364" s="40"/>
    </row>
    <row r="365" spans="1:11" ht="14.25" customHeight="1">
      <c r="A365" s="40">
        <f t="shared" ca="1" si="5"/>
        <v>112</v>
      </c>
      <c r="B365" s="40" t="s">
        <v>555</v>
      </c>
      <c r="C365" s="13" t="s">
        <v>556</v>
      </c>
      <c r="D365" s="13" t="s">
        <v>12</v>
      </c>
      <c r="E365" s="11" t="s">
        <v>1415</v>
      </c>
      <c r="F365" s="40">
        <v>6</v>
      </c>
      <c r="G365" s="40">
        <v>1249.45</v>
      </c>
      <c r="H365" s="40">
        <v>0</v>
      </c>
      <c r="I365" s="40" t="s">
        <v>539</v>
      </c>
      <c r="J365" s="40" t="s">
        <v>386</v>
      </c>
      <c r="K365" s="40" t="s">
        <v>375</v>
      </c>
    </row>
    <row r="366" spans="1:11" ht="14.25" customHeight="1">
      <c r="A366" s="40"/>
      <c r="B366" s="40"/>
      <c r="C366" s="13" t="s">
        <v>557</v>
      </c>
      <c r="D366" s="13" t="s">
        <v>43</v>
      </c>
      <c r="E366" s="11" t="s">
        <v>1416</v>
      </c>
      <c r="F366" s="40"/>
      <c r="G366" s="40"/>
      <c r="H366" s="40"/>
      <c r="I366" s="40"/>
      <c r="J366" s="40"/>
      <c r="K366" s="40"/>
    </row>
    <row r="367" spans="1:11" ht="14.25" customHeight="1">
      <c r="A367" s="40"/>
      <c r="B367" s="40"/>
      <c r="C367" s="13" t="s">
        <v>558</v>
      </c>
      <c r="D367" s="13" t="s">
        <v>63</v>
      </c>
      <c r="E367" s="11" t="s">
        <v>1417</v>
      </c>
      <c r="F367" s="40"/>
      <c r="G367" s="40"/>
      <c r="H367" s="40"/>
      <c r="I367" s="40"/>
      <c r="J367" s="40"/>
      <c r="K367" s="40"/>
    </row>
    <row r="368" spans="1:11" ht="14.25" customHeight="1">
      <c r="A368" s="40"/>
      <c r="B368" s="40"/>
      <c r="C368" s="13" t="s">
        <v>559</v>
      </c>
      <c r="D368" s="13" t="s">
        <v>63</v>
      </c>
      <c r="E368" s="11" t="s">
        <v>1418</v>
      </c>
      <c r="F368" s="40"/>
      <c r="G368" s="40"/>
      <c r="H368" s="40"/>
      <c r="I368" s="40"/>
      <c r="J368" s="40"/>
      <c r="K368" s="40"/>
    </row>
    <row r="369" spans="1:11" ht="14.25" customHeight="1">
      <c r="A369" s="40"/>
      <c r="B369" s="40"/>
      <c r="C369" s="13" t="s">
        <v>560</v>
      </c>
      <c r="D369" s="13" t="s">
        <v>75</v>
      </c>
      <c r="E369" s="11" t="s">
        <v>1419</v>
      </c>
      <c r="F369" s="40"/>
      <c r="G369" s="40"/>
      <c r="H369" s="40"/>
      <c r="I369" s="40"/>
      <c r="J369" s="40"/>
      <c r="K369" s="40"/>
    </row>
    <row r="370" spans="1:11" ht="14.25" customHeight="1">
      <c r="A370" s="40"/>
      <c r="B370" s="40"/>
      <c r="C370" s="13" t="s">
        <v>561</v>
      </c>
      <c r="D370" s="13" t="s">
        <v>72</v>
      </c>
      <c r="E370" s="11" t="s">
        <v>1420</v>
      </c>
      <c r="F370" s="40"/>
      <c r="G370" s="40"/>
      <c r="H370" s="40"/>
      <c r="I370" s="40"/>
      <c r="J370" s="40"/>
      <c r="K370" s="40"/>
    </row>
    <row r="371" spans="1:11" ht="14.25" customHeight="1">
      <c r="A371" s="40">
        <f t="shared" ca="1" si="5"/>
        <v>113</v>
      </c>
      <c r="B371" s="40" t="s">
        <v>562</v>
      </c>
      <c r="C371" s="13" t="s">
        <v>563</v>
      </c>
      <c r="D371" s="13" t="s">
        <v>12</v>
      </c>
      <c r="E371" s="11" t="s">
        <v>1421</v>
      </c>
      <c r="F371" s="40">
        <v>6</v>
      </c>
      <c r="G371" s="40">
        <v>1555.23</v>
      </c>
      <c r="H371" s="40">
        <v>6.2</v>
      </c>
      <c r="I371" s="40" t="s">
        <v>539</v>
      </c>
      <c r="J371" s="40" t="s">
        <v>346</v>
      </c>
      <c r="K371" s="40" t="s">
        <v>403</v>
      </c>
    </row>
    <row r="372" spans="1:11" ht="14.25" customHeight="1">
      <c r="A372" s="40"/>
      <c r="B372" s="40"/>
      <c r="C372" s="13" t="s">
        <v>564</v>
      </c>
      <c r="D372" s="13" t="s">
        <v>43</v>
      </c>
      <c r="E372" s="11" t="s">
        <v>1422</v>
      </c>
      <c r="F372" s="40"/>
      <c r="G372" s="40"/>
      <c r="H372" s="40"/>
      <c r="I372" s="40"/>
      <c r="J372" s="40"/>
      <c r="K372" s="40"/>
    </row>
    <row r="373" spans="1:11" ht="14.25" customHeight="1">
      <c r="A373" s="40"/>
      <c r="B373" s="40"/>
      <c r="C373" s="13" t="s">
        <v>565</v>
      </c>
      <c r="D373" s="13" t="s">
        <v>63</v>
      </c>
      <c r="E373" s="11" t="s">
        <v>1423</v>
      </c>
      <c r="F373" s="40"/>
      <c r="G373" s="40"/>
      <c r="H373" s="40"/>
      <c r="I373" s="40"/>
      <c r="J373" s="40"/>
      <c r="K373" s="40"/>
    </row>
    <row r="374" spans="1:11" ht="14.25" customHeight="1">
      <c r="A374" s="40"/>
      <c r="B374" s="40"/>
      <c r="C374" s="13" t="s">
        <v>566</v>
      </c>
      <c r="D374" s="13" t="s">
        <v>63</v>
      </c>
      <c r="E374" s="11" t="s">
        <v>1424</v>
      </c>
      <c r="F374" s="40"/>
      <c r="G374" s="40"/>
      <c r="H374" s="40"/>
      <c r="I374" s="40"/>
      <c r="J374" s="40"/>
      <c r="K374" s="40"/>
    </row>
    <row r="375" spans="1:11" ht="14.25" customHeight="1">
      <c r="A375" s="40"/>
      <c r="B375" s="40"/>
      <c r="C375" s="13" t="s">
        <v>567</v>
      </c>
      <c r="D375" s="13" t="s">
        <v>72</v>
      </c>
      <c r="E375" s="11" t="s">
        <v>1425</v>
      </c>
      <c r="F375" s="40"/>
      <c r="G375" s="40"/>
      <c r="H375" s="40"/>
      <c r="I375" s="40"/>
      <c r="J375" s="40"/>
      <c r="K375" s="40"/>
    </row>
    <row r="376" spans="1:11" ht="14.25" customHeight="1">
      <c r="A376" s="40"/>
      <c r="B376" s="40"/>
      <c r="C376" s="13" t="s">
        <v>568</v>
      </c>
      <c r="D376" s="13" t="s">
        <v>75</v>
      </c>
      <c r="E376" s="11" t="s">
        <v>1426</v>
      </c>
      <c r="F376" s="40"/>
      <c r="G376" s="40"/>
      <c r="H376" s="40"/>
      <c r="I376" s="40"/>
      <c r="J376" s="40"/>
      <c r="K376" s="40"/>
    </row>
    <row r="377" spans="1:11" ht="14.25" customHeight="1">
      <c r="A377" s="40">
        <f t="shared" ca="1" si="5"/>
        <v>114</v>
      </c>
      <c r="B377" s="40" t="s">
        <v>569</v>
      </c>
      <c r="C377" s="13" t="s">
        <v>570</v>
      </c>
      <c r="D377" s="13" t="s">
        <v>12</v>
      </c>
      <c r="E377" s="11" t="s">
        <v>1427</v>
      </c>
      <c r="F377" s="40">
        <v>4</v>
      </c>
      <c r="G377" s="40">
        <v>1037.5</v>
      </c>
      <c r="H377" s="40">
        <v>0</v>
      </c>
      <c r="I377" s="40" t="s">
        <v>539</v>
      </c>
      <c r="J377" s="40" t="s">
        <v>346</v>
      </c>
      <c r="K377" s="40" t="s">
        <v>375</v>
      </c>
    </row>
    <row r="378" spans="1:11" ht="14.25" customHeight="1">
      <c r="A378" s="40"/>
      <c r="B378" s="40"/>
      <c r="C378" s="13" t="s">
        <v>571</v>
      </c>
      <c r="D378" s="13" t="s">
        <v>43</v>
      </c>
      <c r="E378" s="11" t="s">
        <v>1428</v>
      </c>
      <c r="F378" s="40"/>
      <c r="G378" s="40"/>
      <c r="H378" s="40"/>
      <c r="I378" s="40"/>
      <c r="J378" s="40"/>
      <c r="K378" s="40"/>
    </row>
    <row r="379" spans="1:11" ht="14.25" customHeight="1">
      <c r="A379" s="40"/>
      <c r="B379" s="40"/>
      <c r="C379" s="13" t="s">
        <v>572</v>
      </c>
      <c r="D379" s="13" t="s">
        <v>40</v>
      </c>
      <c r="E379" s="11" t="s">
        <v>1429</v>
      </c>
      <c r="F379" s="40"/>
      <c r="G379" s="40"/>
      <c r="H379" s="40"/>
      <c r="I379" s="40"/>
      <c r="J379" s="40"/>
      <c r="K379" s="40"/>
    </row>
    <row r="380" spans="1:11" ht="14.25" customHeight="1">
      <c r="A380" s="40"/>
      <c r="B380" s="40"/>
      <c r="C380" s="13" t="s">
        <v>573</v>
      </c>
      <c r="D380" s="13" t="s">
        <v>63</v>
      </c>
      <c r="E380" s="11" t="s">
        <v>1430</v>
      </c>
      <c r="F380" s="40"/>
      <c r="G380" s="40"/>
      <c r="H380" s="40"/>
      <c r="I380" s="40"/>
      <c r="J380" s="40"/>
      <c r="K380" s="40"/>
    </row>
    <row r="381" spans="1:11" ht="14.25" customHeight="1">
      <c r="A381" s="40">
        <f t="shared" ca="1" si="5"/>
        <v>115</v>
      </c>
      <c r="B381" s="40" t="s">
        <v>574</v>
      </c>
      <c r="C381" s="13" t="s">
        <v>575</v>
      </c>
      <c r="D381" s="13" t="s">
        <v>12</v>
      </c>
      <c r="E381" s="11" t="s">
        <v>1431</v>
      </c>
      <c r="F381" s="40">
        <v>3</v>
      </c>
      <c r="G381" s="40">
        <v>1890.33</v>
      </c>
      <c r="H381" s="40">
        <v>0</v>
      </c>
      <c r="I381" s="40" t="s">
        <v>539</v>
      </c>
      <c r="J381" s="40" t="s">
        <v>352</v>
      </c>
      <c r="K381" s="40" t="s">
        <v>403</v>
      </c>
    </row>
    <row r="382" spans="1:11" ht="14.25" customHeight="1">
      <c r="A382" s="40"/>
      <c r="B382" s="40"/>
      <c r="C382" s="13" t="s">
        <v>576</v>
      </c>
      <c r="D382" s="13" t="s">
        <v>85</v>
      </c>
      <c r="E382" s="11" t="s">
        <v>1432</v>
      </c>
      <c r="F382" s="40"/>
      <c r="G382" s="40"/>
      <c r="H382" s="40"/>
      <c r="I382" s="40"/>
      <c r="J382" s="40"/>
      <c r="K382" s="40"/>
    </row>
    <row r="383" spans="1:11" ht="14.25" customHeight="1">
      <c r="A383" s="40"/>
      <c r="B383" s="40"/>
      <c r="C383" s="13" t="s">
        <v>577</v>
      </c>
      <c r="D383" s="13" t="s">
        <v>40</v>
      </c>
      <c r="E383" s="11" t="s">
        <v>1433</v>
      </c>
      <c r="F383" s="40"/>
      <c r="G383" s="40"/>
      <c r="H383" s="40"/>
      <c r="I383" s="40"/>
      <c r="J383" s="40"/>
      <c r="K383" s="40"/>
    </row>
    <row r="384" spans="1:11" ht="14.25" customHeight="1">
      <c r="A384" s="40">
        <f t="shared" ca="1" si="5"/>
        <v>116</v>
      </c>
      <c r="B384" s="40" t="s">
        <v>578</v>
      </c>
      <c r="C384" s="13" t="s">
        <v>579</v>
      </c>
      <c r="D384" s="13" t="s">
        <v>12</v>
      </c>
      <c r="E384" s="11" t="s">
        <v>1434</v>
      </c>
      <c r="F384" s="40">
        <v>2</v>
      </c>
      <c r="G384" s="40">
        <v>1550</v>
      </c>
      <c r="H384" s="40">
        <v>0</v>
      </c>
      <c r="I384" s="40" t="s">
        <v>539</v>
      </c>
      <c r="J384" s="40" t="s">
        <v>346</v>
      </c>
      <c r="K384" s="40" t="s">
        <v>375</v>
      </c>
    </row>
    <row r="385" spans="1:11" ht="14.25" customHeight="1">
      <c r="A385" s="40"/>
      <c r="B385" s="40"/>
      <c r="C385" s="13" t="s">
        <v>580</v>
      </c>
      <c r="D385" s="13" t="s">
        <v>581</v>
      </c>
      <c r="E385" s="11" t="s">
        <v>1435</v>
      </c>
      <c r="F385" s="40"/>
      <c r="G385" s="40"/>
      <c r="H385" s="40"/>
      <c r="I385" s="40"/>
      <c r="J385" s="40"/>
      <c r="K385" s="40"/>
    </row>
    <row r="386" spans="1:11" ht="14.25" customHeight="1">
      <c r="A386" s="40">
        <f t="shared" ca="1" si="5"/>
        <v>117</v>
      </c>
      <c r="B386" s="40" t="s">
        <v>582</v>
      </c>
      <c r="C386" s="13" t="s">
        <v>583</v>
      </c>
      <c r="D386" s="13" t="s">
        <v>12</v>
      </c>
      <c r="E386" s="11" t="s">
        <v>1436</v>
      </c>
      <c r="F386" s="40">
        <v>4</v>
      </c>
      <c r="G386" s="40">
        <v>620</v>
      </c>
      <c r="H386" s="40">
        <v>0</v>
      </c>
      <c r="I386" s="40" t="s">
        <v>584</v>
      </c>
      <c r="J386" s="40" t="s">
        <v>346</v>
      </c>
      <c r="K386" s="40" t="s">
        <v>375</v>
      </c>
    </row>
    <row r="387" spans="1:11" ht="14.25" customHeight="1">
      <c r="A387" s="40"/>
      <c r="B387" s="40"/>
      <c r="C387" s="13" t="s">
        <v>585</v>
      </c>
      <c r="D387" s="13" t="s">
        <v>43</v>
      </c>
      <c r="E387" s="11" t="s">
        <v>1437</v>
      </c>
      <c r="F387" s="40"/>
      <c r="G387" s="40"/>
      <c r="H387" s="40"/>
      <c r="I387" s="40"/>
      <c r="J387" s="40"/>
      <c r="K387" s="40"/>
    </row>
    <row r="388" spans="1:11" ht="14.25" customHeight="1">
      <c r="A388" s="40"/>
      <c r="B388" s="40"/>
      <c r="C388" s="13" t="s">
        <v>586</v>
      </c>
      <c r="D388" s="13" t="s">
        <v>40</v>
      </c>
      <c r="E388" s="11" t="s">
        <v>1438</v>
      </c>
      <c r="F388" s="40"/>
      <c r="G388" s="40"/>
      <c r="H388" s="40"/>
      <c r="I388" s="40"/>
      <c r="J388" s="40"/>
      <c r="K388" s="40"/>
    </row>
    <row r="389" spans="1:11" ht="14.25" customHeight="1">
      <c r="A389" s="40"/>
      <c r="B389" s="40"/>
      <c r="C389" s="13" t="s">
        <v>587</v>
      </c>
      <c r="D389" s="13" t="s">
        <v>63</v>
      </c>
      <c r="E389" s="11" t="s">
        <v>1439</v>
      </c>
      <c r="F389" s="40"/>
      <c r="G389" s="40"/>
      <c r="H389" s="40"/>
      <c r="I389" s="40"/>
      <c r="J389" s="40"/>
      <c r="K389" s="40"/>
    </row>
    <row r="390" spans="1:11" ht="14.25" customHeight="1">
      <c r="A390" s="40">
        <f t="shared" ca="1" si="5"/>
        <v>118</v>
      </c>
      <c r="B390" s="40" t="s">
        <v>588</v>
      </c>
      <c r="C390" s="13" t="s">
        <v>589</v>
      </c>
      <c r="D390" s="13" t="s">
        <v>12</v>
      </c>
      <c r="E390" s="11" t="s">
        <v>1440</v>
      </c>
      <c r="F390" s="40">
        <v>3</v>
      </c>
      <c r="G390" s="40">
        <v>2373.06</v>
      </c>
      <c r="H390" s="40">
        <v>0</v>
      </c>
      <c r="I390" s="40" t="s">
        <v>539</v>
      </c>
      <c r="J390" s="40" t="s">
        <v>346</v>
      </c>
      <c r="K390" s="40" t="s">
        <v>340</v>
      </c>
    </row>
    <row r="391" spans="1:11" ht="14.25" customHeight="1">
      <c r="A391" s="40"/>
      <c r="B391" s="40"/>
      <c r="C391" s="13" t="s">
        <v>590</v>
      </c>
      <c r="D391" s="13" t="s">
        <v>43</v>
      </c>
      <c r="E391" s="11" t="s">
        <v>1441</v>
      </c>
      <c r="F391" s="40"/>
      <c r="G391" s="40"/>
      <c r="H391" s="40"/>
      <c r="I391" s="40"/>
      <c r="J391" s="40"/>
      <c r="K391" s="40"/>
    </row>
    <row r="392" spans="1:11" ht="14.25" customHeight="1">
      <c r="A392" s="40"/>
      <c r="B392" s="40"/>
      <c r="C392" s="13" t="s">
        <v>591</v>
      </c>
      <c r="D392" s="13" t="s">
        <v>40</v>
      </c>
      <c r="E392" s="11" t="s">
        <v>1442</v>
      </c>
      <c r="F392" s="40"/>
      <c r="G392" s="40"/>
      <c r="H392" s="40"/>
      <c r="I392" s="40"/>
      <c r="J392" s="40"/>
      <c r="K392" s="40"/>
    </row>
    <row r="393" spans="1:11" ht="14.25" customHeight="1">
      <c r="A393" s="41">
        <f t="shared" ca="1" si="5"/>
        <v>119</v>
      </c>
      <c r="B393" s="41" t="s">
        <v>592</v>
      </c>
      <c r="C393" s="13" t="s">
        <v>593</v>
      </c>
      <c r="D393" s="13" t="s">
        <v>12</v>
      </c>
      <c r="E393" s="11" t="s">
        <v>1443</v>
      </c>
      <c r="F393" s="40">
        <v>4</v>
      </c>
      <c r="G393" s="40">
        <v>387.5</v>
      </c>
      <c r="H393" s="40">
        <v>0</v>
      </c>
      <c r="I393" s="40" t="s">
        <v>539</v>
      </c>
      <c r="J393" s="40" t="s">
        <v>339</v>
      </c>
      <c r="K393" s="40" t="s">
        <v>340</v>
      </c>
    </row>
    <row r="394" spans="1:11" ht="14.25" customHeight="1">
      <c r="A394" s="41"/>
      <c r="B394" s="41"/>
      <c r="C394" s="13" t="s">
        <v>594</v>
      </c>
      <c r="D394" s="13" t="s">
        <v>85</v>
      </c>
      <c r="E394" s="11" t="s">
        <v>1444</v>
      </c>
      <c r="F394" s="40"/>
      <c r="G394" s="40"/>
      <c r="H394" s="40"/>
      <c r="I394" s="40"/>
      <c r="J394" s="40"/>
      <c r="K394" s="40"/>
    </row>
    <row r="395" spans="1:11" ht="14.25" customHeight="1">
      <c r="A395" s="41"/>
      <c r="B395" s="41"/>
      <c r="C395" s="13" t="s">
        <v>595</v>
      </c>
      <c r="D395" s="13" t="s">
        <v>40</v>
      </c>
      <c r="E395" s="11" t="s">
        <v>1445</v>
      </c>
      <c r="F395" s="40"/>
      <c r="G395" s="40"/>
      <c r="H395" s="40"/>
      <c r="I395" s="40"/>
      <c r="J395" s="40"/>
      <c r="K395" s="40"/>
    </row>
    <row r="396" spans="1:11" ht="14.25" customHeight="1">
      <c r="A396" s="41"/>
      <c r="B396" s="41"/>
      <c r="C396" s="13" t="s">
        <v>596</v>
      </c>
      <c r="D396" s="13" t="s">
        <v>63</v>
      </c>
      <c r="E396" s="11" t="s">
        <v>1446</v>
      </c>
      <c r="F396" s="40"/>
      <c r="G396" s="40"/>
      <c r="H396" s="40"/>
      <c r="I396" s="40"/>
      <c r="J396" s="40"/>
      <c r="K396" s="40"/>
    </row>
    <row r="397" spans="1:11" ht="14.25" customHeight="1">
      <c r="A397" s="40">
        <f t="shared" ca="1" si="5"/>
        <v>120</v>
      </c>
      <c r="B397" s="40" t="s">
        <v>597</v>
      </c>
      <c r="C397" s="13" t="s">
        <v>598</v>
      </c>
      <c r="D397" s="13" t="s">
        <v>12</v>
      </c>
      <c r="E397" s="11" t="s">
        <v>1447</v>
      </c>
      <c r="F397" s="40">
        <v>5</v>
      </c>
      <c r="G397" s="40">
        <v>1420</v>
      </c>
      <c r="H397" s="40">
        <v>0</v>
      </c>
      <c r="I397" s="40" t="s">
        <v>539</v>
      </c>
      <c r="J397" s="40" t="s">
        <v>386</v>
      </c>
      <c r="K397" s="40" t="s">
        <v>340</v>
      </c>
    </row>
    <row r="398" spans="1:11" ht="14.25" customHeight="1">
      <c r="A398" s="40"/>
      <c r="B398" s="40"/>
      <c r="C398" s="13" t="s">
        <v>599</v>
      </c>
      <c r="D398" s="13" t="s">
        <v>43</v>
      </c>
      <c r="E398" s="11" t="s">
        <v>1448</v>
      </c>
      <c r="F398" s="40"/>
      <c r="G398" s="40"/>
      <c r="H398" s="40"/>
      <c r="I398" s="40"/>
      <c r="J398" s="40"/>
      <c r="K398" s="40"/>
    </row>
    <row r="399" spans="1:11" ht="14.25" customHeight="1">
      <c r="A399" s="40"/>
      <c r="B399" s="40"/>
      <c r="C399" s="13" t="s">
        <v>600</v>
      </c>
      <c r="D399" s="13" t="s">
        <v>63</v>
      </c>
      <c r="E399" s="11" t="s">
        <v>1449</v>
      </c>
      <c r="F399" s="40"/>
      <c r="G399" s="40"/>
      <c r="H399" s="40"/>
      <c r="I399" s="40"/>
      <c r="J399" s="40"/>
      <c r="K399" s="40"/>
    </row>
    <row r="400" spans="1:11" ht="14.25" customHeight="1">
      <c r="A400" s="40"/>
      <c r="B400" s="40"/>
      <c r="C400" s="13" t="s">
        <v>601</v>
      </c>
      <c r="D400" s="13" t="s">
        <v>40</v>
      </c>
      <c r="E400" s="11" t="s">
        <v>1450</v>
      </c>
      <c r="F400" s="40"/>
      <c r="G400" s="40"/>
      <c r="H400" s="40"/>
      <c r="I400" s="40"/>
      <c r="J400" s="40"/>
      <c r="K400" s="40"/>
    </row>
    <row r="401" spans="1:11" ht="14.25" customHeight="1">
      <c r="A401" s="40"/>
      <c r="B401" s="40"/>
      <c r="C401" s="13" t="s">
        <v>602</v>
      </c>
      <c r="D401" s="13" t="s">
        <v>63</v>
      </c>
      <c r="E401" s="11" t="s">
        <v>1451</v>
      </c>
      <c r="F401" s="40"/>
      <c r="G401" s="40"/>
      <c r="H401" s="40"/>
      <c r="I401" s="40"/>
      <c r="J401" s="40"/>
      <c r="K401" s="40"/>
    </row>
    <row r="402" spans="1:11" ht="14.25" customHeight="1">
      <c r="A402" s="40">
        <f t="shared" ref="A402:A465" ca="1" si="6">LOOKUP(9E+307,INDIRECT("A1:A"&amp;ROW()-1))+1</f>
        <v>121</v>
      </c>
      <c r="B402" s="40" t="s">
        <v>603</v>
      </c>
      <c r="C402" s="13" t="s">
        <v>604</v>
      </c>
      <c r="D402" s="13" t="s">
        <v>12</v>
      </c>
      <c r="E402" s="11" t="s">
        <v>1452</v>
      </c>
      <c r="F402" s="40">
        <v>5</v>
      </c>
      <c r="G402" s="40">
        <v>1615.7</v>
      </c>
      <c r="H402" s="40">
        <v>0</v>
      </c>
      <c r="I402" s="40" t="s">
        <v>539</v>
      </c>
      <c r="J402" s="40" t="s">
        <v>346</v>
      </c>
      <c r="K402" s="40" t="s">
        <v>340</v>
      </c>
    </row>
    <row r="403" spans="1:11" ht="14.25" customHeight="1">
      <c r="A403" s="40"/>
      <c r="B403" s="40"/>
      <c r="C403" s="13" t="s">
        <v>605</v>
      </c>
      <c r="D403" s="13" t="s">
        <v>43</v>
      </c>
      <c r="E403" s="11" t="s">
        <v>1453</v>
      </c>
      <c r="F403" s="40"/>
      <c r="G403" s="40"/>
      <c r="H403" s="40"/>
      <c r="I403" s="40"/>
      <c r="J403" s="40"/>
      <c r="K403" s="40"/>
    </row>
    <row r="404" spans="1:11" ht="14.25" customHeight="1">
      <c r="A404" s="40"/>
      <c r="B404" s="40"/>
      <c r="C404" s="13" t="s">
        <v>606</v>
      </c>
      <c r="D404" s="13" t="s">
        <v>63</v>
      </c>
      <c r="E404" s="11" t="s">
        <v>1454</v>
      </c>
      <c r="F404" s="40"/>
      <c r="G404" s="40"/>
      <c r="H404" s="40"/>
      <c r="I404" s="40"/>
      <c r="J404" s="40"/>
      <c r="K404" s="40"/>
    </row>
    <row r="405" spans="1:11" ht="14.25" customHeight="1">
      <c r="A405" s="40"/>
      <c r="B405" s="40"/>
      <c r="C405" s="13" t="s">
        <v>607</v>
      </c>
      <c r="D405" s="13" t="s">
        <v>75</v>
      </c>
      <c r="E405" s="11" t="s">
        <v>1455</v>
      </c>
      <c r="F405" s="40"/>
      <c r="G405" s="40"/>
      <c r="H405" s="40"/>
      <c r="I405" s="40"/>
      <c r="J405" s="40"/>
      <c r="K405" s="40"/>
    </row>
    <row r="406" spans="1:11" ht="14.25" customHeight="1">
      <c r="A406" s="40"/>
      <c r="B406" s="40"/>
      <c r="C406" s="13" t="s">
        <v>608</v>
      </c>
      <c r="D406" s="13" t="s">
        <v>72</v>
      </c>
      <c r="E406" s="11" t="s">
        <v>1456</v>
      </c>
      <c r="F406" s="40"/>
      <c r="G406" s="40"/>
      <c r="H406" s="40"/>
      <c r="I406" s="40"/>
      <c r="J406" s="40"/>
      <c r="K406" s="40"/>
    </row>
    <row r="407" spans="1:11" ht="14.25" customHeight="1">
      <c r="A407" s="38">
        <f t="shared" ca="1" si="6"/>
        <v>122</v>
      </c>
      <c r="B407" s="38" t="s">
        <v>609</v>
      </c>
      <c r="C407" s="10" t="s">
        <v>610</v>
      </c>
      <c r="D407" s="10" t="s">
        <v>12</v>
      </c>
      <c r="E407" s="11" t="s">
        <v>1457</v>
      </c>
      <c r="F407" s="38">
        <v>4</v>
      </c>
      <c r="G407" s="38">
        <v>1515.75</v>
      </c>
      <c r="H407" s="38">
        <v>0</v>
      </c>
      <c r="I407" s="38" t="s">
        <v>539</v>
      </c>
      <c r="J407" s="38" t="s">
        <v>612</v>
      </c>
      <c r="K407" s="38" t="s">
        <v>614</v>
      </c>
    </row>
    <row r="408" spans="1:11" ht="14.25" customHeight="1">
      <c r="A408" s="38"/>
      <c r="B408" s="38" t="s">
        <v>609</v>
      </c>
      <c r="C408" s="10" t="s">
        <v>615</v>
      </c>
      <c r="D408" s="10" t="s">
        <v>149</v>
      </c>
      <c r="E408" s="11" t="s">
        <v>1458</v>
      </c>
      <c r="F408" s="38"/>
      <c r="G408" s="38"/>
      <c r="H408" s="38"/>
      <c r="I408" s="38"/>
      <c r="J408" s="38"/>
      <c r="K408" s="38"/>
    </row>
    <row r="409" spans="1:11" ht="14.25" customHeight="1">
      <c r="A409" s="38"/>
      <c r="B409" s="38" t="s">
        <v>609</v>
      </c>
      <c r="C409" s="10" t="s">
        <v>616</v>
      </c>
      <c r="D409" s="10" t="s">
        <v>72</v>
      </c>
      <c r="E409" s="11" t="s">
        <v>1459</v>
      </c>
      <c r="F409" s="38"/>
      <c r="G409" s="38"/>
      <c r="H409" s="38"/>
      <c r="I409" s="38"/>
      <c r="J409" s="38"/>
      <c r="K409" s="38"/>
    </row>
    <row r="410" spans="1:11" ht="14.25" customHeight="1">
      <c r="A410" s="38"/>
      <c r="B410" s="38" t="s">
        <v>609</v>
      </c>
      <c r="C410" s="10" t="s">
        <v>617</v>
      </c>
      <c r="D410" s="10" t="s">
        <v>75</v>
      </c>
      <c r="E410" s="11" t="s">
        <v>1460</v>
      </c>
      <c r="F410" s="38"/>
      <c r="G410" s="38"/>
      <c r="H410" s="38"/>
      <c r="I410" s="38"/>
      <c r="J410" s="38"/>
      <c r="K410" s="38"/>
    </row>
    <row r="411" spans="1:11" ht="14.25" customHeight="1">
      <c r="A411" s="38">
        <f t="shared" ca="1" si="6"/>
        <v>123</v>
      </c>
      <c r="B411" s="38" t="s">
        <v>618</v>
      </c>
      <c r="C411" s="10" t="s">
        <v>619</v>
      </c>
      <c r="D411" s="10" t="s">
        <v>12</v>
      </c>
      <c r="E411" s="11" t="s">
        <v>1461</v>
      </c>
      <c r="F411" s="38">
        <v>3</v>
      </c>
      <c r="G411" s="38">
        <v>1976.76</v>
      </c>
      <c r="H411" s="38">
        <v>0</v>
      </c>
      <c r="I411" s="38" t="s">
        <v>539</v>
      </c>
      <c r="J411" s="38" t="s">
        <v>620</v>
      </c>
      <c r="K411" s="38" t="s">
        <v>613</v>
      </c>
    </row>
    <row r="412" spans="1:11" ht="14.25" customHeight="1">
      <c r="A412" s="38"/>
      <c r="B412" s="38" t="s">
        <v>618</v>
      </c>
      <c r="C412" s="10" t="s">
        <v>621</v>
      </c>
      <c r="D412" s="10" t="s">
        <v>85</v>
      </c>
      <c r="E412" s="11" t="s">
        <v>1462</v>
      </c>
      <c r="F412" s="38"/>
      <c r="G412" s="38"/>
      <c r="H412" s="38"/>
      <c r="I412" s="38"/>
      <c r="J412" s="38"/>
      <c r="K412" s="38"/>
    </row>
    <row r="413" spans="1:11" ht="14.25" customHeight="1">
      <c r="A413" s="38"/>
      <c r="B413" s="38" t="s">
        <v>618</v>
      </c>
      <c r="C413" s="10" t="s">
        <v>622</v>
      </c>
      <c r="D413" s="10" t="s">
        <v>63</v>
      </c>
      <c r="E413" s="11" t="s">
        <v>1463</v>
      </c>
      <c r="F413" s="38"/>
      <c r="G413" s="38"/>
      <c r="H413" s="38"/>
      <c r="I413" s="38"/>
      <c r="J413" s="38"/>
      <c r="K413" s="38"/>
    </row>
    <row r="414" spans="1:11" ht="14.25" customHeight="1">
      <c r="A414" s="38">
        <f t="shared" ca="1" si="6"/>
        <v>124</v>
      </c>
      <c r="B414" s="38" t="s">
        <v>623</v>
      </c>
      <c r="C414" s="10" t="s">
        <v>624</v>
      </c>
      <c r="D414" s="10" t="s">
        <v>12</v>
      </c>
      <c r="E414" s="11" t="s">
        <v>1464</v>
      </c>
      <c r="F414" s="38">
        <v>2</v>
      </c>
      <c r="G414" s="38">
        <v>1684.81</v>
      </c>
      <c r="H414" s="38" t="s">
        <v>625</v>
      </c>
      <c r="I414" s="38" t="s">
        <v>539</v>
      </c>
      <c r="J414" s="38" t="s">
        <v>611</v>
      </c>
      <c r="K414" s="38" t="s">
        <v>613</v>
      </c>
    </row>
    <row r="415" spans="1:11" ht="14.25" customHeight="1">
      <c r="A415" s="38"/>
      <c r="B415" s="38" t="s">
        <v>623</v>
      </c>
      <c r="C415" s="10" t="s">
        <v>626</v>
      </c>
      <c r="D415" s="10" t="s">
        <v>63</v>
      </c>
      <c r="E415" s="11" t="s">
        <v>1465</v>
      </c>
      <c r="F415" s="38"/>
      <c r="G415" s="38"/>
      <c r="H415" s="38"/>
      <c r="I415" s="38"/>
      <c r="J415" s="38"/>
      <c r="K415" s="38"/>
    </row>
    <row r="416" spans="1:11" ht="14.25" customHeight="1">
      <c r="A416" s="38">
        <f t="shared" ca="1" si="6"/>
        <v>125</v>
      </c>
      <c r="B416" s="38" t="s">
        <v>627</v>
      </c>
      <c r="C416" s="10" t="s">
        <v>628</v>
      </c>
      <c r="D416" s="10" t="s">
        <v>12</v>
      </c>
      <c r="E416" s="11" t="s">
        <v>1466</v>
      </c>
      <c r="F416" s="38">
        <v>4</v>
      </c>
      <c r="G416" s="38">
        <v>1162.5</v>
      </c>
      <c r="H416" s="38" t="s">
        <v>629</v>
      </c>
      <c r="I416" s="38" t="s">
        <v>539</v>
      </c>
      <c r="J416" s="38" t="s">
        <v>611</v>
      </c>
      <c r="K416" s="38" t="s">
        <v>613</v>
      </c>
    </row>
    <row r="417" spans="1:11" ht="14.25" customHeight="1">
      <c r="A417" s="38"/>
      <c r="B417" s="38" t="s">
        <v>627</v>
      </c>
      <c r="C417" s="10" t="s">
        <v>630</v>
      </c>
      <c r="D417" s="10" t="s">
        <v>85</v>
      </c>
      <c r="E417" s="11" t="s">
        <v>1467</v>
      </c>
      <c r="F417" s="38"/>
      <c r="G417" s="38"/>
      <c r="H417" s="38"/>
      <c r="I417" s="38"/>
      <c r="J417" s="38"/>
      <c r="K417" s="38"/>
    </row>
    <row r="418" spans="1:11" ht="14.25" customHeight="1">
      <c r="A418" s="38"/>
      <c r="B418" s="38" t="s">
        <v>627</v>
      </c>
      <c r="C418" s="10" t="s">
        <v>631</v>
      </c>
      <c r="D418" s="10" t="s">
        <v>63</v>
      </c>
      <c r="E418" s="11" t="s">
        <v>1468</v>
      </c>
      <c r="F418" s="38"/>
      <c r="G418" s="38"/>
      <c r="H418" s="38"/>
      <c r="I418" s="38"/>
      <c r="J418" s="38"/>
      <c r="K418" s="38"/>
    </row>
    <row r="419" spans="1:11" ht="14.25" customHeight="1">
      <c r="A419" s="38"/>
      <c r="B419" s="38" t="s">
        <v>627</v>
      </c>
      <c r="C419" s="10" t="s">
        <v>632</v>
      </c>
      <c r="D419" s="10" t="s">
        <v>40</v>
      </c>
      <c r="E419" s="11" t="s">
        <v>1469</v>
      </c>
      <c r="F419" s="38"/>
      <c r="G419" s="38"/>
      <c r="H419" s="38"/>
      <c r="I419" s="38"/>
      <c r="J419" s="38"/>
      <c r="K419" s="38"/>
    </row>
    <row r="420" spans="1:11" ht="14.25" customHeight="1">
      <c r="A420" s="38">
        <f t="shared" ca="1" si="6"/>
        <v>126</v>
      </c>
      <c r="B420" s="38" t="s">
        <v>633</v>
      </c>
      <c r="C420" s="10" t="s">
        <v>634</v>
      </c>
      <c r="D420" s="10" t="s">
        <v>12</v>
      </c>
      <c r="E420" s="11" t="s">
        <v>1470</v>
      </c>
      <c r="F420" s="38">
        <v>5</v>
      </c>
      <c r="G420" s="38">
        <v>2179.73</v>
      </c>
      <c r="H420" s="38">
        <v>0</v>
      </c>
      <c r="I420" s="38" t="s">
        <v>539</v>
      </c>
      <c r="J420" s="38" t="s">
        <v>611</v>
      </c>
      <c r="K420" s="38" t="s">
        <v>613</v>
      </c>
    </row>
    <row r="421" spans="1:11" ht="14.25" customHeight="1">
      <c r="A421" s="38"/>
      <c r="B421" s="38" t="s">
        <v>633</v>
      </c>
      <c r="C421" s="10" t="s">
        <v>635</v>
      </c>
      <c r="D421" s="10" t="s">
        <v>43</v>
      </c>
      <c r="E421" s="11" t="s">
        <v>1471</v>
      </c>
      <c r="F421" s="38"/>
      <c r="G421" s="38"/>
      <c r="H421" s="38"/>
      <c r="I421" s="38"/>
      <c r="J421" s="38"/>
      <c r="K421" s="38"/>
    </row>
    <row r="422" spans="1:11" ht="14.25" customHeight="1">
      <c r="A422" s="38"/>
      <c r="B422" s="38" t="s">
        <v>633</v>
      </c>
      <c r="C422" s="10" t="s">
        <v>636</v>
      </c>
      <c r="D422" s="10" t="s">
        <v>63</v>
      </c>
      <c r="E422" s="11" t="s">
        <v>1472</v>
      </c>
      <c r="F422" s="38"/>
      <c r="G422" s="38"/>
      <c r="H422" s="38"/>
      <c r="I422" s="38"/>
      <c r="J422" s="38"/>
      <c r="K422" s="38"/>
    </row>
    <row r="423" spans="1:11" ht="14.25" customHeight="1">
      <c r="A423" s="38"/>
      <c r="B423" s="38" t="s">
        <v>633</v>
      </c>
      <c r="C423" s="10" t="s">
        <v>637</v>
      </c>
      <c r="D423" s="10" t="s">
        <v>72</v>
      </c>
      <c r="E423" s="11" t="s">
        <v>1473</v>
      </c>
      <c r="F423" s="38"/>
      <c r="G423" s="38"/>
      <c r="H423" s="38"/>
      <c r="I423" s="38"/>
      <c r="J423" s="38"/>
      <c r="K423" s="38"/>
    </row>
    <row r="424" spans="1:11" ht="14.25" customHeight="1">
      <c r="A424" s="38"/>
      <c r="B424" s="38" t="s">
        <v>633</v>
      </c>
      <c r="C424" s="10" t="s">
        <v>638</v>
      </c>
      <c r="D424" s="10" t="s">
        <v>75</v>
      </c>
      <c r="E424" s="11" t="s">
        <v>1474</v>
      </c>
      <c r="F424" s="38"/>
      <c r="G424" s="38"/>
      <c r="H424" s="38"/>
      <c r="I424" s="38"/>
      <c r="J424" s="38"/>
      <c r="K424" s="38"/>
    </row>
    <row r="425" spans="1:11" ht="14.25" customHeight="1">
      <c r="A425" s="38">
        <f t="shared" ca="1" si="6"/>
        <v>127</v>
      </c>
      <c r="B425" s="38" t="s">
        <v>639</v>
      </c>
      <c r="C425" s="10" t="s">
        <v>640</v>
      </c>
      <c r="D425" s="10" t="s">
        <v>12</v>
      </c>
      <c r="E425" s="11" t="s">
        <v>1475</v>
      </c>
      <c r="F425" s="38">
        <v>2</v>
      </c>
      <c r="G425" s="38">
        <v>775</v>
      </c>
      <c r="H425" s="38">
        <v>0</v>
      </c>
      <c r="I425" s="38" t="s">
        <v>539</v>
      </c>
      <c r="J425" s="38" t="s">
        <v>620</v>
      </c>
      <c r="K425" s="38" t="s">
        <v>613</v>
      </c>
    </row>
    <row r="426" spans="1:11" ht="14.25" customHeight="1">
      <c r="A426" s="38"/>
      <c r="B426" s="38" t="s">
        <v>639</v>
      </c>
      <c r="C426" s="10" t="s">
        <v>641</v>
      </c>
      <c r="D426" s="10" t="s">
        <v>40</v>
      </c>
      <c r="E426" s="11" t="s">
        <v>1476</v>
      </c>
      <c r="F426" s="38"/>
      <c r="G426" s="38"/>
      <c r="H426" s="38"/>
      <c r="I426" s="38"/>
      <c r="J426" s="38"/>
      <c r="K426" s="38"/>
    </row>
    <row r="427" spans="1:11" ht="14.25" customHeight="1">
      <c r="A427" s="38">
        <f t="shared" ca="1" si="6"/>
        <v>128</v>
      </c>
      <c r="B427" s="38" t="s">
        <v>642</v>
      </c>
      <c r="C427" s="10" t="s">
        <v>643</v>
      </c>
      <c r="D427" s="10" t="s">
        <v>12</v>
      </c>
      <c r="E427" s="11" t="s">
        <v>1477</v>
      </c>
      <c r="F427" s="38">
        <v>4</v>
      </c>
      <c r="G427" s="38">
        <v>1686.1</v>
      </c>
      <c r="H427" s="38">
        <v>0</v>
      </c>
      <c r="I427" s="38" t="s">
        <v>539</v>
      </c>
      <c r="J427" s="38" t="s">
        <v>611</v>
      </c>
      <c r="K427" s="38" t="s">
        <v>614</v>
      </c>
    </row>
    <row r="428" spans="1:11" ht="14.25" customHeight="1">
      <c r="A428" s="38"/>
      <c r="B428" s="38" t="s">
        <v>642</v>
      </c>
      <c r="C428" s="10" t="s">
        <v>644</v>
      </c>
      <c r="D428" s="10" t="s">
        <v>85</v>
      </c>
      <c r="E428" s="11" t="s">
        <v>1478</v>
      </c>
      <c r="F428" s="38"/>
      <c r="G428" s="38"/>
      <c r="H428" s="38"/>
      <c r="I428" s="38"/>
      <c r="J428" s="38"/>
      <c r="K428" s="38"/>
    </row>
    <row r="429" spans="1:11" ht="14.25" customHeight="1">
      <c r="A429" s="38"/>
      <c r="B429" s="38" t="s">
        <v>642</v>
      </c>
      <c r="C429" s="10" t="s">
        <v>645</v>
      </c>
      <c r="D429" s="10" t="s">
        <v>63</v>
      </c>
      <c r="E429" s="11" t="s">
        <v>1479</v>
      </c>
      <c r="F429" s="38"/>
      <c r="G429" s="38"/>
      <c r="H429" s="38"/>
      <c r="I429" s="38"/>
      <c r="J429" s="38"/>
      <c r="K429" s="38"/>
    </row>
    <row r="430" spans="1:11" ht="14.25" customHeight="1">
      <c r="A430" s="38"/>
      <c r="B430" s="38" t="s">
        <v>642</v>
      </c>
      <c r="C430" s="10" t="s">
        <v>646</v>
      </c>
      <c r="D430" s="10" t="s">
        <v>63</v>
      </c>
      <c r="E430" s="11" t="s">
        <v>1480</v>
      </c>
      <c r="F430" s="38"/>
      <c r="G430" s="38"/>
      <c r="H430" s="38"/>
      <c r="I430" s="38"/>
      <c r="J430" s="38"/>
      <c r="K430" s="38"/>
    </row>
    <row r="431" spans="1:11" ht="14.25" customHeight="1">
      <c r="A431" s="38">
        <f t="shared" ca="1" si="6"/>
        <v>129</v>
      </c>
      <c r="B431" s="38" t="s">
        <v>647</v>
      </c>
      <c r="C431" s="10" t="s">
        <v>648</v>
      </c>
      <c r="D431" s="10" t="s">
        <v>12</v>
      </c>
      <c r="E431" s="11" t="s">
        <v>1481</v>
      </c>
      <c r="F431" s="38">
        <v>5</v>
      </c>
      <c r="G431" s="38">
        <v>910</v>
      </c>
      <c r="H431" s="38">
        <v>0</v>
      </c>
      <c r="I431" s="38" t="s">
        <v>539</v>
      </c>
      <c r="J431" s="38" t="s">
        <v>611</v>
      </c>
      <c r="K431" s="38" t="s">
        <v>613</v>
      </c>
    </row>
    <row r="432" spans="1:11" ht="14.25" customHeight="1">
      <c r="A432" s="38"/>
      <c r="B432" s="38" t="s">
        <v>647</v>
      </c>
      <c r="C432" s="10" t="s">
        <v>649</v>
      </c>
      <c r="D432" s="10" t="s">
        <v>63</v>
      </c>
      <c r="E432" s="11" t="s">
        <v>1482</v>
      </c>
      <c r="F432" s="38"/>
      <c r="G432" s="38"/>
      <c r="H432" s="38"/>
      <c r="I432" s="38"/>
      <c r="J432" s="38"/>
      <c r="K432" s="38"/>
    </row>
    <row r="433" spans="1:11" ht="14.25" customHeight="1">
      <c r="A433" s="38"/>
      <c r="B433" s="38" t="s">
        <v>647</v>
      </c>
      <c r="C433" s="10" t="s">
        <v>650</v>
      </c>
      <c r="D433" s="10" t="s">
        <v>72</v>
      </c>
      <c r="E433" s="11" t="s">
        <v>1483</v>
      </c>
      <c r="F433" s="38"/>
      <c r="G433" s="38"/>
      <c r="H433" s="38"/>
      <c r="I433" s="38"/>
      <c r="J433" s="38"/>
      <c r="K433" s="38"/>
    </row>
    <row r="434" spans="1:11" ht="14.25" customHeight="1">
      <c r="A434" s="38"/>
      <c r="B434" s="38" t="s">
        <v>647</v>
      </c>
      <c r="C434" s="10" t="s">
        <v>651</v>
      </c>
      <c r="D434" s="10" t="s">
        <v>75</v>
      </c>
      <c r="E434" s="11" t="s">
        <v>1484</v>
      </c>
      <c r="F434" s="38"/>
      <c r="G434" s="38"/>
      <c r="H434" s="38"/>
      <c r="I434" s="38"/>
      <c r="J434" s="38"/>
      <c r="K434" s="38"/>
    </row>
    <row r="435" spans="1:11" ht="14.25" customHeight="1">
      <c r="A435" s="38"/>
      <c r="B435" s="38" t="s">
        <v>647</v>
      </c>
      <c r="C435" s="10" t="s">
        <v>652</v>
      </c>
      <c r="D435" s="10" t="s">
        <v>75</v>
      </c>
      <c r="E435" s="11" t="s">
        <v>1485</v>
      </c>
      <c r="F435" s="38"/>
      <c r="G435" s="38"/>
      <c r="H435" s="38"/>
      <c r="I435" s="38"/>
      <c r="J435" s="38"/>
      <c r="K435" s="38"/>
    </row>
    <row r="436" spans="1:11" ht="14.25" customHeight="1">
      <c r="A436" s="38">
        <f t="shared" ca="1" si="6"/>
        <v>130</v>
      </c>
      <c r="B436" s="38" t="s">
        <v>653</v>
      </c>
      <c r="C436" s="10" t="s">
        <v>654</v>
      </c>
      <c r="D436" s="10" t="s">
        <v>12</v>
      </c>
      <c r="E436" s="11" t="s">
        <v>1486</v>
      </c>
      <c r="F436" s="38">
        <v>4</v>
      </c>
      <c r="G436" s="38">
        <v>387.5</v>
      </c>
      <c r="H436" s="38" t="s">
        <v>655</v>
      </c>
      <c r="I436" s="38" t="s">
        <v>61</v>
      </c>
      <c r="J436" s="38" t="s">
        <v>611</v>
      </c>
      <c r="K436" s="38" t="s">
        <v>613</v>
      </c>
    </row>
    <row r="437" spans="1:11" ht="14.25" customHeight="1">
      <c r="A437" s="38"/>
      <c r="B437" s="38" t="s">
        <v>653</v>
      </c>
      <c r="C437" s="10" t="s">
        <v>656</v>
      </c>
      <c r="D437" s="10" t="s">
        <v>43</v>
      </c>
      <c r="E437" s="11" t="s">
        <v>1487</v>
      </c>
      <c r="F437" s="38"/>
      <c r="G437" s="38"/>
      <c r="H437" s="38"/>
      <c r="I437" s="38"/>
      <c r="J437" s="38"/>
      <c r="K437" s="38"/>
    </row>
    <row r="438" spans="1:11" ht="14.25" customHeight="1">
      <c r="A438" s="38"/>
      <c r="B438" s="38" t="s">
        <v>653</v>
      </c>
      <c r="C438" s="10" t="s">
        <v>657</v>
      </c>
      <c r="D438" s="10" t="s">
        <v>138</v>
      </c>
      <c r="E438" s="11" t="s">
        <v>1488</v>
      </c>
      <c r="F438" s="38"/>
      <c r="G438" s="38"/>
      <c r="H438" s="38"/>
      <c r="I438" s="38"/>
      <c r="J438" s="38"/>
      <c r="K438" s="38"/>
    </row>
    <row r="439" spans="1:11" ht="14.25" customHeight="1">
      <c r="A439" s="38"/>
      <c r="B439" s="38" t="s">
        <v>653</v>
      </c>
      <c r="C439" s="10" t="s">
        <v>658</v>
      </c>
      <c r="D439" s="10" t="s">
        <v>659</v>
      </c>
      <c r="E439" s="11" t="s">
        <v>1489</v>
      </c>
      <c r="F439" s="38"/>
      <c r="G439" s="38"/>
      <c r="H439" s="38"/>
      <c r="I439" s="38"/>
      <c r="J439" s="38"/>
      <c r="K439" s="38"/>
    </row>
    <row r="440" spans="1:11" ht="14.25" customHeight="1">
      <c r="A440" s="10">
        <f t="shared" ca="1" si="6"/>
        <v>131</v>
      </c>
      <c r="B440" s="10" t="s">
        <v>660</v>
      </c>
      <c r="C440" s="10" t="s">
        <v>661</v>
      </c>
      <c r="D440" s="10" t="s">
        <v>12</v>
      </c>
      <c r="E440" s="11" t="s">
        <v>1490</v>
      </c>
      <c r="F440" s="10">
        <v>1</v>
      </c>
      <c r="G440" s="10">
        <v>0</v>
      </c>
      <c r="H440" s="10">
        <v>0</v>
      </c>
      <c r="I440" s="10" t="s">
        <v>662</v>
      </c>
      <c r="J440" s="10" t="s">
        <v>611</v>
      </c>
      <c r="K440" s="10" t="s">
        <v>614</v>
      </c>
    </row>
    <row r="441" spans="1:11" ht="14.25" customHeight="1">
      <c r="A441" s="10">
        <f t="shared" ca="1" si="6"/>
        <v>132</v>
      </c>
      <c r="B441" s="10" t="s">
        <v>663</v>
      </c>
      <c r="C441" s="10" t="s">
        <v>664</v>
      </c>
      <c r="D441" s="10" t="s">
        <v>12</v>
      </c>
      <c r="E441" s="11" t="s">
        <v>1491</v>
      </c>
      <c r="F441" s="10">
        <v>1</v>
      </c>
      <c r="G441" s="10">
        <v>1550</v>
      </c>
      <c r="H441" s="10">
        <v>0</v>
      </c>
      <c r="I441" s="10" t="s">
        <v>539</v>
      </c>
      <c r="J441" s="10" t="s">
        <v>611</v>
      </c>
      <c r="K441" s="10" t="s">
        <v>613</v>
      </c>
    </row>
    <row r="442" spans="1:11" ht="14.25" customHeight="1">
      <c r="A442" s="38">
        <f t="shared" ca="1" si="6"/>
        <v>133</v>
      </c>
      <c r="B442" s="38" t="s">
        <v>665</v>
      </c>
      <c r="C442" s="10" t="s">
        <v>666</v>
      </c>
      <c r="D442" s="10" t="s">
        <v>12</v>
      </c>
      <c r="E442" s="11" t="s">
        <v>1492</v>
      </c>
      <c r="F442" s="38">
        <v>3</v>
      </c>
      <c r="G442" s="38">
        <v>1550</v>
      </c>
      <c r="H442" s="38">
        <v>0</v>
      </c>
      <c r="I442" s="38" t="s">
        <v>539</v>
      </c>
      <c r="J442" s="38" t="s">
        <v>611</v>
      </c>
      <c r="K442" s="38" t="s">
        <v>613</v>
      </c>
    </row>
    <row r="443" spans="1:11" ht="14.25" customHeight="1">
      <c r="A443" s="38"/>
      <c r="B443" s="38" t="s">
        <v>665</v>
      </c>
      <c r="C443" s="10" t="s">
        <v>667</v>
      </c>
      <c r="D443" s="10" t="s">
        <v>63</v>
      </c>
      <c r="E443" s="11" t="s">
        <v>1493</v>
      </c>
      <c r="F443" s="38"/>
      <c r="G443" s="38"/>
      <c r="H443" s="38"/>
      <c r="I443" s="38"/>
      <c r="J443" s="38"/>
      <c r="K443" s="38"/>
    </row>
    <row r="444" spans="1:11" ht="14.25" customHeight="1">
      <c r="A444" s="38"/>
      <c r="B444" s="38" t="s">
        <v>665</v>
      </c>
      <c r="C444" s="10" t="s">
        <v>668</v>
      </c>
      <c r="D444" s="10" t="s">
        <v>63</v>
      </c>
      <c r="E444" s="11" t="s">
        <v>1494</v>
      </c>
      <c r="F444" s="38"/>
      <c r="G444" s="38"/>
      <c r="H444" s="38"/>
      <c r="I444" s="38"/>
      <c r="J444" s="38"/>
      <c r="K444" s="38"/>
    </row>
    <row r="445" spans="1:11" ht="14.25" customHeight="1">
      <c r="A445" s="38">
        <f t="shared" ca="1" si="6"/>
        <v>134</v>
      </c>
      <c r="B445" s="38" t="s">
        <v>669</v>
      </c>
      <c r="C445" s="10" t="s">
        <v>670</v>
      </c>
      <c r="D445" s="10" t="s">
        <v>12</v>
      </c>
      <c r="E445" s="11" t="s">
        <v>1495</v>
      </c>
      <c r="F445" s="38">
        <v>2</v>
      </c>
      <c r="G445" s="38">
        <v>775</v>
      </c>
      <c r="H445" s="38">
        <v>0</v>
      </c>
      <c r="I445" s="38" t="s">
        <v>539</v>
      </c>
      <c r="J445" s="38" t="s">
        <v>620</v>
      </c>
      <c r="K445" s="38" t="s">
        <v>613</v>
      </c>
    </row>
    <row r="446" spans="1:11" ht="14.25" customHeight="1">
      <c r="A446" s="38"/>
      <c r="B446" s="38" t="s">
        <v>669</v>
      </c>
      <c r="C446" s="10" t="s">
        <v>671</v>
      </c>
      <c r="D446" s="10" t="s">
        <v>40</v>
      </c>
      <c r="E446" s="11" t="s">
        <v>1496</v>
      </c>
      <c r="F446" s="38"/>
      <c r="G446" s="38"/>
      <c r="H446" s="38"/>
      <c r="I446" s="38"/>
      <c r="J446" s="38"/>
      <c r="K446" s="38"/>
    </row>
    <row r="447" spans="1:11" ht="14.25" customHeight="1">
      <c r="A447" s="38">
        <f t="shared" ca="1" si="6"/>
        <v>135</v>
      </c>
      <c r="B447" s="38" t="s">
        <v>672</v>
      </c>
      <c r="C447" s="10" t="s">
        <v>673</v>
      </c>
      <c r="D447" s="10" t="s">
        <v>12</v>
      </c>
      <c r="E447" s="11" t="s">
        <v>1497</v>
      </c>
      <c r="F447" s="38">
        <v>2</v>
      </c>
      <c r="G447" s="38">
        <v>1339.17</v>
      </c>
      <c r="H447" s="38">
        <v>0</v>
      </c>
      <c r="I447" s="38" t="s">
        <v>539</v>
      </c>
      <c r="J447" s="38" t="s">
        <v>620</v>
      </c>
      <c r="K447" s="38" t="s">
        <v>614</v>
      </c>
    </row>
    <row r="448" spans="1:11" ht="14.25" customHeight="1">
      <c r="A448" s="38"/>
      <c r="B448" s="38" t="s">
        <v>672</v>
      </c>
      <c r="C448" s="10" t="s">
        <v>674</v>
      </c>
      <c r="D448" s="10" t="s">
        <v>63</v>
      </c>
      <c r="E448" s="11" t="s">
        <v>1498</v>
      </c>
      <c r="F448" s="38"/>
      <c r="G448" s="38"/>
      <c r="H448" s="38"/>
      <c r="I448" s="38"/>
      <c r="J448" s="38"/>
      <c r="K448" s="38"/>
    </row>
    <row r="449" spans="1:11" ht="14.25" customHeight="1">
      <c r="A449" s="38">
        <f t="shared" ca="1" si="6"/>
        <v>136</v>
      </c>
      <c r="B449" s="38" t="s">
        <v>675</v>
      </c>
      <c r="C449" s="10" t="s">
        <v>676</v>
      </c>
      <c r="D449" s="10" t="s">
        <v>12</v>
      </c>
      <c r="E449" s="11" t="s">
        <v>1499</v>
      </c>
      <c r="F449" s="38">
        <v>2</v>
      </c>
      <c r="G449" s="38">
        <v>1877.135</v>
      </c>
      <c r="H449" s="38">
        <v>0</v>
      </c>
      <c r="I449" s="38" t="s">
        <v>539</v>
      </c>
      <c r="J449" s="38" t="s">
        <v>611</v>
      </c>
      <c r="K449" s="38" t="s">
        <v>613</v>
      </c>
    </row>
    <row r="450" spans="1:11" ht="14.25" customHeight="1">
      <c r="A450" s="38"/>
      <c r="B450" s="38" t="s">
        <v>675</v>
      </c>
      <c r="C450" s="10" t="s">
        <v>677</v>
      </c>
      <c r="D450" s="10" t="s">
        <v>43</v>
      </c>
      <c r="E450" s="11" t="s">
        <v>1500</v>
      </c>
      <c r="F450" s="38"/>
      <c r="G450" s="38"/>
      <c r="H450" s="38"/>
      <c r="I450" s="38"/>
      <c r="J450" s="38"/>
      <c r="K450" s="38"/>
    </row>
    <row r="451" spans="1:11" ht="14.25" customHeight="1">
      <c r="A451" s="38">
        <f t="shared" ca="1" si="6"/>
        <v>137</v>
      </c>
      <c r="B451" s="38" t="s">
        <v>678</v>
      </c>
      <c r="C451" s="10" t="s">
        <v>679</v>
      </c>
      <c r="D451" s="10" t="s">
        <v>12</v>
      </c>
      <c r="E451" s="11" t="s">
        <v>1501</v>
      </c>
      <c r="F451" s="38">
        <v>2</v>
      </c>
      <c r="G451" s="38">
        <v>2189.5</v>
      </c>
      <c r="H451" s="38">
        <v>0</v>
      </c>
      <c r="I451" s="38" t="s">
        <v>539</v>
      </c>
      <c r="J451" s="38" t="s">
        <v>620</v>
      </c>
      <c r="K451" s="38" t="s">
        <v>614</v>
      </c>
    </row>
    <row r="452" spans="1:11" ht="14.25" customHeight="1">
      <c r="A452" s="38"/>
      <c r="B452" s="38" t="s">
        <v>678</v>
      </c>
      <c r="C452" s="10" t="s">
        <v>680</v>
      </c>
      <c r="D452" s="10" t="s">
        <v>43</v>
      </c>
      <c r="E452" s="11" t="s">
        <v>1502</v>
      </c>
      <c r="F452" s="38"/>
      <c r="G452" s="38"/>
      <c r="H452" s="38"/>
      <c r="I452" s="38"/>
      <c r="J452" s="38"/>
      <c r="K452" s="38"/>
    </row>
    <row r="453" spans="1:11" ht="14.25" customHeight="1">
      <c r="A453" s="10">
        <f t="shared" ca="1" si="6"/>
        <v>138</v>
      </c>
      <c r="B453" s="10" t="s">
        <v>681</v>
      </c>
      <c r="C453" s="10" t="s">
        <v>682</v>
      </c>
      <c r="D453" s="10" t="s">
        <v>12</v>
      </c>
      <c r="E453" s="11" t="s">
        <v>1503</v>
      </c>
      <c r="F453" s="10">
        <v>1</v>
      </c>
      <c r="G453" s="10">
        <v>0</v>
      </c>
      <c r="H453" s="10">
        <v>0</v>
      </c>
      <c r="I453" s="10" t="s">
        <v>662</v>
      </c>
      <c r="J453" s="10" t="s">
        <v>611</v>
      </c>
      <c r="K453" s="10" t="s">
        <v>613</v>
      </c>
    </row>
    <row r="454" spans="1:11" ht="14.25" customHeight="1">
      <c r="A454" s="38">
        <f t="shared" ca="1" si="6"/>
        <v>139</v>
      </c>
      <c r="B454" s="38" t="s">
        <v>683</v>
      </c>
      <c r="C454" s="10" t="s">
        <v>684</v>
      </c>
      <c r="D454" s="10" t="s">
        <v>12</v>
      </c>
      <c r="E454" s="11" t="s">
        <v>1504</v>
      </c>
      <c r="F454" s="38">
        <v>5</v>
      </c>
      <c r="G454" s="38">
        <v>1000</v>
      </c>
      <c r="H454" s="38">
        <v>0</v>
      </c>
      <c r="I454" s="38" t="s">
        <v>539</v>
      </c>
      <c r="J454" s="38" t="s">
        <v>611</v>
      </c>
      <c r="K454" s="38" t="s">
        <v>613</v>
      </c>
    </row>
    <row r="455" spans="1:11" ht="14.25" customHeight="1">
      <c r="A455" s="38"/>
      <c r="B455" s="38" t="s">
        <v>683</v>
      </c>
      <c r="C455" s="10" t="s">
        <v>685</v>
      </c>
      <c r="D455" s="10" t="s">
        <v>63</v>
      </c>
      <c r="E455" s="11" t="s">
        <v>1505</v>
      </c>
      <c r="F455" s="38"/>
      <c r="G455" s="38"/>
      <c r="H455" s="38"/>
      <c r="I455" s="38"/>
      <c r="J455" s="38"/>
      <c r="K455" s="38"/>
    </row>
    <row r="456" spans="1:11" ht="14.25" customHeight="1">
      <c r="A456" s="38"/>
      <c r="B456" s="38" t="s">
        <v>683</v>
      </c>
      <c r="C456" s="10" t="s">
        <v>686</v>
      </c>
      <c r="D456" s="10" t="s">
        <v>72</v>
      </c>
      <c r="E456" s="11" t="s">
        <v>1506</v>
      </c>
      <c r="F456" s="38"/>
      <c r="G456" s="38"/>
      <c r="H456" s="38"/>
      <c r="I456" s="38"/>
      <c r="J456" s="38"/>
      <c r="K456" s="38"/>
    </row>
    <row r="457" spans="1:11" ht="14.25" customHeight="1">
      <c r="A457" s="38"/>
      <c r="B457" s="38" t="s">
        <v>683</v>
      </c>
      <c r="C457" s="10" t="s">
        <v>687</v>
      </c>
      <c r="D457" s="10" t="s">
        <v>75</v>
      </c>
      <c r="E457" s="11" t="s">
        <v>1507</v>
      </c>
      <c r="F457" s="38"/>
      <c r="G457" s="38"/>
      <c r="H457" s="38"/>
      <c r="I457" s="38"/>
      <c r="J457" s="38"/>
      <c r="K457" s="38"/>
    </row>
    <row r="458" spans="1:11" ht="14.25" customHeight="1">
      <c r="A458" s="38"/>
      <c r="B458" s="38" t="s">
        <v>683</v>
      </c>
      <c r="C458" s="10" t="s">
        <v>688</v>
      </c>
      <c r="D458" s="10" t="s">
        <v>75</v>
      </c>
      <c r="E458" s="11" t="s">
        <v>1508</v>
      </c>
      <c r="F458" s="38"/>
      <c r="G458" s="38"/>
      <c r="H458" s="38"/>
      <c r="I458" s="38"/>
      <c r="J458" s="38"/>
      <c r="K458" s="38"/>
    </row>
    <row r="459" spans="1:11" ht="14.25" customHeight="1">
      <c r="A459" s="38">
        <f t="shared" ca="1" si="6"/>
        <v>140</v>
      </c>
      <c r="B459" s="38" t="s">
        <v>689</v>
      </c>
      <c r="C459" s="10" t="s">
        <v>690</v>
      </c>
      <c r="D459" s="10" t="s">
        <v>12</v>
      </c>
      <c r="E459" s="11" t="s">
        <v>1509</v>
      </c>
      <c r="F459" s="38">
        <v>3</v>
      </c>
      <c r="G459" s="38">
        <v>1769.22</v>
      </c>
      <c r="H459" s="38">
        <v>0</v>
      </c>
      <c r="I459" s="38" t="s">
        <v>539</v>
      </c>
      <c r="J459" s="38" t="s">
        <v>620</v>
      </c>
      <c r="K459" s="38" t="s">
        <v>613</v>
      </c>
    </row>
    <row r="460" spans="1:11" ht="14.25" customHeight="1">
      <c r="A460" s="38"/>
      <c r="B460" s="38" t="s">
        <v>689</v>
      </c>
      <c r="C460" s="10" t="s">
        <v>691</v>
      </c>
      <c r="D460" s="10" t="s">
        <v>43</v>
      </c>
      <c r="E460" s="11" t="s">
        <v>1510</v>
      </c>
      <c r="F460" s="38"/>
      <c r="G460" s="38"/>
      <c r="H460" s="38"/>
      <c r="I460" s="38"/>
      <c r="J460" s="38"/>
      <c r="K460" s="38"/>
    </row>
    <row r="461" spans="1:11" ht="14.25" customHeight="1">
      <c r="A461" s="38"/>
      <c r="B461" s="38" t="s">
        <v>689</v>
      </c>
      <c r="C461" s="10" t="s">
        <v>600</v>
      </c>
      <c r="D461" s="10" t="s">
        <v>63</v>
      </c>
      <c r="E461" s="11" t="s">
        <v>1511</v>
      </c>
      <c r="F461" s="38"/>
      <c r="G461" s="38"/>
      <c r="H461" s="38"/>
      <c r="I461" s="38"/>
      <c r="J461" s="38"/>
      <c r="K461" s="38"/>
    </row>
    <row r="462" spans="1:11" ht="14.25" customHeight="1">
      <c r="A462" s="10">
        <f t="shared" ca="1" si="6"/>
        <v>141</v>
      </c>
      <c r="B462" s="10" t="s">
        <v>692</v>
      </c>
      <c r="C462" s="10" t="s">
        <v>693</v>
      </c>
      <c r="D462" s="10" t="s">
        <v>12</v>
      </c>
      <c r="E462" s="11" t="s">
        <v>1512</v>
      </c>
      <c r="F462" s="10">
        <v>1</v>
      </c>
      <c r="G462" s="10">
        <v>2274.8200000000002</v>
      </c>
      <c r="H462" s="10">
        <v>0</v>
      </c>
      <c r="I462" s="10" t="s">
        <v>539</v>
      </c>
      <c r="J462" s="10" t="s">
        <v>620</v>
      </c>
      <c r="K462" s="10" t="s">
        <v>614</v>
      </c>
    </row>
    <row r="463" spans="1:11" ht="14.25" customHeight="1">
      <c r="A463" s="38">
        <f t="shared" ca="1" si="6"/>
        <v>142</v>
      </c>
      <c r="B463" s="38" t="s">
        <v>694</v>
      </c>
      <c r="C463" s="10" t="s">
        <v>695</v>
      </c>
      <c r="D463" s="10" t="s">
        <v>12</v>
      </c>
      <c r="E463" s="11" t="s">
        <v>1513</v>
      </c>
      <c r="F463" s="38">
        <v>2</v>
      </c>
      <c r="G463" s="38">
        <v>667.93</v>
      </c>
      <c r="H463" s="38">
        <v>0</v>
      </c>
      <c r="I463" s="38" t="s">
        <v>539</v>
      </c>
      <c r="J463" s="38" t="s">
        <v>611</v>
      </c>
      <c r="K463" s="38" t="s">
        <v>613</v>
      </c>
    </row>
    <row r="464" spans="1:11" ht="14.25" customHeight="1">
      <c r="A464" s="38"/>
      <c r="B464" s="38" t="s">
        <v>694</v>
      </c>
      <c r="C464" s="10" t="s">
        <v>696</v>
      </c>
      <c r="D464" s="10" t="s">
        <v>43</v>
      </c>
      <c r="E464" s="11" t="s">
        <v>1514</v>
      </c>
      <c r="F464" s="38"/>
      <c r="G464" s="38"/>
      <c r="H464" s="38"/>
      <c r="I464" s="38"/>
      <c r="J464" s="38"/>
      <c r="K464" s="38"/>
    </row>
    <row r="465" spans="1:11" ht="14.25" customHeight="1">
      <c r="A465" s="38">
        <f t="shared" ca="1" si="6"/>
        <v>143</v>
      </c>
      <c r="B465" s="38" t="s">
        <v>697</v>
      </c>
      <c r="C465" s="10" t="s">
        <v>698</v>
      </c>
      <c r="D465" s="10" t="s">
        <v>12</v>
      </c>
      <c r="E465" s="11" t="s">
        <v>1515</v>
      </c>
      <c r="F465" s="38">
        <v>2</v>
      </c>
      <c r="G465" s="38">
        <v>2360.59</v>
      </c>
      <c r="H465" s="38">
        <v>0</v>
      </c>
      <c r="I465" s="38" t="s">
        <v>539</v>
      </c>
      <c r="J465" s="38" t="s">
        <v>611</v>
      </c>
      <c r="K465" s="38" t="s">
        <v>613</v>
      </c>
    </row>
    <row r="466" spans="1:11" ht="14.25" customHeight="1">
      <c r="A466" s="38"/>
      <c r="B466" s="38" t="s">
        <v>697</v>
      </c>
      <c r="C466" s="10" t="s">
        <v>699</v>
      </c>
      <c r="D466" s="10" t="s">
        <v>63</v>
      </c>
      <c r="E466" s="11" t="s">
        <v>1516</v>
      </c>
      <c r="F466" s="38"/>
      <c r="G466" s="38"/>
      <c r="H466" s="38"/>
      <c r="I466" s="38"/>
      <c r="J466" s="38"/>
      <c r="K466" s="38"/>
    </row>
    <row r="467" spans="1:11" ht="14.25" customHeight="1">
      <c r="A467" s="38">
        <f t="shared" ref="A467:A530" ca="1" si="7">LOOKUP(9E+307,INDIRECT("A1:A"&amp;ROW()-1))+1</f>
        <v>144</v>
      </c>
      <c r="B467" s="38" t="s">
        <v>700</v>
      </c>
      <c r="C467" s="10" t="s">
        <v>701</v>
      </c>
      <c r="D467" s="10" t="s">
        <v>12</v>
      </c>
      <c r="E467" s="11" t="s">
        <v>1517</v>
      </c>
      <c r="F467" s="38">
        <v>4</v>
      </c>
      <c r="G467" s="38">
        <v>2279.48</v>
      </c>
      <c r="H467" s="38">
        <v>0</v>
      </c>
      <c r="I467" s="38" t="s">
        <v>539</v>
      </c>
      <c r="J467" s="38" t="s">
        <v>611</v>
      </c>
      <c r="K467" s="38" t="s">
        <v>614</v>
      </c>
    </row>
    <row r="468" spans="1:11" ht="14.25" customHeight="1">
      <c r="A468" s="38"/>
      <c r="B468" s="38" t="s">
        <v>700</v>
      </c>
      <c r="C468" s="10" t="s">
        <v>702</v>
      </c>
      <c r="D468" s="10" t="s">
        <v>63</v>
      </c>
      <c r="E468" s="11" t="s">
        <v>1518</v>
      </c>
      <c r="F468" s="38"/>
      <c r="G468" s="38"/>
      <c r="H468" s="38"/>
      <c r="I468" s="38"/>
      <c r="J468" s="38"/>
      <c r="K468" s="38"/>
    </row>
    <row r="469" spans="1:11" ht="14.25" customHeight="1">
      <c r="A469" s="38"/>
      <c r="B469" s="38" t="s">
        <v>700</v>
      </c>
      <c r="C469" s="10" t="s">
        <v>703</v>
      </c>
      <c r="D469" s="10" t="s">
        <v>72</v>
      </c>
      <c r="E469" s="11" t="s">
        <v>1519</v>
      </c>
      <c r="F469" s="38"/>
      <c r="G469" s="38"/>
      <c r="H469" s="38"/>
      <c r="I469" s="38"/>
      <c r="J469" s="38"/>
      <c r="K469" s="38"/>
    </row>
    <row r="470" spans="1:11" ht="14.25" customHeight="1">
      <c r="A470" s="38"/>
      <c r="B470" s="38" t="s">
        <v>700</v>
      </c>
      <c r="C470" s="10" t="s">
        <v>704</v>
      </c>
      <c r="D470" s="10" t="s">
        <v>138</v>
      </c>
      <c r="E470" s="11" t="s">
        <v>1520</v>
      </c>
      <c r="F470" s="38"/>
      <c r="G470" s="38"/>
      <c r="H470" s="38"/>
      <c r="I470" s="38"/>
      <c r="J470" s="38"/>
      <c r="K470" s="38"/>
    </row>
    <row r="471" spans="1:11" ht="14.25" customHeight="1">
      <c r="A471" s="38">
        <f t="shared" ca="1" si="7"/>
        <v>145</v>
      </c>
      <c r="B471" s="38" t="s">
        <v>705</v>
      </c>
      <c r="C471" s="10" t="s">
        <v>706</v>
      </c>
      <c r="D471" s="10" t="s">
        <v>12</v>
      </c>
      <c r="E471" s="11" t="s">
        <v>1521</v>
      </c>
      <c r="F471" s="38">
        <v>2</v>
      </c>
      <c r="G471" s="38">
        <v>2362.65</v>
      </c>
      <c r="H471" s="38">
        <v>0</v>
      </c>
      <c r="I471" s="38" t="s">
        <v>539</v>
      </c>
      <c r="J471" s="38" t="s">
        <v>620</v>
      </c>
      <c r="K471" s="38" t="s">
        <v>613</v>
      </c>
    </row>
    <row r="472" spans="1:11" ht="14.25" customHeight="1">
      <c r="A472" s="38"/>
      <c r="B472" s="38" t="s">
        <v>705</v>
      </c>
      <c r="C472" s="10" t="s">
        <v>707</v>
      </c>
      <c r="D472" s="10" t="s">
        <v>43</v>
      </c>
      <c r="E472" s="11" t="s">
        <v>1522</v>
      </c>
      <c r="F472" s="38"/>
      <c r="G472" s="38"/>
      <c r="H472" s="38"/>
      <c r="I472" s="38"/>
      <c r="J472" s="38"/>
      <c r="K472" s="38"/>
    </row>
    <row r="473" spans="1:11" ht="14.25" customHeight="1">
      <c r="A473" s="38">
        <f t="shared" ca="1" si="7"/>
        <v>146</v>
      </c>
      <c r="B473" s="38" t="s">
        <v>708</v>
      </c>
      <c r="C473" s="10" t="s">
        <v>709</v>
      </c>
      <c r="D473" s="10" t="s">
        <v>12</v>
      </c>
      <c r="E473" s="11" t="s">
        <v>1523</v>
      </c>
      <c r="F473" s="38">
        <v>3</v>
      </c>
      <c r="G473" s="38">
        <v>2111.54</v>
      </c>
      <c r="H473" s="38">
        <v>10.45</v>
      </c>
      <c r="I473" s="38" t="s">
        <v>539</v>
      </c>
      <c r="J473" s="38" t="s">
        <v>611</v>
      </c>
      <c r="K473" s="38" t="s">
        <v>613</v>
      </c>
    </row>
    <row r="474" spans="1:11" ht="14.25" customHeight="1">
      <c r="A474" s="38"/>
      <c r="B474" s="38" t="s">
        <v>708</v>
      </c>
      <c r="C474" s="10" t="s">
        <v>710</v>
      </c>
      <c r="D474" s="10" t="s">
        <v>43</v>
      </c>
      <c r="E474" s="11" t="s">
        <v>1524</v>
      </c>
      <c r="F474" s="38"/>
      <c r="G474" s="38"/>
      <c r="H474" s="38"/>
      <c r="I474" s="38"/>
      <c r="J474" s="38"/>
      <c r="K474" s="38"/>
    </row>
    <row r="475" spans="1:11" ht="14.25" customHeight="1">
      <c r="A475" s="38"/>
      <c r="B475" s="38" t="s">
        <v>708</v>
      </c>
      <c r="C475" s="10" t="s">
        <v>711</v>
      </c>
      <c r="D475" s="10" t="s">
        <v>63</v>
      </c>
      <c r="E475" s="11" t="s">
        <v>1525</v>
      </c>
      <c r="F475" s="38"/>
      <c r="G475" s="38"/>
      <c r="H475" s="38"/>
      <c r="I475" s="38"/>
      <c r="J475" s="38"/>
      <c r="K475" s="38"/>
    </row>
    <row r="476" spans="1:11" ht="14.25" customHeight="1">
      <c r="A476" s="38">
        <f t="shared" ca="1" si="7"/>
        <v>147</v>
      </c>
      <c r="B476" s="38" t="s">
        <v>712</v>
      </c>
      <c r="C476" s="10" t="s">
        <v>713</v>
      </c>
      <c r="D476" s="10" t="s">
        <v>12</v>
      </c>
      <c r="E476" s="11" t="s">
        <v>1526</v>
      </c>
      <c r="F476" s="38">
        <v>4</v>
      </c>
      <c r="G476" s="38">
        <v>1516.5</v>
      </c>
      <c r="H476" s="38">
        <v>0</v>
      </c>
      <c r="I476" s="38" t="s">
        <v>539</v>
      </c>
      <c r="J476" s="38" t="s">
        <v>620</v>
      </c>
      <c r="K476" s="38" t="s">
        <v>613</v>
      </c>
    </row>
    <row r="477" spans="1:11" ht="14.25" customHeight="1">
      <c r="A477" s="38"/>
      <c r="B477" s="38" t="s">
        <v>712</v>
      </c>
      <c r="C477" s="10" t="s">
        <v>714</v>
      </c>
      <c r="D477" s="10" t="s">
        <v>178</v>
      </c>
      <c r="E477" s="11" t="s">
        <v>1527</v>
      </c>
      <c r="F477" s="38"/>
      <c r="G477" s="38"/>
      <c r="H477" s="38"/>
      <c r="I477" s="38"/>
      <c r="J477" s="38"/>
      <c r="K477" s="38"/>
    </row>
    <row r="478" spans="1:11" ht="14.25" customHeight="1">
      <c r="A478" s="38"/>
      <c r="B478" s="38" t="s">
        <v>712</v>
      </c>
      <c r="C478" s="10" t="s">
        <v>518</v>
      </c>
      <c r="D478" s="10" t="s">
        <v>40</v>
      </c>
      <c r="E478" s="11" t="s">
        <v>1528</v>
      </c>
      <c r="F478" s="38"/>
      <c r="G478" s="38"/>
      <c r="H478" s="38"/>
      <c r="I478" s="38"/>
      <c r="J478" s="38"/>
      <c r="K478" s="38"/>
    </row>
    <row r="479" spans="1:11" ht="14.25" customHeight="1">
      <c r="A479" s="38"/>
      <c r="B479" s="38" t="s">
        <v>712</v>
      </c>
      <c r="C479" s="10" t="s">
        <v>715</v>
      </c>
      <c r="D479" s="10" t="s">
        <v>80</v>
      </c>
      <c r="E479" s="11" t="s">
        <v>1529</v>
      </c>
      <c r="F479" s="38"/>
      <c r="G479" s="38"/>
      <c r="H479" s="38"/>
      <c r="I479" s="38"/>
      <c r="J479" s="38"/>
      <c r="K479" s="38"/>
    </row>
    <row r="480" spans="1:11" ht="14.25" customHeight="1">
      <c r="A480" s="38">
        <f t="shared" ca="1" si="7"/>
        <v>148</v>
      </c>
      <c r="B480" s="38" t="s">
        <v>716</v>
      </c>
      <c r="C480" s="10" t="s">
        <v>717</v>
      </c>
      <c r="D480" s="10" t="s">
        <v>12</v>
      </c>
      <c r="E480" s="11" t="s">
        <v>1530</v>
      </c>
      <c r="F480" s="38">
        <v>3</v>
      </c>
      <c r="G480" s="38">
        <v>2359.5500000000002</v>
      </c>
      <c r="H480" s="38">
        <v>0</v>
      </c>
      <c r="I480" s="38" t="s">
        <v>539</v>
      </c>
      <c r="J480" s="38" t="s">
        <v>611</v>
      </c>
      <c r="K480" s="38" t="s">
        <v>613</v>
      </c>
    </row>
    <row r="481" spans="1:11" ht="14.25" customHeight="1">
      <c r="A481" s="38"/>
      <c r="B481" s="38" t="s">
        <v>716</v>
      </c>
      <c r="C481" s="10" t="s">
        <v>718</v>
      </c>
      <c r="D481" s="10" t="s">
        <v>85</v>
      </c>
      <c r="E481" s="11" t="s">
        <v>1531</v>
      </c>
      <c r="F481" s="38"/>
      <c r="G481" s="38"/>
      <c r="H481" s="38"/>
      <c r="I481" s="38"/>
      <c r="J481" s="38"/>
      <c r="K481" s="38"/>
    </row>
    <row r="482" spans="1:11" ht="14.25" customHeight="1">
      <c r="A482" s="38"/>
      <c r="B482" s="38" t="s">
        <v>716</v>
      </c>
      <c r="C482" s="10" t="s">
        <v>719</v>
      </c>
      <c r="D482" s="10" t="s">
        <v>63</v>
      </c>
      <c r="E482" s="11" t="s">
        <v>1152</v>
      </c>
      <c r="F482" s="38"/>
      <c r="G482" s="38"/>
      <c r="H482" s="38"/>
      <c r="I482" s="38"/>
      <c r="J482" s="38"/>
      <c r="K482" s="38"/>
    </row>
    <row r="483" spans="1:11" ht="14.25" customHeight="1">
      <c r="A483" s="38">
        <f t="shared" ca="1" si="7"/>
        <v>149</v>
      </c>
      <c r="B483" s="38" t="s">
        <v>720</v>
      </c>
      <c r="C483" s="10" t="s">
        <v>721</v>
      </c>
      <c r="D483" s="10" t="s">
        <v>12</v>
      </c>
      <c r="E483" s="11" t="s">
        <v>1532</v>
      </c>
      <c r="F483" s="38">
        <v>4</v>
      </c>
      <c r="G483" s="38">
        <v>1810.01</v>
      </c>
      <c r="H483" s="38">
        <v>0</v>
      </c>
      <c r="I483" s="38" t="s">
        <v>539</v>
      </c>
      <c r="J483" s="38" t="s">
        <v>611</v>
      </c>
      <c r="K483" s="38" t="s">
        <v>613</v>
      </c>
    </row>
    <row r="484" spans="1:11" ht="14.25" customHeight="1">
      <c r="A484" s="38"/>
      <c r="B484" s="38" t="s">
        <v>720</v>
      </c>
      <c r="C484" s="10" t="s">
        <v>722</v>
      </c>
      <c r="D484" s="10" t="s">
        <v>43</v>
      </c>
      <c r="E484" s="11" t="s">
        <v>1533</v>
      </c>
      <c r="F484" s="38"/>
      <c r="G484" s="38"/>
      <c r="H484" s="38"/>
      <c r="I484" s="38"/>
      <c r="J484" s="38"/>
      <c r="K484" s="38"/>
    </row>
    <row r="485" spans="1:11" ht="14.25" customHeight="1">
      <c r="A485" s="38"/>
      <c r="B485" s="38" t="s">
        <v>720</v>
      </c>
      <c r="C485" s="10" t="s">
        <v>723</v>
      </c>
      <c r="D485" s="10" t="s">
        <v>40</v>
      </c>
      <c r="E485" s="11" t="s">
        <v>1534</v>
      </c>
      <c r="F485" s="38"/>
      <c r="G485" s="38"/>
      <c r="H485" s="38"/>
      <c r="I485" s="38"/>
      <c r="J485" s="38"/>
      <c r="K485" s="38"/>
    </row>
    <row r="486" spans="1:11" ht="14.25" customHeight="1">
      <c r="A486" s="38"/>
      <c r="B486" s="38" t="s">
        <v>720</v>
      </c>
      <c r="C486" s="10" t="s">
        <v>724</v>
      </c>
      <c r="D486" s="10" t="s">
        <v>40</v>
      </c>
      <c r="E486" s="11" t="s">
        <v>1535</v>
      </c>
      <c r="F486" s="38"/>
      <c r="G486" s="38"/>
      <c r="H486" s="38"/>
      <c r="I486" s="38"/>
      <c r="J486" s="38"/>
      <c r="K486" s="38"/>
    </row>
    <row r="487" spans="1:11" ht="14.25" customHeight="1">
      <c r="A487" s="10">
        <f t="shared" ca="1" si="7"/>
        <v>150</v>
      </c>
      <c r="B487" s="10" t="s">
        <v>725</v>
      </c>
      <c r="C487" s="10" t="s">
        <v>167</v>
      </c>
      <c r="D487" s="10" t="s">
        <v>12</v>
      </c>
      <c r="E487" s="11" t="s">
        <v>1536</v>
      </c>
      <c r="F487" s="10">
        <v>1</v>
      </c>
      <c r="G487" s="10">
        <v>0</v>
      </c>
      <c r="H487" s="10">
        <v>0</v>
      </c>
      <c r="I487" s="10" t="s">
        <v>726</v>
      </c>
      <c r="J487" s="10" t="s">
        <v>611</v>
      </c>
      <c r="K487" s="10" t="s">
        <v>613</v>
      </c>
    </row>
    <row r="488" spans="1:11" ht="14.25" customHeight="1">
      <c r="A488" s="38">
        <f t="shared" ca="1" si="7"/>
        <v>151</v>
      </c>
      <c r="B488" s="38" t="s">
        <v>727</v>
      </c>
      <c r="C488" s="10" t="s">
        <v>728</v>
      </c>
      <c r="D488" s="10" t="s">
        <v>12</v>
      </c>
      <c r="E488" s="11" t="s">
        <v>1537</v>
      </c>
      <c r="F488" s="38">
        <v>3</v>
      </c>
      <c r="G488" s="38">
        <v>1944.52</v>
      </c>
      <c r="H488" s="38">
        <v>0</v>
      </c>
      <c r="I488" s="38" t="s">
        <v>539</v>
      </c>
      <c r="J488" s="38" t="s">
        <v>611</v>
      </c>
      <c r="K488" s="38" t="s">
        <v>613</v>
      </c>
    </row>
    <row r="489" spans="1:11" ht="14.25" customHeight="1">
      <c r="A489" s="38"/>
      <c r="B489" s="38" t="s">
        <v>727</v>
      </c>
      <c r="C489" s="10" t="s">
        <v>729</v>
      </c>
      <c r="D489" s="10" t="s">
        <v>85</v>
      </c>
      <c r="E489" s="11" t="s">
        <v>1538</v>
      </c>
      <c r="F489" s="38"/>
      <c r="G489" s="38"/>
      <c r="H489" s="38"/>
      <c r="I489" s="38"/>
      <c r="J489" s="38"/>
      <c r="K489" s="38"/>
    </row>
    <row r="490" spans="1:11" ht="14.25" customHeight="1">
      <c r="A490" s="38"/>
      <c r="B490" s="38" t="s">
        <v>727</v>
      </c>
      <c r="C490" s="10" t="s">
        <v>730</v>
      </c>
      <c r="D490" s="10" t="s">
        <v>40</v>
      </c>
      <c r="E490" s="11" t="s">
        <v>1539</v>
      </c>
      <c r="F490" s="38"/>
      <c r="G490" s="38"/>
      <c r="H490" s="38"/>
      <c r="I490" s="38"/>
      <c r="J490" s="38"/>
      <c r="K490" s="38"/>
    </row>
    <row r="491" spans="1:11" ht="14.25" customHeight="1">
      <c r="A491" s="10">
        <f t="shared" ca="1" si="7"/>
        <v>152</v>
      </c>
      <c r="B491" s="10" t="s">
        <v>731</v>
      </c>
      <c r="C491" s="10" t="s">
        <v>732</v>
      </c>
      <c r="D491" s="10" t="s">
        <v>12</v>
      </c>
      <c r="E491" s="11" t="s">
        <v>1540</v>
      </c>
      <c r="F491" s="10">
        <v>1</v>
      </c>
      <c r="G491" s="10">
        <v>0</v>
      </c>
      <c r="H491" s="10">
        <v>0</v>
      </c>
      <c r="I491" s="10" t="s">
        <v>539</v>
      </c>
      <c r="J491" s="10" t="s">
        <v>611</v>
      </c>
      <c r="K491" s="10" t="s">
        <v>613</v>
      </c>
    </row>
    <row r="492" spans="1:11" ht="14.25" customHeight="1">
      <c r="A492" s="10">
        <f t="shared" ca="1" si="7"/>
        <v>153</v>
      </c>
      <c r="B492" s="10" t="s">
        <v>733</v>
      </c>
      <c r="C492" s="10" t="s">
        <v>734</v>
      </c>
      <c r="D492" s="10" t="s">
        <v>735</v>
      </c>
      <c r="E492" s="11" t="s">
        <v>1541</v>
      </c>
      <c r="F492" s="10">
        <v>1</v>
      </c>
      <c r="G492" s="10">
        <v>2077.91</v>
      </c>
      <c r="H492" s="10">
        <v>0</v>
      </c>
      <c r="I492" s="10" t="s">
        <v>539</v>
      </c>
      <c r="J492" s="10" t="s">
        <v>620</v>
      </c>
      <c r="K492" s="10" t="s">
        <v>613</v>
      </c>
    </row>
    <row r="493" spans="1:11" ht="14.25" customHeight="1">
      <c r="A493" s="38">
        <f t="shared" ca="1" si="7"/>
        <v>154</v>
      </c>
      <c r="B493" s="38" t="s">
        <v>736</v>
      </c>
      <c r="C493" s="10" t="s">
        <v>737</v>
      </c>
      <c r="D493" s="10" t="s">
        <v>12</v>
      </c>
      <c r="E493" s="11" t="s">
        <v>1542</v>
      </c>
      <c r="F493" s="38">
        <v>3</v>
      </c>
      <c r="G493" s="38">
        <v>2341.44</v>
      </c>
      <c r="H493" s="38">
        <v>0</v>
      </c>
      <c r="I493" s="38" t="s">
        <v>539</v>
      </c>
      <c r="J493" s="38" t="s">
        <v>611</v>
      </c>
      <c r="K493" s="38" t="s">
        <v>613</v>
      </c>
    </row>
    <row r="494" spans="1:11" ht="14.25" customHeight="1">
      <c r="A494" s="38"/>
      <c r="B494" s="38" t="s">
        <v>736</v>
      </c>
      <c r="C494" s="10" t="s">
        <v>738</v>
      </c>
      <c r="D494" s="10" t="s">
        <v>43</v>
      </c>
      <c r="E494" s="11" t="s">
        <v>1543</v>
      </c>
      <c r="F494" s="38"/>
      <c r="G494" s="38"/>
      <c r="H494" s="38"/>
      <c r="I494" s="38"/>
      <c r="J494" s="38"/>
      <c r="K494" s="38"/>
    </row>
    <row r="495" spans="1:11" ht="14.25" customHeight="1">
      <c r="A495" s="38"/>
      <c r="B495" s="38" t="s">
        <v>736</v>
      </c>
      <c r="C495" s="10" t="s">
        <v>739</v>
      </c>
      <c r="D495" s="10" t="s">
        <v>40</v>
      </c>
      <c r="E495" s="11" t="s">
        <v>1544</v>
      </c>
      <c r="F495" s="38"/>
      <c r="G495" s="38"/>
      <c r="H495" s="38"/>
      <c r="I495" s="38"/>
      <c r="J495" s="38"/>
      <c r="K495" s="38"/>
    </row>
    <row r="496" spans="1:11" ht="14.25" customHeight="1">
      <c r="A496" s="38">
        <f t="shared" ca="1" si="7"/>
        <v>155</v>
      </c>
      <c r="B496" s="38" t="s">
        <v>740</v>
      </c>
      <c r="C496" s="10" t="s">
        <v>741</v>
      </c>
      <c r="D496" s="10" t="s">
        <v>12</v>
      </c>
      <c r="E496" s="11" t="s">
        <v>1545</v>
      </c>
      <c r="F496" s="38">
        <v>3</v>
      </c>
      <c r="G496" s="38">
        <v>766.67</v>
      </c>
      <c r="H496" s="38">
        <v>0</v>
      </c>
      <c r="I496" s="38" t="s">
        <v>539</v>
      </c>
      <c r="J496" s="38" t="s">
        <v>611</v>
      </c>
      <c r="K496" s="38" t="s">
        <v>613</v>
      </c>
    </row>
    <row r="497" spans="1:11" ht="14.25" customHeight="1">
      <c r="A497" s="38"/>
      <c r="B497" s="38" t="s">
        <v>740</v>
      </c>
      <c r="C497" s="10" t="s">
        <v>742</v>
      </c>
      <c r="D497" s="10" t="s">
        <v>14</v>
      </c>
      <c r="E497" s="11" t="s">
        <v>1546</v>
      </c>
      <c r="F497" s="38"/>
      <c r="G497" s="38"/>
      <c r="H497" s="38"/>
      <c r="I497" s="38"/>
      <c r="J497" s="38"/>
      <c r="K497" s="38"/>
    </row>
    <row r="498" spans="1:11" ht="14.25" customHeight="1">
      <c r="A498" s="38"/>
      <c r="B498" s="38" t="s">
        <v>740</v>
      </c>
      <c r="C498" s="10" t="s">
        <v>743</v>
      </c>
      <c r="D498" s="10" t="s">
        <v>54</v>
      </c>
      <c r="E498" s="11" t="s">
        <v>1547</v>
      </c>
      <c r="F498" s="38"/>
      <c r="G498" s="38"/>
      <c r="H498" s="38"/>
      <c r="I498" s="38"/>
      <c r="J498" s="38"/>
      <c r="K498" s="38"/>
    </row>
    <row r="499" spans="1:11" ht="14.25" customHeight="1">
      <c r="A499" s="38">
        <f t="shared" ca="1" si="7"/>
        <v>156</v>
      </c>
      <c r="B499" s="38" t="s">
        <v>744</v>
      </c>
      <c r="C499" s="10" t="s">
        <v>745</v>
      </c>
      <c r="D499" s="10" t="s">
        <v>12</v>
      </c>
      <c r="E499" s="11" t="s">
        <v>1548</v>
      </c>
      <c r="F499" s="38">
        <v>3</v>
      </c>
      <c r="G499" s="38">
        <v>1726.29</v>
      </c>
      <c r="H499" s="38">
        <v>0</v>
      </c>
      <c r="I499" s="38" t="s">
        <v>539</v>
      </c>
      <c r="J499" s="38" t="s">
        <v>611</v>
      </c>
      <c r="K499" s="38" t="s">
        <v>613</v>
      </c>
    </row>
    <row r="500" spans="1:11" ht="14.25" customHeight="1">
      <c r="A500" s="38"/>
      <c r="B500" s="38" t="s">
        <v>744</v>
      </c>
      <c r="C500" s="10" t="s">
        <v>746</v>
      </c>
      <c r="D500" s="10" t="s">
        <v>43</v>
      </c>
      <c r="E500" s="11" t="s">
        <v>1549</v>
      </c>
      <c r="F500" s="38"/>
      <c r="G500" s="38"/>
      <c r="H500" s="38"/>
      <c r="I500" s="38"/>
      <c r="J500" s="38"/>
      <c r="K500" s="38"/>
    </row>
    <row r="501" spans="1:11" ht="14.25" customHeight="1">
      <c r="A501" s="38"/>
      <c r="B501" s="38" t="s">
        <v>744</v>
      </c>
      <c r="C501" s="10" t="s">
        <v>747</v>
      </c>
      <c r="D501" s="10" t="s">
        <v>63</v>
      </c>
      <c r="E501" s="11" t="s">
        <v>1550</v>
      </c>
      <c r="F501" s="38"/>
      <c r="G501" s="38"/>
      <c r="H501" s="38"/>
      <c r="I501" s="38"/>
      <c r="J501" s="38"/>
      <c r="K501" s="38"/>
    </row>
    <row r="502" spans="1:11" ht="14.25" customHeight="1">
      <c r="A502" s="38">
        <f t="shared" ca="1" si="7"/>
        <v>157</v>
      </c>
      <c r="B502" s="38" t="s">
        <v>748</v>
      </c>
      <c r="C502" s="10" t="s">
        <v>749</v>
      </c>
      <c r="D502" s="10" t="s">
        <v>12</v>
      </c>
      <c r="E502" s="11" t="s">
        <v>1551</v>
      </c>
      <c r="F502" s="38">
        <v>3</v>
      </c>
      <c r="G502" s="38">
        <v>1700</v>
      </c>
      <c r="H502" s="38">
        <v>0</v>
      </c>
      <c r="I502" s="38" t="s">
        <v>539</v>
      </c>
      <c r="J502" s="38" t="s">
        <v>611</v>
      </c>
      <c r="K502" s="38" t="s">
        <v>614</v>
      </c>
    </row>
    <row r="503" spans="1:11" ht="14.25" customHeight="1">
      <c r="A503" s="38"/>
      <c r="B503" s="38" t="s">
        <v>748</v>
      </c>
      <c r="C503" s="10" t="s">
        <v>750</v>
      </c>
      <c r="D503" s="10" t="s">
        <v>43</v>
      </c>
      <c r="E503" s="11" t="s">
        <v>1552</v>
      </c>
      <c r="F503" s="38"/>
      <c r="G503" s="38"/>
      <c r="H503" s="38"/>
      <c r="I503" s="38"/>
      <c r="J503" s="38"/>
      <c r="K503" s="38"/>
    </row>
    <row r="504" spans="1:11" ht="14.25" customHeight="1">
      <c r="A504" s="38"/>
      <c r="B504" s="38" t="s">
        <v>748</v>
      </c>
      <c r="C504" s="10" t="s">
        <v>751</v>
      </c>
      <c r="D504" s="10" t="s">
        <v>63</v>
      </c>
      <c r="E504" s="11" t="s">
        <v>1553</v>
      </c>
      <c r="F504" s="38"/>
      <c r="G504" s="38"/>
      <c r="H504" s="38"/>
      <c r="I504" s="38"/>
      <c r="J504" s="38"/>
      <c r="K504" s="38"/>
    </row>
    <row r="505" spans="1:11" ht="14.25" customHeight="1">
      <c r="A505" s="10">
        <f t="shared" ca="1" si="7"/>
        <v>158</v>
      </c>
      <c r="B505" s="10" t="s">
        <v>752</v>
      </c>
      <c r="C505" s="10" t="s">
        <v>753</v>
      </c>
      <c r="D505" s="10" t="s">
        <v>12</v>
      </c>
      <c r="E505" s="11" t="s">
        <v>1554</v>
      </c>
      <c r="F505" s="10">
        <v>1</v>
      </c>
      <c r="G505" s="10">
        <v>700</v>
      </c>
      <c r="H505" s="10">
        <v>0</v>
      </c>
      <c r="I505" s="10" t="s">
        <v>539</v>
      </c>
      <c r="J505" s="10" t="s">
        <v>611</v>
      </c>
      <c r="K505" s="10" t="s">
        <v>613</v>
      </c>
    </row>
    <row r="506" spans="1:11" ht="14.25" customHeight="1">
      <c r="A506" s="38">
        <f t="shared" ca="1" si="7"/>
        <v>159</v>
      </c>
      <c r="B506" s="38" t="s">
        <v>754</v>
      </c>
      <c r="C506" s="10" t="s">
        <v>755</v>
      </c>
      <c r="D506" s="10" t="s">
        <v>12</v>
      </c>
      <c r="E506" s="11" t="s">
        <v>1555</v>
      </c>
      <c r="F506" s="38">
        <v>2</v>
      </c>
      <c r="G506" s="38">
        <v>775</v>
      </c>
      <c r="H506" s="38">
        <v>0</v>
      </c>
      <c r="I506" s="38" t="s">
        <v>539</v>
      </c>
      <c r="J506" s="38" t="s">
        <v>611</v>
      </c>
      <c r="K506" s="38" t="s">
        <v>613</v>
      </c>
    </row>
    <row r="507" spans="1:11" ht="14.25" customHeight="1">
      <c r="A507" s="38"/>
      <c r="B507" s="38" t="s">
        <v>754</v>
      </c>
      <c r="C507" s="10" t="s">
        <v>756</v>
      </c>
      <c r="D507" s="10" t="s">
        <v>63</v>
      </c>
      <c r="E507" s="11" t="s">
        <v>1556</v>
      </c>
      <c r="F507" s="38"/>
      <c r="G507" s="38"/>
      <c r="H507" s="38"/>
      <c r="I507" s="38"/>
      <c r="J507" s="38"/>
      <c r="K507" s="38"/>
    </row>
    <row r="508" spans="1:11" ht="14.25" customHeight="1">
      <c r="A508" s="39">
        <f t="shared" ca="1" si="7"/>
        <v>160</v>
      </c>
      <c r="B508" s="39" t="s">
        <v>757</v>
      </c>
      <c r="C508" s="25" t="s">
        <v>758</v>
      </c>
      <c r="D508" s="25" t="s">
        <v>12</v>
      </c>
      <c r="E508" s="11" t="s">
        <v>1557</v>
      </c>
      <c r="F508" s="39">
        <v>2</v>
      </c>
      <c r="G508" s="39">
        <v>1442.5</v>
      </c>
      <c r="H508" s="39">
        <v>0</v>
      </c>
      <c r="I508" s="39" t="s">
        <v>61</v>
      </c>
      <c r="J508" s="39" t="s">
        <v>611</v>
      </c>
      <c r="K508" s="39" t="s">
        <v>613</v>
      </c>
    </row>
    <row r="509" spans="1:11" ht="14.25" customHeight="1">
      <c r="A509" s="39"/>
      <c r="B509" s="39" t="s">
        <v>757</v>
      </c>
      <c r="C509" s="25" t="s">
        <v>759</v>
      </c>
      <c r="D509" s="25" t="s">
        <v>13</v>
      </c>
      <c r="E509" s="11" t="s">
        <v>1558</v>
      </c>
      <c r="F509" s="39"/>
      <c r="G509" s="39"/>
      <c r="H509" s="39"/>
      <c r="I509" s="39"/>
      <c r="J509" s="39"/>
      <c r="K509" s="39"/>
    </row>
    <row r="510" spans="1:11" ht="14.25" customHeight="1">
      <c r="A510" s="38">
        <f t="shared" ca="1" si="7"/>
        <v>161</v>
      </c>
      <c r="B510" s="38" t="s">
        <v>760</v>
      </c>
      <c r="C510" s="10" t="s">
        <v>761</v>
      </c>
      <c r="D510" s="10" t="s">
        <v>12</v>
      </c>
      <c r="E510" s="11" t="s">
        <v>1559</v>
      </c>
      <c r="F510" s="38">
        <v>3</v>
      </c>
      <c r="G510" s="38">
        <v>0</v>
      </c>
      <c r="H510" s="38">
        <v>0</v>
      </c>
      <c r="I510" s="38" t="s">
        <v>61</v>
      </c>
      <c r="J510" s="38" t="s">
        <v>611</v>
      </c>
      <c r="K510" s="38" t="s">
        <v>613</v>
      </c>
    </row>
    <row r="511" spans="1:11" ht="14.25" customHeight="1">
      <c r="A511" s="38"/>
      <c r="B511" s="38" t="s">
        <v>760</v>
      </c>
      <c r="C511" s="10" t="s">
        <v>762</v>
      </c>
      <c r="D511" s="10" t="s">
        <v>63</v>
      </c>
      <c r="E511" s="11" t="s">
        <v>1560</v>
      </c>
      <c r="F511" s="38"/>
      <c r="G511" s="38"/>
      <c r="H511" s="38"/>
      <c r="I511" s="38"/>
      <c r="J511" s="38"/>
      <c r="K511" s="38"/>
    </row>
    <row r="512" spans="1:11" ht="14.25" customHeight="1">
      <c r="A512" s="38"/>
      <c r="B512" s="38" t="s">
        <v>760</v>
      </c>
      <c r="C512" s="10" t="s">
        <v>763</v>
      </c>
      <c r="D512" s="10" t="s">
        <v>40</v>
      </c>
      <c r="E512" s="11" t="s">
        <v>1561</v>
      </c>
      <c r="F512" s="38"/>
      <c r="G512" s="38"/>
      <c r="H512" s="38"/>
      <c r="I512" s="38"/>
      <c r="J512" s="38"/>
      <c r="K512" s="38"/>
    </row>
    <row r="513" spans="1:11" ht="14.25" customHeight="1">
      <c r="A513" s="38">
        <f t="shared" ca="1" si="7"/>
        <v>162</v>
      </c>
      <c r="B513" s="38" t="s">
        <v>764</v>
      </c>
      <c r="C513" s="10" t="s">
        <v>765</v>
      </c>
      <c r="D513" s="10" t="s">
        <v>12</v>
      </c>
      <c r="E513" s="11" t="s">
        <v>1562</v>
      </c>
      <c r="F513" s="38">
        <v>2</v>
      </c>
      <c r="G513" s="38">
        <v>0</v>
      </c>
      <c r="H513" s="38">
        <v>0</v>
      </c>
      <c r="I513" s="38" t="s">
        <v>766</v>
      </c>
      <c r="J513" s="38" t="s">
        <v>611</v>
      </c>
      <c r="K513" s="38" t="s">
        <v>613</v>
      </c>
    </row>
    <row r="514" spans="1:11" ht="14.25" customHeight="1">
      <c r="A514" s="38"/>
      <c r="B514" s="38" t="s">
        <v>764</v>
      </c>
      <c r="C514" s="10" t="s">
        <v>767</v>
      </c>
      <c r="D514" s="10" t="s">
        <v>43</v>
      </c>
      <c r="E514" s="11" t="s">
        <v>1563</v>
      </c>
      <c r="F514" s="38"/>
      <c r="G514" s="38"/>
      <c r="H514" s="38"/>
      <c r="I514" s="38"/>
      <c r="J514" s="38"/>
      <c r="K514" s="38"/>
    </row>
    <row r="515" spans="1:11" ht="14.25" customHeight="1">
      <c r="A515" s="38">
        <f t="shared" ca="1" si="7"/>
        <v>163</v>
      </c>
      <c r="B515" s="38" t="s">
        <v>768</v>
      </c>
      <c r="C515" s="10" t="s">
        <v>769</v>
      </c>
      <c r="D515" s="10" t="s">
        <v>12</v>
      </c>
      <c r="E515" s="11" t="s">
        <v>1564</v>
      </c>
      <c r="F515" s="38">
        <v>3</v>
      </c>
      <c r="G515" s="38">
        <v>1000</v>
      </c>
      <c r="H515" s="38">
        <v>0</v>
      </c>
      <c r="I515" s="38" t="s">
        <v>539</v>
      </c>
      <c r="J515" s="38" t="s">
        <v>611</v>
      </c>
      <c r="K515" s="38" t="s">
        <v>613</v>
      </c>
    </row>
    <row r="516" spans="1:11" ht="14.25" customHeight="1">
      <c r="A516" s="38"/>
      <c r="B516" s="38" t="s">
        <v>768</v>
      </c>
      <c r="C516" s="10" t="s">
        <v>770</v>
      </c>
      <c r="D516" s="10" t="s">
        <v>43</v>
      </c>
      <c r="E516" s="11" t="s">
        <v>1565</v>
      </c>
      <c r="F516" s="38"/>
      <c r="G516" s="38"/>
      <c r="H516" s="38"/>
      <c r="I516" s="38"/>
      <c r="J516" s="38"/>
      <c r="K516" s="38"/>
    </row>
    <row r="517" spans="1:11" ht="14.25" customHeight="1">
      <c r="A517" s="38"/>
      <c r="B517" s="38" t="s">
        <v>768</v>
      </c>
      <c r="C517" s="10" t="s">
        <v>771</v>
      </c>
      <c r="D517" s="10" t="s">
        <v>63</v>
      </c>
      <c r="E517" s="11" t="s">
        <v>1566</v>
      </c>
      <c r="F517" s="38"/>
      <c r="G517" s="38"/>
      <c r="H517" s="38"/>
      <c r="I517" s="38"/>
      <c r="J517" s="38"/>
      <c r="K517" s="38"/>
    </row>
    <row r="518" spans="1:11" ht="14.25" customHeight="1">
      <c r="A518" s="38">
        <f t="shared" ca="1" si="7"/>
        <v>164</v>
      </c>
      <c r="B518" s="38" t="s">
        <v>772</v>
      </c>
      <c r="C518" s="10" t="s">
        <v>773</v>
      </c>
      <c r="D518" s="10" t="s">
        <v>12</v>
      </c>
      <c r="E518" s="11" t="s">
        <v>1567</v>
      </c>
      <c r="F518" s="38">
        <v>2</v>
      </c>
      <c r="G518" s="38">
        <v>1206.3</v>
      </c>
      <c r="H518" s="38">
        <v>0</v>
      </c>
      <c r="I518" s="38" t="s">
        <v>539</v>
      </c>
      <c r="J518" s="38" t="s">
        <v>611</v>
      </c>
      <c r="K518" s="38" t="s">
        <v>613</v>
      </c>
    </row>
    <row r="519" spans="1:11" ht="14.25" customHeight="1">
      <c r="A519" s="38"/>
      <c r="B519" s="38" t="s">
        <v>772</v>
      </c>
      <c r="C519" s="10" t="s">
        <v>774</v>
      </c>
      <c r="D519" s="10" t="s">
        <v>13</v>
      </c>
      <c r="E519" s="11" t="s">
        <v>1568</v>
      </c>
      <c r="F519" s="38"/>
      <c r="G519" s="38"/>
      <c r="H519" s="38"/>
      <c r="I519" s="38"/>
      <c r="J519" s="38"/>
      <c r="K519" s="38"/>
    </row>
    <row r="520" spans="1:11" ht="14.25" customHeight="1">
      <c r="A520" s="38">
        <f t="shared" ca="1" si="7"/>
        <v>165</v>
      </c>
      <c r="B520" s="38" t="s">
        <v>775</v>
      </c>
      <c r="C520" s="10" t="s">
        <v>776</v>
      </c>
      <c r="D520" s="10" t="s">
        <v>12</v>
      </c>
      <c r="E520" s="11" t="s">
        <v>1569</v>
      </c>
      <c r="F520" s="38">
        <v>4</v>
      </c>
      <c r="G520" s="38">
        <v>1431.85</v>
      </c>
      <c r="H520" s="38">
        <v>0</v>
      </c>
      <c r="I520" s="38" t="s">
        <v>539</v>
      </c>
      <c r="J520" s="38" t="s">
        <v>611</v>
      </c>
      <c r="K520" s="38" t="s">
        <v>614</v>
      </c>
    </row>
    <row r="521" spans="1:11" ht="14.25" customHeight="1">
      <c r="A521" s="38"/>
      <c r="B521" s="38" t="s">
        <v>775</v>
      </c>
      <c r="C521" s="10" t="s">
        <v>777</v>
      </c>
      <c r="D521" s="10" t="s">
        <v>40</v>
      </c>
      <c r="E521" s="11" t="s">
        <v>1570</v>
      </c>
      <c r="F521" s="38"/>
      <c r="G521" s="38"/>
      <c r="H521" s="38"/>
      <c r="I521" s="38"/>
      <c r="J521" s="38"/>
      <c r="K521" s="38"/>
    </row>
    <row r="522" spans="1:11" ht="14.25" customHeight="1">
      <c r="A522" s="38"/>
      <c r="B522" s="38" t="s">
        <v>775</v>
      </c>
      <c r="C522" s="10" t="s">
        <v>778</v>
      </c>
      <c r="D522" s="10" t="s">
        <v>63</v>
      </c>
      <c r="E522" s="11" t="s">
        <v>1571</v>
      </c>
      <c r="F522" s="38"/>
      <c r="G522" s="38"/>
      <c r="H522" s="38"/>
      <c r="I522" s="38"/>
      <c r="J522" s="38"/>
      <c r="K522" s="38"/>
    </row>
    <row r="523" spans="1:11" ht="14.25" customHeight="1">
      <c r="A523" s="38"/>
      <c r="B523" s="38" t="s">
        <v>775</v>
      </c>
      <c r="C523" s="10" t="s">
        <v>779</v>
      </c>
      <c r="D523" s="10" t="s">
        <v>72</v>
      </c>
      <c r="E523" s="11" t="s">
        <v>1572</v>
      </c>
      <c r="F523" s="38"/>
      <c r="G523" s="38"/>
      <c r="H523" s="38"/>
      <c r="I523" s="38"/>
      <c r="J523" s="38"/>
      <c r="K523" s="38"/>
    </row>
    <row r="524" spans="1:11" ht="14.25" customHeight="1">
      <c r="A524" s="38">
        <f t="shared" ca="1" si="7"/>
        <v>166</v>
      </c>
      <c r="B524" s="38" t="s">
        <v>780</v>
      </c>
      <c r="C524" s="10" t="s">
        <v>781</v>
      </c>
      <c r="D524" s="10" t="s">
        <v>12</v>
      </c>
      <c r="E524" s="11" t="s">
        <v>1573</v>
      </c>
      <c r="F524" s="38">
        <v>3</v>
      </c>
      <c r="G524" s="38">
        <v>1796.67</v>
      </c>
      <c r="H524" s="38">
        <v>0</v>
      </c>
      <c r="I524" s="38" t="s">
        <v>539</v>
      </c>
      <c r="J524" s="38" t="s">
        <v>611</v>
      </c>
      <c r="K524" s="38" t="s">
        <v>613</v>
      </c>
    </row>
    <row r="525" spans="1:11" ht="14.25" customHeight="1">
      <c r="A525" s="38"/>
      <c r="B525" s="38" t="s">
        <v>780</v>
      </c>
      <c r="C525" s="10" t="s">
        <v>782</v>
      </c>
      <c r="D525" s="10" t="s">
        <v>43</v>
      </c>
      <c r="E525" s="11" t="s">
        <v>1574</v>
      </c>
      <c r="F525" s="38"/>
      <c r="G525" s="38"/>
      <c r="H525" s="38"/>
      <c r="I525" s="38"/>
      <c r="J525" s="38"/>
      <c r="K525" s="38"/>
    </row>
    <row r="526" spans="1:11" ht="14.25" customHeight="1">
      <c r="A526" s="38"/>
      <c r="B526" s="38" t="s">
        <v>780</v>
      </c>
      <c r="C526" s="10" t="s">
        <v>783</v>
      </c>
      <c r="D526" s="10" t="s">
        <v>63</v>
      </c>
      <c r="E526" s="11" t="s">
        <v>1575</v>
      </c>
      <c r="F526" s="38"/>
      <c r="G526" s="38"/>
      <c r="H526" s="38"/>
      <c r="I526" s="38"/>
      <c r="J526" s="38"/>
      <c r="K526" s="38"/>
    </row>
    <row r="527" spans="1:11" ht="14.25" customHeight="1">
      <c r="A527" s="38">
        <f t="shared" ca="1" si="7"/>
        <v>167</v>
      </c>
      <c r="B527" s="38" t="s">
        <v>784</v>
      </c>
      <c r="C527" s="10" t="s">
        <v>785</v>
      </c>
      <c r="D527" s="10" t="s">
        <v>12</v>
      </c>
      <c r="E527" s="11" t="s">
        <v>1576</v>
      </c>
      <c r="F527" s="38">
        <v>3</v>
      </c>
      <c r="G527" s="38">
        <v>550</v>
      </c>
      <c r="H527" s="38">
        <v>0</v>
      </c>
      <c r="I527" s="38" t="s">
        <v>61</v>
      </c>
      <c r="J527" s="38" t="s">
        <v>611</v>
      </c>
      <c r="K527" s="38" t="s">
        <v>614</v>
      </c>
    </row>
    <row r="528" spans="1:11" ht="14.25" customHeight="1">
      <c r="A528" s="38"/>
      <c r="B528" s="38" t="s">
        <v>784</v>
      </c>
      <c r="C528" s="10" t="s">
        <v>786</v>
      </c>
      <c r="D528" s="10" t="s">
        <v>63</v>
      </c>
      <c r="E528" s="11" t="s">
        <v>1577</v>
      </c>
      <c r="F528" s="38"/>
      <c r="G528" s="38"/>
      <c r="H528" s="38"/>
      <c r="I528" s="38"/>
      <c r="J528" s="38"/>
      <c r="K528" s="38"/>
    </row>
    <row r="529" spans="1:11" ht="14.25" customHeight="1">
      <c r="A529" s="38"/>
      <c r="B529" s="38" t="s">
        <v>784</v>
      </c>
      <c r="C529" s="10" t="s">
        <v>787</v>
      </c>
      <c r="D529" s="10" t="s">
        <v>40</v>
      </c>
      <c r="E529" s="11" t="s">
        <v>1578</v>
      </c>
      <c r="F529" s="38"/>
      <c r="G529" s="38"/>
      <c r="H529" s="38"/>
      <c r="I529" s="38"/>
      <c r="J529" s="38"/>
      <c r="K529" s="38"/>
    </row>
    <row r="530" spans="1:11" ht="14.25" customHeight="1">
      <c r="A530" s="38">
        <f t="shared" ca="1" si="7"/>
        <v>168</v>
      </c>
      <c r="B530" s="38" t="s">
        <v>788</v>
      </c>
      <c r="C530" s="10" t="s">
        <v>789</v>
      </c>
      <c r="D530" s="10" t="s">
        <v>12</v>
      </c>
      <c r="E530" s="11" t="s">
        <v>1579</v>
      </c>
      <c r="F530" s="38">
        <v>2</v>
      </c>
      <c r="G530" s="38">
        <v>775</v>
      </c>
      <c r="H530" s="38">
        <v>0</v>
      </c>
      <c r="I530" s="38" t="s">
        <v>61</v>
      </c>
      <c r="J530" s="38" t="s">
        <v>611</v>
      </c>
      <c r="K530" s="38" t="s">
        <v>613</v>
      </c>
    </row>
    <row r="531" spans="1:11" ht="14.25" customHeight="1">
      <c r="A531" s="38"/>
      <c r="B531" s="38" t="s">
        <v>788</v>
      </c>
      <c r="C531" s="10" t="s">
        <v>790</v>
      </c>
      <c r="D531" s="10" t="s">
        <v>63</v>
      </c>
      <c r="E531" s="11" t="s">
        <v>1580</v>
      </c>
      <c r="F531" s="38"/>
      <c r="G531" s="38"/>
      <c r="H531" s="38"/>
      <c r="I531" s="38"/>
      <c r="J531" s="38"/>
      <c r="K531" s="38"/>
    </row>
    <row r="532" spans="1:11" ht="14.25" customHeight="1">
      <c r="A532" s="38">
        <f t="shared" ref="A532:A594" ca="1" si="8">LOOKUP(9E+307,INDIRECT("A1:A"&amp;ROW()-1))+1</f>
        <v>169</v>
      </c>
      <c r="B532" s="38" t="s">
        <v>791</v>
      </c>
      <c r="C532" s="10" t="s">
        <v>792</v>
      </c>
      <c r="D532" s="10" t="s">
        <v>12</v>
      </c>
      <c r="E532" s="11" t="s">
        <v>1581</v>
      </c>
      <c r="F532" s="38">
        <v>3</v>
      </c>
      <c r="G532" s="38">
        <v>1550</v>
      </c>
      <c r="H532" s="38">
        <v>0</v>
      </c>
      <c r="I532" s="38" t="s">
        <v>539</v>
      </c>
      <c r="J532" s="38" t="s">
        <v>620</v>
      </c>
      <c r="K532" s="38" t="s">
        <v>614</v>
      </c>
    </row>
    <row r="533" spans="1:11" ht="14.25" customHeight="1">
      <c r="A533" s="38"/>
      <c r="B533" s="38" t="s">
        <v>791</v>
      </c>
      <c r="C533" s="10" t="s">
        <v>793</v>
      </c>
      <c r="D533" s="10" t="s">
        <v>63</v>
      </c>
      <c r="E533" s="11" t="s">
        <v>1582</v>
      </c>
      <c r="F533" s="38"/>
      <c r="G533" s="38"/>
      <c r="H533" s="38"/>
      <c r="I533" s="38"/>
      <c r="J533" s="38"/>
      <c r="K533" s="38"/>
    </row>
    <row r="534" spans="1:11" ht="14.25" customHeight="1">
      <c r="A534" s="38"/>
      <c r="B534" s="38" t="s">
        <v>791</v>
      </c>
      <c r="C534" s="10" t="s">
        <v>794</v>
      </c>
      <c r="D534" s="10" t="s">
        <v>63</v>
      </c>
      <c r="E534" s="11" t="s">
        <v>1583</v>
      </c>
      <c r="F534" s="38"/>
      <c r="G534" s="38"/>
      <c r="H534" s="38"/>
      <c r="I534" s="38"/>
      <c r="J534" s="38"/>
      <c r="K534" s="38"/>
    </row>
    <row r="535" spans="1:11" ht="14.25" customHeight="1">
      <c r="A535" s="38">
        <f t="shared" ca="1" si="8"/>
        <v>170</v>
      </c>
      <c r="B535" s="38" t="s">
        <v>795</v>
      </c>
      <c r="C535" s="10" t="s">
        <v>796</v>
      </c>
      <c r="D535" s="10" t="s">
        <v>12</v>
      </c>
      <c r="E535" s="11" t="s">
        <v>1584</v>
      </c>
      <c r="F535" s="38">
        <v>2</v>
      </c>
      <c r="G535" s="38">
        <v>775</v>
      </c>
      <c r="H535" s="38">
        <v>0</v>
      </c>
      <c r="I535" s="38" t="s">
        <v>539</v>
      </c>
      <c r="J535" s="38" t="s">
        <v>611</v>
      </c>
      <c r="K535" s="38" t="s">
        <v>613</v>
      </c>
    </row>
    <row r="536" spans="1:11" ht="14.25" customHeight="1">
      <c r="A536" s="38"/>
      <c r="B536" s="38" t="s">
        <v>795</v>
      </c>
      <c r="C536" s="10" t="s">
        <v>797</v>
      </c>
      <c r="D536" s="10" t="s">
        <v>43</v>
      </c>
      <c r="E536" s="11" t="s">
        <v>1585</v>
      </c>
      <c r="F536" s="38"/>
      <c r="G536" s="38"/>
      <c r="H536" s="38"/>
      <c r="I536" s="38"/>
      <c r="J536" s="38"/>
      <c r="K536" s="38"/>
    </row>
    <row r="537" spans="1:11" ht="14.25" customHeight="1">
      <c r="A537" s="38">
        <f t="shared" ca="1" si="8"/>
        <v>171</v>
      </c>
      <c r="B537" s="38" t="s">
        <v>798</v>
      </c>
      <c r="C537" s="10" t="s">
        <v>799</v>
      </c>
      <c r="D537" s="10" t="s">
        <v>12</v>
      </c>
      <c r="E537" s="11" t="s">
        <v>1586</v>
      </c>
      <c r="F537" s="38">
        <v>3</v>
      </c>
      <c r="G537" s="38">
        <v>1033.33</v>
      </c>
      <c r="H537" s="38">
        <v>0</v>
      </c>
      <c r="I537" s="38" t="s">
        <v>539</v>
      </c>
      <c r="J537" s="38" t="s">
        <v>611</v>
      </c>
      <c r="K537" s="38" t="s">
        <v>613</v>
      </c>
    </row>
    <row r="538" spans="1:11" ht="14.25" customHeight="1">
      <c r="A538" s="38"/>
      <c r="B538" s="38" t="s">
        <v>798</v>
      </c>
      <c r="C538" s="10" t="s">
        <v>800</v>
      </c>
      <c r="D538" s="10" t="s">
        <v>85</v>
      </c>
      <c r="E538" s="11" t="s">
        <v>1587</v>
      </c>
      <c r="F538" s="38"/>
      <c r="G538" s="38"/>
      <c r="H538" s="38"/>
      <c r="I538" s="38"/>
      <c r="J538" s="38"/>
      <c r="K538" s="38"/>
    </row>
    <row r="539" spans="1:11" ht="14.25" customHeight="1">
      <c r="A539" s="38"/>
      <c r="B539" s="38" t="s">
        <v>798</v>
      </c>
      <c r="C539" s="10" t="s">
        <v>801</v>
      </c>
      <c r="D539" s="10" t="s">
        <v>40</v>
      </c>
      <c r="E539" s="11" t="s">
        <v>1588</v>
      </c>
      <c r="F539" s="38"/>
      <c r="G539" s="38"/>
      <c r="H539" s="38"/>
      <c r="I539" s="38"/>
      <c r="J539" s="38"/>
      <c r="K539" s="38"/>
    </row>
    <row r="540" spans="1:11" ht="14.25" customHeight="1">
      <c r="A540" s="38">
        <f t="shared" ca="1" si="8"/>
        <v>172</v>
      </c>
      <c r="B540" s="38" t="s">
        <v>802</v>
      </c>
      <c r="C540" s="10" t="s">
        <v>803</v>
      </c>
      <c r="D540" s="10" t="s">
        <v>12</v>
      </c>
      <c r="E540" s="11" t="s">
        <v>1589</v>
      </c>
      <c r="F540" s="38">
        <v>2</v>
      </c>
      <c r="G540" s="38">
        <v>1426.75</v>
      </c>
      <c r="H540" s="38">
        <v>0</v>
      </c>
      <c r="I540" s="38" t="s">
        <v>539</v>
      </c>
      <c r="J540" s="38" t="s">
        <v>611</v>
      </c>
      <c r="K540" s="38" t="s">
        <v>613</v>
      </c>
    </row>
    <row r="541" spans="1:11" ht="14.25" customHeight="1">
      <c r="A541" s="38"/>
      <c r="B541" s="38" t="s">
        <v>802</v>
      </c>
      <c r="C541" s="10" t="s">
        <v>804</v>
      </c>
      <c r="D541" s="10" t="s">
        <v>40</v>
      </c>
      <c r="E541" s="11" t="s">
        <v>1590</v>
      </c>
      <c r="F541" s="38"/>
      <c r="G541" s="38"/>
      <c r="H541" s="38"/>
      <c r="I541" s="38"/>
      <c r="J541" s="38"/>
      <c r="K541" s="38"/>
    </row>
    <row r="542" spans="1:11" ht="14.25" customHeight="1">
      <c r="A542" s="38">
        <f t="shared" ca="1" si="8"/>
        <v>173</v>
      </c>
      <c r="B542" s="38" t="s">
        <v>805</v>
      </c>
      <c r="C542" s="10" t="s">
        <v>806</v>
      </c>
      <c r="D542" s="10" t="s">
        <v>12</v>
      </c>
      <c r="E542" s="11" t="s">
        <v>1591</v>
      </c>
      <c r="F542" s="38">
        <v>2</v>
      </c>
      <c r="G542" s="38">
        <v>2100</v>
      </c>
      <c r="H542" s="38">
        <v>0</v>
      </c>
      <c r="I542" s="38" t="s">
        <v>539</v>
      </c>
      <c r="J542" s="38" t="s">
        <v>611</v>
      </c>
      <c r="K542" s="38" t="s">
        <v>613</v>
      </c>
    </row>
    <row r="543" spans="1:11" ht="14.25" customHeight="1">
      <c r="A543" s="38"/>
      <c r="B543" s="38" t="s">
        <v>805</v>
      </c>
      <c r="C543" s="10" t="s">
        <v>807</v>
      </c>
      <c r="D543" s="10" t="s">
        <v>54</v>
      </c>
      <c r="E543" s="11" t="s">
        <v>1592</v>
      </c>
      <c r="F543" s="38"/>
      <c r="G543" s="38"/>
      <c r="H543" s="38"/>
      <c r="I543" s="38"/>
      <c r="J543" s="38"/>
      <c r="K543" s="38"/>
    </row>
    <row r="544" spans="1:11" ht="14.25" customHeight="1">
      <c r="A544" s="38">
        <f t="shared" ca="1" si="8"/>
        <v>174</v>
      </c>
      <c r="B544" s="38" t="s">
        <v>808</v>
      </c>
      <c r="C544" s="10" t="s">
        <v>809</v>
      </c>
      <c r="D544" s="10" t="s">
        <v>12</v>
      </c>
      <c r="E544" s="11" t="s">
        <v>1593</v>
      </c>
      <c r="F544" s="38">
        <v>2</v>
      </c>
      <c r="G544" s="38">
        <v>1000</v>
      </c>
      <c r="H544" s="38">
        <v>0</v>
      </c>
      <c r="I544" s="38" t="s">
        <v>539</v>
      </c>
      <c r="J544" s="38" t="s">
        <v>611</v>
      </c>
      <c r="K544" s="38" t="s">
        <v>614</v>
      </c>
    </row>
    <row r="545" spans="1:11" ht="14.25" customHeight="1">
      <c r="A545" s="38"/>
      <c r="B545" s="38" t="s">
        <v>808</v>
      </c>
      <c r="C545" s="10" t="s">
        <v>810</v>
      </c>
      <c r="D545" s="10" t="s">
        <v>13</v>
      </c>
      <c r="E545" s="11" t="s">
        <v>1594</v>
      </c>
      <c r="F545" s="38"/>
      <c r="G545" s="38"/>
      <c r="H545" s="38"/>
      <c r="I545" s="38"/>
      <c r="J545" s="38"/>
      <c r="K545" s="38"/>
    </row>
    <row r="546" spans="1:11" ht="14.25" customHeight="1">
      <c r="A546" s="56">
        <f t="shared" ca="1" si="8"/>
        <v>175</v>
      </c>
      <c r="B546" s="57" t="s">
        <v>811</v>
      </c>
      <c r="C546" s="26" t="s">
        <v>812</v>
      </c>
      <c r="D546" s="26" t="s">
        <v>12</v>
      </c>
      <c r="E546" s="11" t="s">
        <v>1595</v>
      </c>
      <c r="F546" s="57">
        <v>2</v>
      </c>
      <c r="G546" s="57">
        <v>0</v>
      </c>
      <c r="H546" s="57">
        <v>0</v>
      </c>
      <c r="I546" s="57" t="s">
        <v>61</v>
      </c>
      <c r="J546" s="57" t="s">
        <v>813</v>
      </c>
      <c r="K546" s="57" t="s">
        <v>814</v>
      </c>
    </row>
    <row r="547" spans="1:11" ht="14.25" customHeight="1">
      <c r="A547" s="56"/>
      <c r="B547" s="57"/>
      <c r="C547" s="26" t="s">
        <v>815</v>
      </c>
      <c r="D547" s="26" t="s">
        <v>13</v>
      </c>
      <c r="E547" s="11" t="s">
        <v>1596</v>
      </c>
      <c r="F547" s="57"/>
      <c r="G547" s="57"/>
      <c r="H547" s="57"/>
      <c r="I547" s="57"/>
      <c r="J547" s="57"/>
      <c r="K547" s="57"/>
    </row>
    <row r="548" spans="1:11" ht="14.25" customHeight="1">
      <c r="A548" s="58">
        <f t="shared" ca="1" si="8"/>
        <v>176</v>
      </c>
      <c r="B548" s="55" t="s">
        <v>816</v>
      </c>
      <c r="C548" s="26" t="s">
        <v>817</v>
      </c>
      <c r="D548" s="26" t="s">
        <v>12</v>
      </c>
      <c r="E548" s="11" t="s">
        <v>1597</v>
      </c>
      <c r="F548" s="55">
        <v>7</v>
      </c>
      <c r="G548" s="55" t="s">
        <v>818</v>
      </c>
      <c r="H548" s="55">
        <v>0</v>
      </c>
      <c r="I548" s="55" t="s">
        <v>819</v>
      </c>
      <c r="J548" s="55" t="s">
        <v>813</v>
      </c>
      <c r="K548" s="55" t="s">
        <v>814</v>
      </c>
    </row>
    <row r="549" spans="1:11" ht="14.25" customHeight="1">
      <c r="A549" s="54"/>
      <c r="B549" s="55"/>
      <c r="C549" s="26" t="s">
        <v>820</v>
      </c>
      <c r="D549" s="26" t="s">
        <v>63</v>
      </c>
      <c r="E549" s="11" t="s">
        <v>1598</v>
      </c>
      <c r="F549" s="55"/>
      <c r="G549" s="55"/>
      <c r="H549" s="55"/>
      <c r="I549" s="55"/>
      <c r="J549" s="55"/>
      <c r="K549" s="55"/>
    </row>
    <row r="550" spans="1:11" ht="14.25" customHeight="1">
      <c r="A550" s="54"/>
      <c r="B550" s="55"/>
      <c r="C550" s="26" t="s">
        <v>821</v>
      </c>
      <c r="D550" s="26" t="s">
        <v>40</v>
      </c>
      <c r="E550" s="11" t="s">
        <v>1599</v>
      </c>
      <c r="F550" s="55"/>
      <c r="G550" s="55"/>
      <c r="H550" s="55"/>
      <c r="I550" s="55"/>
      <c r="J550" s="55"/>
      <c r="K550" s="55"/>
    </row>
    <row r="551" spans="1:11" ht="14.25" customHeight="1">
      <c r="A551" s="54"/>
      <c r="B551" s="55"/>
      <c r="C551" s="26" t="s">
        <v>822</v>
      </c>
      <c r="D551" s="26" t="s">
        <v>43</v>
      </c>
      <c r="E551" s="11" t="s">
        <v>1600</v>
      </c>
      <c r="F551" s="55"/>
      <c r="G551" s="55"/>
      <c r="H551" s="55"/>
      <c r="I551" s="55"/>
      <c r="J551" s="55"/>
      <c r="K551" s="55"/>
    </row>
    <row r="552" spans="1:11" ht="14.25" customHeight="1">
      <c r="A552" s="54"/>
      <c r="B552" s="55"/>
      <c r="C552" s="26" t="s">
        <v>823</v>
      </c>
      <c r="D552" s="26" t="s">
        <v>72</v>
      </c>
      <c r="E552" s="11" t="s">
        <v>1601</v>
      </c>
      <c r="F552" s="55"/>
      <c r="G552" s="55"/>
      <c r="H552" s="55"/>
      <c r="I552" s="55"/>
      <c r="J552" s="55"/>
      <c r="K552" s="55"/>
    </row>
    <row r="553" spans="1:11" ht="14.25" customHeight="1">
      <c r="A553" s="54"/>
      <c r="B553" s="55"/>
      <c r="C553" s="26" t="s">
        <v>824</v>
      </c>
      <c r="D553" s="26" t="s">
        <v>75</v>
      </c>
      <c r="E553" s="11" t="s">
        <v>1602</v>
      </c>
      <c r="F553" s="55"/>
      <c r="G553" s="55"/>
      <c r="H553" s="55"/>
      <c r="I553" s="55"/>
      <c r="J553" s="55"/>
      <c r="K553" s="55"/>
    </row>
    <row r="554" spans="1:11" ht="14.25" customHeight="1">
      <c r="A554" s="59"/>
      <c r="B554" s="55"/>
      <c r="C554" s="26" t="s">
        <v>825</v>
      </c>
      <c r="D554" s="26" t="s">
        <v>75</v>
      </c>
      <c r="E554" s="11" t="s">
        <v>1603</v>
      </c>
      <c r="F554" s="55"/>
      <c r="G554" s="55"/>
      <c r="H554" s="55"/>
      <c r="I554" s="55"/>
      <c r="J554" s="55"/>
      <c r="K554" s="55"/>
    </row>
    <row r="555" spans="1:11" ht="14.25" customHeight="1">
      <c r="A555" s="54">
        <f t="shared" ca="1" si="8"/>
        <v>177</v>
      </c>
      <c r="B555" s="55" t="s">
        <v>826</v>
      </c>
      <c r="C555" s="26" t="s">
        <v>827</v>
      </c>
      <c r="D555" s="26" t="s">
        <v>12</v>
      </c>
      <c r="E555" s="11" t="s">
        <v>1604</v>
      </c>
      <c r="F555" s="55">
        <v>3</v>
      </c>
      <c r="G555" s="55" t="s">
        <v>828</v>
      </c>
      <c r="H555" s="55" t="s">
        <v>829</v>
      </c>
      <c r="I555" s="55" t="s">
        <v>539</v>
      </c>
      <c r="J555" s="55" t="s">
        <v>813</v>
      </c>
      <c r="K555" s="55" t="s">
        <v>814</v>
      </c>
    </row>
    <row r="556" spans="1:11" ht="14.25" customHeight="1">
      <c r="A556" s="54"/>
      <c r="B556" s="55"/>
      <c r="C556" s="26" t="s">
        <v>830</v>
      </c>
      <c r="D556" s="26" t="s">
        <v>63</v>
      </c>
      <c r="E556" s="11" t="s">
        <v>1605</v>
      </c>
      <c r="F556" s="55"/>
      <c r="G556" s="55"/>
      <c r="H556" s="55"/>
      <c r="I556" s="55"/>
      <c r="J556" s="55"/>
      <c r="K556" s="55"/>
    </row>
    <row r="557" spans="1:11" ht="14.25" customHeight="1">
      <c r="A557" s="54"/>
      <c r="B557" s="55"/>
      <c r="C557" s="26" t="s">
        <v>831</v>
      </c>
      <c r="D557" s="26" t="s">
        <v>40</v>
      </c>
      <c r="E557" s="11" t="s">
        <v>1606</v>
      </c>
      <c r="F557" s="55"/>
      <c r="G557" s="55"/>
      <c r="H557" s="55"/>
      <c r="I557" s="55"/>
      <c r="J557" s="55"/>
      <c r="K557" s="55"/>
    </row>
    <row r="558" spans="1:11" ht="14.25" customHeight="1">
      <c r="A558" s="56">
        <f t="shared" ca="1" si="8"/>
        <v>178</v>
      </c>
      <c r="B558" s="55" t="s">
        <v>832</v>
      </c>
      <c r="C558" s="26" t="s">
        <v>833</v>
      </c>
      <c r="D558" s="26" t="s">
        <v>12</v>
      </c>
      <c r="E558" s="11" t="s">
        <v>1607</v>
      </c>
      <c r="F558" s="55">
        <v>3</v>
      </c>
      <c r="G558" s="55" t="s">
        <v>834</v>
      </c>
      <c r="H558" s="55" t="s">
        <v>261</v>
      </c>
      <c r="I558" s="55" t="s">
        <v>539</v>
      </c>
      <c r="J558" s="55" t="s">
        <v>813</v>
      </c>
      <c r="K558" s="55" t="s">
        <v>814</v>
      </c>
    </row>
    <row r="559" spans="1:11" ht="14.25" customHeight="1">
      <c r="A559" s="56"/>
      <c r="B559" s="55"/>
      <c r="C559" s="26" t="s">
        <v>835</v>
      </c>
      <c r="D559" s="26" t="s">
        <v>43</v>
      </c>
      <c r="E559" s="11" t="s">
        <v>1608</v>
      </c>
      <c r="F559" s="55"/>
      <c r="G559" s="55"/>
      <c r="H559" s="55"/>
      <c r="I559" s="55"/>
      <c r="J559" s="55"/>
      <c r="K559" s="55"/>
    </row>
    <row r="560" spans="1:11" ht="14.25" customHeight="1">
      <c r="A560" s="56"/>
      <c r="B560" s="55"/>
      <c r="C560" s="26" t="s">
        <v>836</v>
      </c>
      <c r="D560" s="26" t="s">
        <v>40</v>
      </c>
      <c r="E560" s="11" t="s">
        <v>1609</v>
      </c>
      <c r="F560" s="55"/>
      <c r="G560" s="55"/>
      <c r="H560" s="55"/>
      <c r="I560" s="55"/>
      <c r="J560" s="55"/>
      <c r="K560" s="55"/>
    </row>
    <row r="561" spans="1:11" ht="14.25" customHeight="1">
      <c r="A561" s="56">
        <f t="shared" ca="1" si="8"/>
        <v>179</v>
      </c>
      <c r="B561" s="55" t="s">
        <v>837</v>
      </c>
      <c r="C561" s="26" t="s">
        <v>838</v>
      </c>
      <c r="D561" s="26" t="s">
        <v>12</v>
      </c>
      <c r="E561" s="11" t="s">
        <v>1610</v>
      </c>
      <c r="F561" s="55">
        <v>3</v>
      </c>
      <c r="G561" s="55" t="s">
        <v>839</v>
      </c>
      <c r="H561" s="55">
        <v>12</v>
      </c>
      <c r="I561" s="55" t="s">
        <v>539</v>
      </c>
      <c r="J561" s="55" t="s">
        <v>813</v>
      </c>
      <c r="K561" s="55" t="s">
        <v>814</v>
      </c>
    </row>
    <row r="562" spans="1:11" ht="14.25" customHeight="1">
      <c r="A562" s="56"/>
      <c r="B562" s="55"/>
      <c r="C562" s="26" t="s">
        <v>840</v>
      </c>
      <c r="D562" s="26" t="s">
        <v>43</v>
      </c>
      <c r="E562" s="11" t="s">
        <v>1611</v>
      </c>
      <c r="F562" s="55"/>
      <c r="G562" s="55"/>
      <c r="H562" s="55"/>
      <c r="I562" s="55"/>
      <c r="J562" s="55"/>
      <c r="K562" s="55"/>
    </row>
    <row r="563" spans="1:11" ht="14.25" customHeight="1">
      <c r="A563" s="56"/>
      <c r="B563" s="55"/>
      <c r="C563" s="26" t="s">
        <v>841</v>
      </c>
      <c r="D563" s="26" t="s">
        <v>40</v>
      </c>
      <c r="E563" s="11" t="s">
        <v>1612</v>
      </c>
      <c r="F563" s="55"/>
      <c r="G563" s="55"/>
      <c r="H563" s="55"/>
      <c r="I563" s="55"/>
      <c r="J563" s="55"/>
      <c r="K563" s="55"/>
    </row>
    <row r="564" spans="1:11" ht="14.25" customHeight="1">
      <c r="A564" s="56">
        <f t="shared" ca="1" si="8"/>
        <v>180</v>
      </c>
      <c r="B564" s="60" t="s">
        <v>842</v>
      </c>
      <c r="C564" s="26" t="s">
        <v>843</v>
      </c>
      <c r="D564" s="26" t="s">
        <v>12</v>
      </c>
      <c r="E564" s="11" t="s">
        <v>1613</v>
      </c>
      <c r="F564" s="60">
        <v>3</v>
      </c>
      <c r="G564" s="60" t="s">
        <v>844</v>
      </c>
      <c r="H564" s="60" t="s">
        <v>845</v>
      </c>
      <c r="I564" s="60" t="s">
        <v>539</v>
      </c>
      <c r="J564" s="60" t="s">
        <v>813</v>
      </c>
      <c r="K564" s="60" t="s">
        <v>814</v>
      </c>
    </row>
    <row r="565" spans="1:11" ht="14.25" customHeight="1">
      <c r="A565" s="56"/>
      <c r="B565" s="60"/>
      <c r="C565" s="26" t="s">
        <v>846</v>
      </c>
      <c r="D565" s="26" t="s">
        <v>847</v>
      </c>
      <c r="E565" s="11" t="s">
        <v>1614</v>
      </c>
      <c r="F565" s="60"/>
      <c r="G565" s="60"/>
      <c r="H565" s="60"/>
      <c r="I565" s="60"/>
      <c r="J565" s="60"/>
      <c r="K565" s="60"/>
    </row>
    <row r="566" spans="1:11" ht="14.25" customHeight="1">
      <c r="A566" s="56"/>
      <c r="B566" s="60"/>
      <c r="C566" s="26" t="s">
        <v>848</v>
      </c>
      <c r="D566" s="26" t="s">
        <v>63</v>
      </c>
      <c r="E566" s="11" t="s">
        <v>1615</v>
      </c>
      <c r="F566" s="60"/>
      <c r="G566" s="60"/>
      <c r="H566" s="60"/>
      <c r="I566" s="60"/>
      <c r="J566" s="60"/>
      <c r="K566" s="60"/>
    </row>
    <row r="567" spans="1:11" ht="14.25" customHeight="1">
      <c r="A567" s="28">
        <f t="shared" ca="1" si="8"/>
        <v>181</v>
      </c>
      <c r="B567" s="27" t="s">
        <v>849</v>
      </c>
      <c r="C567" s="26" t="s">
        <v>850</v>
      </c>
      <c r="D567" s="26" t="s">
        <v>12</v>
      </c>
      <c r="E567" s="11" t="s">
        <v>1616</v>
      </c>
      <c r="F567" s="26">
        <v>1</v>
      </c>
      <c r="G567" s="26">
        <v>2402</v>
      </c>
      <c r="H567" s="26">
        <v>0</v>
      </c>
      <c r="I567" s="27" t="s">
        <v>539</v>
      </c>
      <c r="J567" s="26" t="s">
        <v>813</v>
      </c>
      <c r="K567" s="26" t="s">
        <v>814</v>
      </c>
    </row>
    <row r="568" spans="1:11" ht="14.25" customHeight="1">
      <c r="A568" s="58">
        <f t="shared" ca="1" si="8"/>
        <v>182</v>
      </c>
      <c r="B568" s="55" t="s">
        <v>851</v>
      </c>
      <c r="C568" s="26" t="s">
        <v>852</v>
      </c>
      <c r="D568" s="26" t="s">
        <v>12</v>
      </c>
      <c r="E568" s="11" t="s">
        <v>1617</v>
      </c>
      <c r="F568" s="55">
        <v>3</v>
      </c>
      <c r="G568" s="55" t="s">
        <v>853</v>
      </c>
      <c r="H568" s="55">
        <v>0</v>
      </c>
      <c r="I568" s="55" t="s">
        <v>539</v>
      </c>
      <c r="J568" s="55" t="s">
        <v>813</v>
      </c>
      <c r="K568" s="55" t="s">
        <v>814</v>
      </c>
    </row>
    <row r="569" spans="1:11" ht="14.25" customHeight="1">
      <c r="A569" s="54"/>
      <c r="B569" s="55"/>
      <c r="C569" s="26" t="s">
        <v>854</v>
      </c>
      <c r="D569" s="26" t="s">
        <v>43</v>
      </c>
      <c r="E569" s="11" t="s">
        <v>1618</v>
      </c>
      <c r="F569" s="55"/>
      <c r="G569" s="55"/>
      <c r="H569" s="55"/>
      <c r="I569" s="55"/>
      <c r="J569" s="55"/>
      <c r="K569" s="55"/>
    </row>
    <row r="570" spans="1:11" ht="14.25" customHeight="1">
      <c r="A570" s="54"/>
      <c r="B570" s="55"/>
      <c r="C570" s="26" t="s">
        <v>855</v>
      </c>
      <c r="D570" s="26" t="s">
        <v>63</v>
      </c>
      <c r="E570" s="11" t="s">
        <v>1619</v>
      </c>
      <c r="F570" s="55"/>
      <c r="G570" s="55"/>
      <c r="H570" s="55"/>
      <c r="I570" s="55"/>
      <c r="J570" s="55"/>
      <c r="K570" s="55"/>
    </row>
    <row r="571" spans="1:11" ht="14.25" customHeight="1">
      <c r="A571" s="56">
        <f t="shared" ca="1" si="8"/>
        <v>183</v>
      </c>
      <c r="B571" s="55" t="s">
        <v>856</v>
      </c>
      <c r="C571" s="26" t="s">
        <v>857</v>
      </c>
      <c r="D571" s="26" t="s">
        <v>12</v>
      </c>
      <c r="E571" s="11" t="s">
        <v>1620</v>
      </c>
      <c r="F571" s="55">
        <v>4</v>
      </c>
      <c r="G571" s="55" t="s">
        <v>858</v>
      </c>
      <c r="H571" s="55">
        <v>0</v>
      </c>
      <c r="I571" s="55" t="s">
        <v>61</v>
      </c>
      <c r="J571" s="55" t="s">
        <v>813</v>
      </c>
      <c r="K571" s="55" t="s">
        <v>814</v>
      </c>
    </row>
    <row r="572" spans="1:11" ht="14.25" customHeight="1">
      <c r="A572" s="56"/>
      <c r="B572" s="55"/>
      <c r="C572" s="26" t="s">
        <v>859</v>
      </c>
      <c r="D572" s="26" t="s">
        <v>85</v>
      </c>
      <c r="E572" s="11" t="s">
        <v>1621</v>
      </c>
      <c r="F572" s="55"/>
      <c r="G572" s="55"/>
      <c r="H572" s="55"/>
      <c r="I572" s="55"/>
      <c r="J572" s="55"/>
      <c r="K572" s="55"/>
    </row>
    <row r="573" spans="1:11" ht="14.25" customHeight="1">
      <c r="A573" s="56"/>
      <c r="B573" s="55"/>
      <c r="C573" s="26" t="s">
        <v>860</v>
      </c>
      <c r="D573" s="26" t="s">
        <v>63</v>
      </c>
      <c r="E573" s="11" t="s">
        <v>1622</v>
      </c>
      <c r="F573" s="55"/>
      <c r="G573" s="55"/>
      <c r="H573" s="55"/>
      <c r="I573" s="55"/>
      <c r="J573" s="55"/>
      <c r="K573" s="55"/>
    </row>
    <row r="574" spans="1:11" ht="14.25" customHeight="1">
      <c r="A574" s="58"/>
      <c r="B574" s="55"/>
      <c r="C574" s="26" t="s">
        <v>861</v>
      </c>
      <c r="D574" s="26" t="s">
        <v>63</v>
      </c>
      <c r="E574" s="11" t="s">
        <v>1623</v>
      </c>
      <c r="F574" s="55"/>
      <c r="G574" s="55"/>
      <c r="H574" s="55"/>
      <c r="I574" s="55"/>
      <c r="J574" s="55"/>
      <c r="K574" s="55"/>
    </row>
    <row r="575" spans="1:11" ht="14.25" customHeight="1">
      <c r="A575" s="56">
        <f t="shared" ca="1" si="8"/>
        <v>184</v>
      </c>
      <c r="B575" s="55" t="s">
        <v>862</v>
      </c>
      <c r="C575" s="26" t="s">
        <v>863</v>
      </c>
      <c r="D575" s="26" t="s">
        <v>12</v>
      </c>
      <c r="E575" s="11" t="s">
        <v>1624</v>
      </c>
      <c r="F575" s="55">
        <v>2</v>
      </c>
      <c r="G575" s="55" t="s">
        <v>864</v>
      </c>
      <c r="H575" s="55">
        <v>0</v>
      </c>
      <c r="I575" s="55" t="s">
        <v>539</v>
      </c>
      <c r="J575" s="55" t="s">
        <v>813</v>
      </c>
      <c r="K575" s="55" t="s">
        <v>814</v>
      </c>
    </row>
    <row r="576" spans="1:11" ht="14.25" customHeight="1">
      <c r="A576" s="56"/>
      <c r="B576" s="55"/>
      <c r="C576" s="26" t="s">
        <v>865</v>
      </c>
      <c r="D576" s="26" t="s">
        <v>13</v>
      </c>
      <c r="E576" s="11" t="s">
        <v>1625</v>
      </c>
      <c r="F576" s="55"/>
      <c r="G576" s="55"/>
      <c r="H576" s="55"/>
      <c r="I576" s="55"/>
      <c r="J576" s="55"/>
      <c r="K576" s="55"/>
    </row>
    <row r="577" spans="1:11" ht="14.25" customHeight="1">
      <c r="A577" s="56">
        <f t="shared" ca="1" si="8"/>
        <v>185</v>
      </c>
      <c r="B577" s="55" t="s">
        <v>866</v>
      </c>
      <c r="C577" s="26" t="s">
        <v>867</v>
      </c>
      <c r="D577" s="26" t="s">
        <v>12</v>
      </c>
      <c r="E577" s="11" t="s">
        <v>1626</v>
      </c>
      <c r="F577" s="55">
        <v>2</v>
      </c>
      <c r="G577" s="55" t="s">
        <v>868</v>
      </c>
      <c r="H577" s="55">
        <v>0</v>
      </c>
      <c r="I577" s="55" t="s">
        <v>539</v>
      </c>
      <c r="J577" s="55" t="s">
        <v>813</v>
      </c>
      <c r="K577" s="55" t="s">
        <v>814</v>
      </c>
    </row>
    <row r="578" spans="1:11" ht="14.25" customHeight="1">
      <c r="A578" s="56"/>
      <c r="B578" s="55"/>
      <c r="C578" s="26" t="s">
        <v>869</v>
      </c>
      <c r="D578" s="26" t="s">
        <v>40</v>
      </c>
      <c r="E578" s="11" t="s">
        <v>1627</v>
      </c>
      <c r="F578" s="55"/>
      <c r="G578" s="55"/>
      <c r="H578" s="55"/>
      <c r="I578" s="55"/>
      <c r="J578" s="55"/>
      <c r="K578" s="55"/>
    </row>
    <row r="579" spans="1:11" ht="14.25" customHeight="1">
      <c r="A579" s="28">
        <f t="shared" ca="1" si="8"/>
        <v>186</v>
      </c>
      <c r="B579" s="27" t="s">
        <v>870</v>
      </c>
      <c r="C579" s="26" t="s">
        <v>871</v>
      </c>
      <c r="D579" s="26" t="s">
        <v>12</v>
      </c>
      <c r="E579" s="11" t="s">
        <v>1628</v>
      </c>
      <c r="F579" s="26">
        <v>1</v>
      </c>
      <c r="G579" s="26">
        <v>1661.9</v>
      </c>
      <c r="H579" s="26">
        <v>0</v>
      </c>
      <c r="I579" s="27" t="s">
        <v>539</v>
      </c>
      <c r="J579" s="26" t="s">
        <v>813</v>
      </c>
      <c r="K579" s="26" t="s">
        <v>814</v>
      </c>
    </row>
    <row r="580" spans="1:11" ht="14.25" customHeight="1">
      <c r="A580" s="58">
        <f t="shared" ca="1" si="8"/>
        <v>187</v>
      </c>
      <c r="B580" s="55" t="s">
        <v>872</v>
      </c>
      <c r="C580" s="26" t="s">
        <v>873</v>
      </c>
      <c r="D580" s="26" t="s">
        <v>12</v>
      </c>
      <c r="E580" s="11" t="s">
        <v>1629</v>
      </c>
      <c r="F580" s="55">
        <v>4</v>
      </c>
      <c r="G580" s="55" t="s">
        <v>874</v>
      </c>
      <c r="H580" s="55">
        <v>0</v>
      </c>
      <c r="I580" s="55" t="s">
        <v>539</v>
      </c>
      <c r="J580" s="55" t="s">
        <v>813</v>
      </c>
      <c r="K580" s="55" t="s">
        <v>814</v>
      </c>
    </row>
    <row r="581" spans="1:11" ht="14.25" customHeight="1">
      <c r="A581" s="54"/>
      <c r="B581" s="55"/>
      <c r="C581" s="26" t="s">
        <v>875</v>
      </c>
      <c r="D581" s="26" t="s">
        <v>40</v>
      </c>
      <c r="E581" s="11" t="s">
        <v>1630</v>
      </c>
      <c r="F581" s="55"/>
      <c r="G581" s="55"/>
      <c r="H581" s="55"/>
      <c r="I581" s="55"/>
      <c r="J581" s="55"/>
      <c r="K581" s="55"/>
    </row>
    <row r="582" spans="1:11" ht="14.25" customHeight="1">
      <c r="A582" s="54"/>
      <c r="B582" s="55"/>
      <c r="C582" s="26" t="s">
        <v>876</v>
      </c>
      <c r="D582" s="26" t="s">
        <v>178</v>
      </c>
      <c r="E582" s="11" t="s">
        <v>1631</v>
      </c>
      <c r="F582" s="55"/>
      <c r="G582" s="55"/>
      <c r="H582" s="55"/>
      <c r="I582" s="55"/>
      <c r="J582" s="55"/>
      <c r="K582" s="55"/>
    </row>
    <row r="583" spans="1:11" ht="14.25" customHeight="1">
      <c r="A583" s="59"/>
      <c r="B583" s="55"/>
      <c r="C583" s="26" t="s">
        <v>877</v>
      </c>
      <c r="D583" s="26" t="s">
        <v>138</v>
      </c>
      <c r="E583" s="11" t="s">
        <v>1632</v>
      </c>
      <c r="F583" s="55"/>
      <c r="G583" s="55"/>
      <c r="H583" s="55"/>
      <c r="I583" s="55"/>
      <c r="J583" s="55"/>
      <c r="K583" s="55"/>
    </row>
    <row r="584" spans="1:11" ht="14.25" customHeight="1">
      <c r="A584" s="54">
        <f t="shared" ca="1" si="8"/>
        <v>188</v>
      </c>
      <c r="B584" s="61" t="s">
        <v>878</v>
      </c>
      <c r="C584" s="29" t="s">
        <v>879</v>
      </c>
      <c r="D584" s="29" t="s">
        <v>12</v>
      </c>
      <c r="E584" s="11" t="s">
        <v>1633</v>
      </c>
      <c r="F584" s="55">
        <v>2</v>
      </c>
      <c r="G584" s="55" t="s">
        <v>880</v>
      </c>
      <c r="H584" s="55">
        <v>0</v>
      </c>
      <c r="I584" s="55" t="s">
        <v>539</v>
      </c>
      <c r="J584" s="55" t="s">
        <v>813</v>
      </c>
      <c r="K584" s="55" t="s">
        <v>814</v>
      </c>
    </row>
    <row r="585" spans="1:11" ht="14.25" customHeight="1">
      <c r="A585" s="54"/>
      <c r="B585" s="62"/>
      <c r="C585" s="26" t="s">
        <v>881</v>
      </c>
      <c r="D585" s="26" t="s">
        <v>113</v>
      </c>
      <c r="E585" s="11" t="s">
        <v>1634</v>
      </c>
      <c r="F585" s="55"/>
      <c r="G585" s="55"/>
      <c r="H585" s="55"/>
      <c r="I585" s="55"/>
      <c r="J585" s="55"/>
      <c r="K585" s="55"/>
    </row>
    <row r="586" spans="1:11" ht="14.25" customHeight="1">
      <c r="A586" s="28">
        <f t="shared" ca="1" si="8"/>
        <v>189</v>
      </c>
      <c r="B586" s="30" t="s">
        <v>882</v>
      </c>
      <c r="C586" s="26" t="s">
        <v>883</v>
      </c>
      <c r="D586" s="26" t="s">
        <v>12</v>
      </c>
      <c r="E586" s="11" t="s">
        <v>1635</v>
      </c>
      <c r="F586" s="26">
        <v>1</v>
      </c>
      <c r="G586" s="26">
        <v>2008.1</v>
      </c>
      <c r="H586" s="26">
        <v>0</v>
      </c>
      <c r="I586" s="27" t="s">
        <v>539</v>
      </c>
      <c r="J586" s="26" t="s">
        <v>813</v>
      </c>
      <c r="K586" s="26" t="s">
        <v>814</v>
      </c>
    </row>
    <row r="587" spans="1:11" ht="14.25" customHeight="1">
      <c r="A587" s="56">
        <f t="shared" ca="1" si="8"/>
        <v>190</v>
      </c>
      <c r="B587" s="62" t="s">
        <v>884</v>
      </c>
      <c r="C587" s="26" t="s">
        <v>885</v>
      </c>
      <c r="D587" s="26" t="s">
        <v>12</v>
      </c>
      <c r="E587" s="11" t="s">
        <v>1636</v>
      </c>
      <c r="F587" s="55">
        <v>3</v>
      </c>
      <c r="G587" s="55" t="s">
        <v>886</v>
      </c>
      <c r="H587" s="55">
        <v>8.4</v>
      </c>
      <c r="I587" s="55" t="s">
        <v>539</v>
      </c>
      <c r="J587" s="55" t="s">
        <v>813</v>
      </c>
      <c r="K587" s="55" t="s">
        <v>814</v>
      </c>
    </row>
    <row r="588" spans="1:11" ht="14.25" customHeight="1">
      <c r="A588" s="56"/>
      <c r="B588" s="62"/>
      <c r="C588" s="26" t="s">
        <v>887</v>
      </c>
      <c r="D588" s="26" t="s">
        <v>13</v>
      </c>
      <c r="E588" s="11" t="s">
        <v>1637</v>
      </c>
      <c r="F588" s="55"/>
      <c r="G588" s="55"/>
      <c r="H588" s="55"/>
      <c r="I588" s="55"/>
      <c r="J588" s="55"/>
      <c r="K588" s="55"/>
    </row>
    <row r="589" spans="1:11" ht="14.25" customHeight="1">
      <c r="A589" s="56"/>
      <c r="B589" s="62"/>
      <c r="C589" s="26" t="s">
        <v>888</v>
      </c>
      <c r="D589" s="26" t="s">
        <v>15</v>
      </c>
      <c r="E589" s="11" t="s">
        <v>1638</v>
      </c>
      <c r="F589" s="55"/>
      <c r="G589" s="55"/>
      <c r="H589" s="55"/>
      <c r="I589" s="55"/>
      <c r="J589" s="55"/>
      <c r="K589" s="55"/>
    </row>
    <row r="590" spans="1:11" ht="14.25" customHeight="1">
      <c r="A590" s="56">
        <f t="shared" ca="1" si="8"/>
        <v>191</v>
      </c>
      <c r="B590" s="62" t="s">
        <v>889</v>
      </c>
      <c r="C590" s="26" t="s">
        <v>890</v>
      </c>
      <c r="D590" s="26" t="s">
        <v>12</v>
      </c>
      <c r="E590" s="11" t="s">
        <v>1639</v>
      </c>
      <c r="F590" s="55">
        <v>2</v>
      </c>
      <c r="G590" s="55" t="s">
        <v>891</v>
      </c>
      <c r="H590" s="55">
        <v>0</v>
      </c>
      <c r="I590" s="55" t="s">
        <v>539</v>
      </c>
      <c r="J590" s="55" t="s">
        <v>813</v>
      </c>
      <c r="K590" s="55" t="s">
        <v>814</v>
      </c>
    </row>
    <row r="591" spans="1:11" ht="14.25" customHeight="1">
      <c r="A591" s="58"/>
      <c r="B591" s="63"/>
      <c r="C591" s="31" t="s">
        <v>892</v>
      </c>
      <c r="D591" s="31" t="s">
        <v>13</v>
      </c>
      <c r="E591" s="11" t="s">
        <v>1640</v>
      </c>
      <c r="F591" s="55"/>
      <c r="G591" s="55"/>
      <c r="H591" s="55"/>
      <c r="I591" s="55"/>
      <c r="J591" s="55"/>
      <c r="K591" s="55"/>
    </row>
    <row r="592" spans="1:11" ht="14.25" customHeight="1">
      <c r="A592" s="56">
        <f t="shared" ca="1" si="8"/>
        <v>192</v>
      </c>
      <c r="B592" s="55" t="s">
        <v>893</v>
      </c>
      <c r="C592" s="26" t="s">
        <v>894</v>
      </c>
      <c r="D592" s="26" t="s">
        <v>12</v>
      </c>
      <c r="E592" s="11" t="s">
        <v>1641</v>
      </c>
      <c r="F592" s="55">
        <v>2</v>
      </c>
      <c r="G592" s="55" t="s">
        <v>895</v>
      </c>
      <c r="H592" s="55">
        <v>0</v>
      </c>
      <c r="I592" s="55" t="s">
        <v>539</v>
      </c>
      <c r="J592" s="55" t="s">
        <v>813</v>
      </c>
      <c r="K592" s="55" t="s">
        <v>814</v>
      </c>
    </row>
    <row r="593" spans="1:11" ht="14.25" customHeight="1">
      <c r="A593" s="56"/>
      <c r="B593" s="55"/>
      <c r="C593" s="26" t="s">
        <v>896</v>
      </c>
      <c r="D593" s="26" t="s">
        <v>13</v>
      </c>
      <c r="E593" s="11" t="s">
        <v>1642</v>
      </c>
      <c r="F593" s="55"/>
      <c r="G593" s="55"/>
      <c r="H593" s="55"/>
      <c r="I593" s="55"/>
      <c r="J593" s="55"/>
      <c r="K593" s="55"/>
    </row>
    <row r="594" spans="1:11" ht="14.25" customHeight="1">
      <c r="A594" s="54">
        <f t="shared" ca="1" si="8"/>
        <v>193</v>
      </c>
      <c r="B594" s="55" t="s">
        <v>897</v>
      </c>
      <c r="C594" s="26" t="s">
        <v>898</v>
      </c>
      <c r="D594" s="26" t="s">
        <v>12</v>
      </c>
      <c r="E594" s="11" t="s">
        <v>1643</v>
      </c>
      <c r="F594" s="55">
        <v>2</v>
      </c>
      <c r="G594" s="55" t="s">
        <v>899</v>
      </c>
      <c r="H594" s="55">
        <v>0</v>
      </c>
      <c r="I594" s="55" t="s">
        <v>539</v>
      </c>
      <c r="J594" s="55" t="s">
        <v>813</v>
      </c>
      <c r="K594" s="55" t="s">
        <v>814</v>
      </c>
    </row>
    <row r="595" spans="1:11" ht="14.25" customHeight="1">
      <c r="A595" s="59"/>
      <c r="B595" s="55"/>
      <c r="C595" s="26" t="s">
        <v>900</v>
      </c>
      <c r="D595" s="26" t="s">
        <v>15</v>
      </c>
      <c r="E595" s="11" t="s">
        <v>1644</v>
      </c>
      <c r="F595" s="55"/>
      <c r="G595" s="55"/>
      <c r="H595" s="55"/>
      <c r="I595" s="55"/>
      <c r="J595" s="55"/>
      <c r="K595" s="55"/>
    </row>
    <row r="596" spans="1:11" ht="14.25" customHeight="1">
      <c r="A596" s="28">
        <f t="shared" ref="A596:A658" ca="1" si="9">LOOKUP(9E+307,INDIRECT("A1:A"&amp;ROW()-1))+1</f>
        <v>194</v>
      </c>
      <c r="B596" s="27" t="s">
        <v>901</v>
      </c>
      <c r="C596" s="26" t="s">
        <v>902</v>
      </c>
      <c r="D596" s="26" t="s">
        <v>12</v>
      </c>
      <c r="E596" s="11" t="s">
        <v>1645</v>
      </c>
      <c r="F596" s="26">
        <v>1</v>
      </c>
      <c r="G596" s="26">
        <v>0</v>
      </c>
      <c r="H596" s="26">
        <v>0</v>
      </c>
      <c r="I596" s="27" t="s">
        <v>539</v>
      </c>
      <c r="J596" s="26" t="s">
        <v>813</v>
      </c>
      <c r="K596" s="26" t="s">
        <v>814</v>
      </c>
    </row>
    <row r="597" spans="1:11" ht="14.25" customHeight="1">
      <c r="A597" s="28">
        <f t="shared" ca="1" si="9"/>
        <v>195</v>
      </c>
      <c r="B597" s="27" t="s">
        <v>903</v>
      </c>
      <c r="C597" s="26" t="s">
        <v>904</v>
      </c>
      <c r="D597" s="26" t="s">
        <v>12</v>
      </c>
      <c r="E597" s="11" t="s">
        <v>1646</v>
      </c>
      <c r="F597" s="26">
        <v>1</v>
      </c>
      <c r="G597" s="26">
        <v>0</v>
      </c>
      <c r="H597" s="26">
        <v>9.6</v>
      </c>
      <c r="I597" s="27" t="s">
        <v>539</v>
      </c>
      <c r="J597" s="26" t="s">
        <v>813</v>
      </c>
      <c r="K597" s="26" t="s">
        <v>814</v>
      </c>
    </row>
    <row r="598" spans="1:11" ht="14.25" customHeight="1">
      <c r="A598" s="54">
        <f t="shared" ca="1" si="9"/>
        <v>196</v>
      </c>
      <c r="B598" s="55" t="s">
        <v>905</v>
      </c>
      <c r="C598" s="26" t="s">
        <v>906</v>
      </c>
      <c r="D598" s="26" t="s">
        <v>12</v>
      </c>
      <c r="E598" s="11" t="s">
        <v>1647</v>
      </c>
      <c r="F598" s="55">
        <v>2</v>
      </c>
      <c r="G598" s="55" t="s">
        <v>907</v>
      </c>
      <c r="H598" s="55">
        <v>0</v>
      </c>
      <c r="I598" s="55" t="s">
        <v>539</v>
      </c>
      <c r="J598" s="55" t="s">
        <v>813</v>
      </c>
      <c r="K598" s="55" t="s">
        <v>814</v>
      </c>
    </row>
    <row r="599" spans="1:11" ht="14.25" customHeight="1">
      <c r="A599" s="54"/>
      <c r="B599" s="55"/>
      <c r="C599" s="26" t="s">
        <v>908</v>
      </c>
      <c r="D599" s="26" t="s">
        <v>43</v>
      </c>
      <c r="E599" s="11" t="s">
        <v>1648</v>
      </c>
      <c r="F599" s="55">
        <v>2</v>
      </c>
      <c r="G599" s="55"/>
      <c r="H599" s="55">
        <v>0</v>
      </c>
      <c r="I599" s="55" t="s">
        <v>539</v>
      </c>
      <c r="J599" s="55"/>
      <c r="K599" s="55"/>
    </row>
    <row r="600" spans="1:11" ht="14.25" customHeight="1">
      <c r="A600" s="56">
        <f t="shared" ca="1" si="9"/>
        <v>197</v>
      </c>
      <c r="B600" s="55" t="s">
        <v>909</v>
      </c>
      <c r="C600" s="26" t="s">
        <v>910</v>
      </c>
      <c r="D600" s="26" t="s">
        <v>12</v>
      </c>
      <c r="E600" s="11" t="s">
        <v>1649</v>
      </c>
      <c r="F600" s="55">
        <v>2</v>
      </c>
      <c r="G600" s="55" t="s">
        <v>907</v>
      </c>
      <c r="H600" s="55" t="s">
        <v>911</v>
      </c>
      <c r="I600" s="55" t="s">
        <v>0</v>
      </c>
      <c r="J600" s="55" t="s">
        <v>813</v>
      </c>
      <c r="K600" s="55" t="s">
        <v>814</v>
      </c>
    </row>
    <row r="601" spans="1:11" ht="14.25" customHeight="1">
      <c r="A601" s="56"/>
      <c r="B601" s="55"/>
      <c r="C601" s="26" t="s">
        <v>912</v>
      </c>
      <c r="D601" s="26" t="s">
        <v>113</v>
      </c>
      <c r="E601" s="11" t="s">
        <v>1650</v>
      </c>
      <c r="F601" s="55"/>
      <c r="G601" s="55"/>
      <c r="H601" s="55"/>
      <c r="I601" s="55"/>
      <c r="J601" s="55"/>
      <c r="K601" s="55"/>
    </row>
    <row r="602" spans="1:11" ht="14.25" customHeight="1">
      <c r="A602" s="54">
        <f t="shared" ca="1" si="9"/>
        <v>198</v>
      </c>
      <c r="B602" s="55" t="s">
        <v>913</v>
      </c>
      <c r="C602" s="26" t="s">
        <v>914</v>
      </c>
      <c r="D602" s="26" t="s">
        <v>12</v>
      </c>
      <c r="E602" s="11" t="s">
        <v>1651</v>
      </c>
      <c r="F602" s="55">
        <v>3</v>
      </c>
      <c r="G602" s="55" t="s">
        <v>915</v>
      </c>
      <c r="H602" s="55">
        <v>0</v>
      </c>
      <c r="I602" s="55" t="s">
        <v>0</v>
      </c>
      <c r="J602" s="55" t="s">
        <v>813</v>
      </c>
      <c r="K602" s="55" t="s">
        <v>814</v>
      </c>
    </row>
    <row r="603" spans="1:11" ht="14.25" customHeight="1">
      <c r="A603" s="54"/>
      <c r="B603" s="55"/>
      <c r="C603" s="26" t="s">
        <v>916</v>
      </c>
      <c r="D603" s="26" t="s">
        <v>40</v>
      </c>
      <c r="E603" s="11" t="s">
        <v>1652</v>
      </c>
      <c r="F603" s="55"/>
      <c r="G603" s="55"/>
      <c r="H603" s="55"/>
      <c r="I603" s="55"/>
      <c r="J603" s="55"/>
      <c r="K603" s="55"/>
    </row>
    <row r="604" spans="1:11" ht="14.25" customHeight="1">
      <c r="A604" s="59"/>
      <c r="B604" s="55"/>
      <c r="C604" s="26" t="s">
        <v>917</v>
      </c>
      <c r="D604" s="26" t="s">
        <v>63</v>
      </c>
      <c r="E604" s="11" t="s">
        <v>1653</v>
      </c>
      <c r="F604" s="55"/>
      <c r="G604" s="55"/>
      <c r="H604" s="55"/>
      <c r="I604" s="55"/>
      <c r="J604" s="55"/>
      <c r="K604" s="55"/>
    </row>
    <row r="605" spans="1:11" ht="14.25" customHeight="1">
      <c r="A605" s="32">
        <f t="shared" ca="1" si="9"/>
        <v>199</v>
      </c>
      <c r="B605" s="33" t="s">
        <v>918</v>
      </c>
      <c r="C605" s="29" t="s">
        <v>919</v>
      </c>
      <c r="D605" s="29" t="s">
        <v>12</v>
      </c>
      <c r="E605" s="11" t="s">
        <v>1654</v>
      </c>
      <c r="F605" s="26">
        <v>1</v>
      </c>
      <c r="G605" s="26">
        <v>2382.1999999999998</v>
      </c>
      <c r="H605" s="27" t="s">
        <v>920</v>
      </c>
      <c r="I605" s="26" t="s">
        <v>0</v>
      </c>
      <c r="J605" s="26" t="s">
        <v>813</v>
      </c>
      <c r="K605" s="26" t="s">
        <v>814</v>
      </c>
    </row>
    <row r="606" spans="1:11" ht="14.25" customHeight="1">
      <c r="A606" s="56">
        <f t="shared" ca="1" si="9"/>
        <v>200</v>
      </c>
      <c r="B606" s="55" t="s">
        <v>921</v>
      </c>
      <c r="C606" s="26" t="s">
        <v>922</v>
      </c>
      <c r="D606" s="26" t="s">
        <v>12</v>
      </c>
      <c r="E606" s="11" t="s">
        <v>1655</v>
      </c>
      <c r="F606" s="55">
        <v>3</v>
      </c>
      <c r="G606" s="55" t="s">
        <v>923</v>
      </c>
      <c r="H606" s="55">
        <v>4.8</v>
      </c>
      <c r="I606" s="55" t="s">
        <v>819</v>
      </c>
      <c r="J606" s="55" t="s">
        <v>813</v>
      </c>
      <c r="K606" s="55" t="s">
        <v>814</v>
      </c>
    </row>
    <row r="607" spans="1:11" ht="14.25" customHeight="1">
      <c r="A607" s="56"/>
      <c r="B607" s="55"/>
      <c r="C607" s="26" t="s">
        <v>924</v>
      </c>
      <c r="D607" s="26" t="s">
        <v>13</v>
      </c>
      <c r="E607" s="11" t="s">
        <v>1656</v>
      </c>
      <c r="F607" s="55"/>
      <c r="G607" s="55"/>
      <c r="H607" s="55"/>
      <c r="I607" s="55"/>
      <c r="J607" s="55"/>
      <c r="K607" s="55"/>
    </row>
    <row r="608" spans="1:11" ht="14.25" customHeight="1">
      <c r="A608" s="56"/>
      <c r="B608" s="55"/>
      <c r="C608" s="26" t="s">
        <v>925</v>
      </c>
      <c r="D608" s="26" t="s">
        <v>63</v>
      </c>
      <c r="E608" s="11" t="s">
        <v>1657</v>
      </c>
      <c r="F608" s="55"/>
      <c r="G608" s="55"/>
      <c r="H608" s="55"/>
      <c r="I608" s="55"/>
      <c r="J608" s="55"/>
      <c r="K608" s="55"/>
    </row>
    <row r="609" spans="1:11" ht="14.25" customHeight="1">
      <c r="A609" s="28">
        <f t="shared" ca="1" si="9"/>
        <v>201</v>
      </c>
      <c r="B609" s="27" t="s">
        <v>926</v>
      </c>
      <c r="C609" s="26" t="s">
        <v>927</v>
      </c>
      <c r="D609" s="26" t="s">
        <v>12</v>
      </c>
      <c r="E609" s="11" t="s">
        <v>1658</v>
      </c>
      <c r="F609" s="26">
        <v>1</v>
      </c>
      <c r="G609" s="26">
        <v>2649.8</v>
      </c>
      <c r="H609" s="27" t="s">
        <v>261</v>
      </c>
      <c r="I609" s="26" t="s">
        <v>0</v>
      </c>
      <c r="J609" s="26" t="s">
        <v>813</v>
      </c>
      <c r="K609" s="26" t="s">
        <v>814</v>
      </c>
    </row>
    <row r="610" spans="1:11" ht="14.25" customHeight="1">
      <c r="A610" s="56">
        <f t="shared" ca="1" si="9"/>
        <v>202</v>
      </c>
      <c r="B610" s="55" t="s">
        <v>928</v>
      </c>
      <c r="C610" s="26" t="s">
        <v>929</v>
      </c>
      <c r="D610" s="26" t="s">
        <v>12</v>
      </c>
      <c r="E610" s="11" t="s">
        <v>1659</v>
      </c>
      <c r="F610" s="55">
        <v>3</v>
      </c>
      <c r="G610" s="55" t="s">
        <v>930</v>
      </c>
      <c r="H610" s="55">
        <v>0</v>
      </c>
      <c r="I610" s="55" t="s">
        <v>0</v>
      </c>
      <c r="J610" s="55" t="s">
        <v>813</v>
      </c>
      <c r="K610" s="55" t="s">
        <v>814</v>
      </c>
    </row>
    <row r="611" spans="1:11" ht="14.25" customHeight="1">
      <c r="A611" s="56"/>
      <c r="B611" s="55"/>
      <c r="C611" s="26" t="s">
        <v>931</v>
      </c>
      <c r="D611" s="26" t="s">
        <v>40</v>
      </c>
      <c r="E611" s="11" t="s">
        <v>1660</v>
      </c>
      <c r="F611" s="55"/>
      <c r="G611" s="55"/>
      <c r="H611" s="55"/>
      <c r="I611" s="55"/>
      <c r="J611" s="55"/>
      <c r="K611" s="55"/>
    </row>
    <row r="612" spans="1:11" ht="14.25" customHeight="1">
      <c r="A612" s="56"/>
      <c r="B612" s="55"/>
      <c r="C612" s="26" t="s">
        <v>932</v>
      </c>
      <c r="D612" s="26" t="s">
        <v>43</v>
      </c>
      <c r="E612" s="11" t="s">
        <v>1661</v>
      </c>
      <c r="F612" s="55"/>
      <c r="G612" s="55"/>
      <c r="H612" s="55"/>
      <c r="I612" s="55"/>
      <c r="J612" s="55"/>
      <c r="K612" s="55"/>
    </row>
    <row r="613" spans="1:11" ht="14.25" customHeight="1">
      <c r="A613" s="59">
        <f t="shared" ca="1" si="9"/>
        <v>203</v>
      </c>
      <c r="B613" s="64" t="s">
        <v>933</v>
      </c>
      <c r="C613" s="29" t="s">
        <v>934</v>
      </c>
      <c r="D613" s="29" t="s">
        <v>12</v>
      </c>
      <c r="E613" s="11" t="s">
        <v>1662</v>
      </c>
      <c r="F613" s="55">
        <v>2</v>
      </c>
      <c r="G613" s="55" t="s">
        <v>261</v>
      </c>
      <c r="H613" s="55" t="s">
        <v>261</v>
      </c>
      <c r="I613" s="55" t="s">
        <v>61</v>
      </c>
      <c r="J613" s="55" t="s">
        <v>813</v>
      </c>
      <c r="K613" s="55" t="s">
        <v>814</v>
      </c>
    </row>
    <row r="614" spans="1:11" ht="14.25" customHeight="1">
      <c r="A614" s="56"/>
      <c r="B614" s="55"/>
      <c r="C614" s="26" t="s">
        <v>935</v>
      </c>
      <c r="D614" s="26" t="s">
        <v>43</v>
      </c>
      <c r="E614" s="11" t="s">
        <v>1663</v>
      </c>
      <c r="F614" s="55"/>
      <c r="G614" s="55"/>
      <c r="H614" s="55"/>
      <c r="I614" s="55"/>
      <c r="J614" s="55"/>
      <c r="K614" s="55"/>
    </row>
    <row r="615" spans="1:11" ht="14.25" customHeight="1">
      <c r="A615" s="54">
        <f t="shared" ca="1" si="9"/>
        <v>204</v>
      </c>
      <c r="B615" s="61" t="s">
        <v>936</v>
      </c>
      <c r="C615" s="29" t="s">
        <v>937</v>
      </c>
      <c r="D615" s="29" t="s">
        <v>12</v>
      </c>
      <c r="E615" s="11" t="s">
        <v>1664</v>
      </c>
      <c r="F615" s="55">
        <v>4</v>
      </c>
      <c r="G615" s="55" t="s">
        <v>938</v>
      </c>
      <c r="H615" s="55">
        <v>0</v>
      </c>
      <c r="I615" s="60" t="s">
        <v>61</v>
      </c>
      <c r="J615" s="55" t="s">
        <v>813</v>
      </c>
      <c r="K615" s="55" t="s">
        <v>814</v>
      </c>
    </row>
    <row r="616" spans="1:11" ht="14.25" customHeight="1">
      <c r="A616" s="54"/>
      <c r="B616" s="62"/>
      <c r="C616" s="26" t="s">
        <v>939</v>
      </c>
      <c r="D616" s="26" t="s">
        <v>13</v>
      </c>
      <c r="E616" s="11" t="s">
        <v>1665</v>
      </c>
      <c r="F616" s="55"/>
      <c r="G616" s="55"/>
      <c r="H616" s="55"/>
      <c r="I616" s="60"/>
      <c r="J616" s="55"/>
      <c r="K616" s="55"/>
    </row>
    <row r="617" spans="1:11" ht="14.25" customHeight="1">
      <c r="A617" s="54"/>
      <c r="B617" s="62"/>
      <c r="C617" s="26" t="s">
        <v>940</v>
      </c>
      <c r="D617" s="26" t="s">
        <v>15</v>
      </c>
      <c r="E617" s="11" t="s">
        <v>1666</v>
      </c>
      <c r="F617" s="55"/>
      <c r="G617" s="55"/>
      <c r="H617" s="55"/>
      <c r="I617" s="60"/>
      <c r="J617" s="55"/>
      <c r="K617" s="55"/>
    </row>
    <row r="618" spans="1:11" ht="14.25" customHeight="1">
      <c r="A618" s="59"/>
      <c r="B618" s="62"/>
      <c r="C618" s="26" t="s">
        <v>941</v>
      </c>
      <c r="D618" s="26" t="s">
        <v>75</v>
      </c>
      <c r="E618" s="11" t="s">
        <v>1667</v>
      </c>
      <c r="F618" s="55"/>
      <c r="G618" s="55"/>
      <c r="H618" s="55"/>
      <c r="I618" s="60"/>
      <c r="J618" s="55"/>
      <c r="K618" s="55"/>
    </row>
    <row r="619" spans="1:11" ht="14.25" customHeight="1">
      <c r="A619" s="58">
        <f t="shared" ca="1" si="9"/>
        <v>205</v>
      </c>
      <c r="B619" s="62" t="s">
        <v>942</v>
      </c>
      <c r="C619" s="26" t="s">
        <v>943</v>
      </c>
      <c r="D619" s="26" t="s">
        <v>12</v>
      </c>
      <c r="E619" s="11" t="s">
        <v>1668</v>
      </c>
      <c r="F619" s="55">
        <v>3</v>
      </c>
      <c r="G619" s="55" t="s">
        <v>944</v>
      </c>
      <c r="H619" s="55" t="s">
        <v>261</v>
      </c>
      <c r="I619" s="60" t="s">
        <v>945</v>
      </c>
      <c r="J619" s="55" t="s">
        <v>813</v>
      </c>
      <c r="K619" s="55" t="s">
        <v>814</v>
      </c>
    </row>
    <row r="620" spans="1:11" ht="14.25" customHeight="1">
      <c r="A620" s="54"/>
      <c r="B620" s="62"/>
      <c r="C620" s="26" t="s">
        <v>946</v>
      </c>
      <c r="D620" s="26" t="s">
        <v>113</v>
      </c>
      <c r="E620" s="11" t="s">
        <v>1669</v>
      </c>
      <c r="F620" s="55"/>
      <c r="G620" s="55"/>
      <c r="H620" s="55"/>
      <c r="I620" s="60"/>
      <c r="J620" s="55"/>
      <c r="K620" s="55"/>
    </row>
    <row r="621" spans="1:11" ht="14.25" customHeight="1">
      <c r="A621" s="54"/>
      <c r="B621" s="62"/>
      <c r="C621" s="26" t="s">
        <v>947</v>
      </c>
      <c r="D621" s="26" t="s">
        <v>149</v>
      </c>
      <c r="E621" s="11" t="s">
        <v>1670</v>
      </c>
      <c r="F621" s="55"/>
      <c r="G621" s="55"/>
      <c r="H621" s="55"/>
      <c r="I621" s="60"/>
      <c r="J621" s="55"/>
      <c r="K621" s="55"/>
    </row>
    <row r="622" spans="1:11" ht="14.25" customHeight="1">
      <c r="A622" s="28">
        <f t="shared" ca="1" si="9"/>
        <v>206</v>
      </c>
      <c r="B622" s="30" t="s">
        <v>948</v>
      </c>
      <c r="C622" s="26" t="s">
        <v>949</v>
      </c>
      <c r="D622" s="26" t="s">
        <v>12</v>
      </c>
      <c r="E622" s="11" t="s">
        <v>1671</v>
      </c>
      <c r="F622" s="26">
        <v>1</v>
      </c>
      <c r="G622" s="26">
        <v>2311.1</v>
      </c>
      <c r="H622" s="27" t="s">
        <v>261</v>
      </c>
      <c r="I622" s="26" t="s">
        <v>0</v>
      </c>
      <c r="J622" s="26" t="s">
        <v>813</v>
      </c>
      <c r="K622" s="26" t="s">
        <v>814</v>
      </c>
    </row>
    <row r="623" spans="1:11" ht="14.25" customHeight="1">
      <c r="A623" s="56">
        <f t="shared" ca="1" si="9"/>
        <v>207</v>
      </c>
      <c r="B623" s="62" t="s">
        <v>950</v>
      </c>
      <c r="C623" s="26" t="s">
        <v>951</v>
      </c>
      <c r="D623" s="26" t="s">
        <v>12</v>
      </c>
      <c r="E623" s="11" t="s">
        <v>1672</v>
      </c>
      <c r="F623" s="55">
        <v>5</v>
      </c>
      <c r="G623" s="55" t="s">
        <v>952</v>
      </c>
      <c r="H623" s="55">
        <v>0</v>
      </c>
      <c r="I623" s="55" t="s">
        <v>61</v>
      </c>
      <c r="J623" s="55" t="s">
        <v>813</v>
      </c>
      <c r="K623" s="55" t="s">
        <v>814</v>
      </c>
    </row>
    <row r="624" spans="1:11" ht="14.25" customHeight="1">
      <c r="A624" s="56"/>
      <c r="B624" s="62"/>
      <c r="C624" s="26" t="s">
        <v>953</v>
      </c>
      <c r="D624" s="26" t="s">
        <v>63</v>
      </c>
      <c r="E624" s="11" t="s">
        <v>1673</v>
      </c>
      <c r="F624" s="55"/>
      <c r="G624" s="55"/>
      <c r="H624" s="55"/>
      <c r="I624" s="55"/>
      <c r="J624" s="55"/>
      <c r="K624" s="55"/>
    </row>
    <row r="625" spans="1:11" ht="14.25" customHeight="1">
      <c r="A625" s="56"/>
      <c r="B625" s="62"/>
      <c r="C625" s="26" t="s">
        <v>954</v>
      </c>
      <c r="D625" s="26" t="s">
        <v>63</v>
      </c>
      <c r="E625" s="11" t="s">
        <v>1674</v>
      </c>
      <c r="F625" s="55"/>
      <c r="G625" s="55"/>
      <c r="H625" s="55"/>
      <c r="I625" s="55"/>
      <c r="J625" s="55"/>
      <c r="K625" s="55"/>
    </row>
    <row r="626" spans="1:11" ht="14.25" customHeight="1">
      <c r="A626" s="56"/>
      <c r="B626" s="62"/>
      <c r="C626" s="26" t="s">
        <v>955</v>
      </c>
      <c r="D626" s="26" t="s">
        <v>40</v>
      </c>
      <c r="E626" s="11" t="s">
        <v>1675</v>
      </c>
      <c r="F626" s="55"/>
      <c r="G626" s="55"/>
      <c r="H626" s="55"/>
      <c r="I626" s="55"/>
      <c r="J626" s="55"/>
      <c r="K626" s="55"/>
    </row>
    <row r="627" spans="1:11" ht="14.25" customHeight="1">
      <c r="A627" s="56"/>
      <c r="B627" s="62"/>
      <c r="C627" s="26" t="s">
        <v>956</v>
      </c>
      <c r="D627" s="26" t="s">
        <v>43</v>
      </c>
      <c r="E627" s="11" t="s">
        <v>1676</v>
      </c>
      <c r="F627" s="55"/>
      <c r="G627" s="55"/>
      <c r="H627" s="55"/>
      <c r="I627" s="55"/>
      <c r="J627" s="55"/>
      <c r="K627" s="55"/>
    </row>
    <row r="628" spans="1:11" ht="14.25" customHeight="1">
      <c r="A628" s="54">
        <f t="shared" ca="1" si="9"/>
        <v>208</v>
      </c>
      <c r="B628" s="62" t="s">
        <v>957</v>
      </c>
      <c r="C628" s="26" t="s">
        <v>958</v>
      </c>
      <c r="D628" s="26" t="s">
        <v>12</v>
      </c>
      <c r="E628" s="11" t="s">
        <v>1677</v>
      </c>
      <c r="F628" s="55">
        <v>2</v>
      </c>
      <c r="G628" s="55" t="s">
        <v>959</v>
      </c>
      <c r="H628" s="55">
        <v>0</v>
      </c>
      <c r="I628" s="55" t="s">
        <v>0</v>
      </c>
      <c r="J628" s="55" t="s">
        <v>813</v>
      </c>
      <c r="K628" s="55" t="s">
        <v>814</v>
      </c>
    </row>
    <row r="629" spans="1:11" ht="14.25" customHeight="1">
      <c r="A629" s="54"/>
      <c r="B629" s="62"/>
      <c r="C629" s="26" t="s">
        <v>960</v>
      </c>
      <c r="D629" s="26" t="s">
        <v>113</v>
      </c>
      <c r="E629" s="11" t="s">
        <v>1678</v>
      </c>
      <c r="F629" s="55"/>
      <c r="G629" s="55"/>
      <c r="H629" s="55"/>
      <c r="I629" s="55"/>
      <c r="J629" s="55"/>
      <c r="K629" s="55"/>
    </row>
    <row r="630" spans="1:11" ht="14.25" customHeight="1">
      <c r="A630" s="58">
        <f t="shared" ca="1" si="9"/>
        <v>209</v>
      </c>
      <c r="B630" s="62" t="s">
        <v>961</v>
      </c>
      <c r="C630" s="26" t="s">
        <v>962</v>
      </c>
      <c r="D630" s="26" t="s">
        <v>12</v>
      </c>
      <c r="E630" s="11" t="s">
        <v>1679</v>
      </c>
      <c r="F630" s="55">
        <v>2</v>
      </c>
      <c r="G630" s="55" t="s">
        <v>261</v>
      </c>
      <c r="H630" s="55">
        <v>0</v>
      </c>
      <c r="I630" s="55" t="s">
        <v>61</v>
      </c>
      <c r="J630" s="55" t="s">
        <v>813</v>
      </c>
      <c r="K630" s="55" t="s">
        <v>814</v>
      </c>
    </row>
    <row r="631" spans="1:11" ht="14.25" customHeight="1">
      <c r="A631" s="59"/>
      <c r="B631" s="62"/>
      <c r="C631" s="26" t="s">
        <v>963</v>
      </c>
      <c r="D631" s="26" t="s">
        <v>63</v>
      </c>
      <c r="E631" s="11" t="s">
        <v>1680</v>
      </c>
      <c r="F631" s="55"/>
      <c r="G631" s="55"/>
      <c r="H631" s="55"/>
      <c r="I631" s="55"/>
      <c r="J631" s="55"/>
      <c r="K631" s="55"/>
    </row>
    <row r="632" spans="1:11" ht="14.25" customHeight="1">
      <c r="A632" s="34">
        <f t="shared" ca="1" si="9"/>
        <v>210</v>
      </c>
      <c r="B632" s="30" t="s">
        <v>964</v>
      </c>
      <c r="C632" s="26" t="s">
        <v>965</v>
      </c>
      <c r="D632" s="26" t="s">
        <v>12</v>
      </c>
      <c r="E632" s="11" t="s">
        <v>1681</v>
      </c>
      <c r="F632" s="26" t="s">
        <v>966</v>
      </c>
      <c r="G632" s="26">
        <v>750</v>
      </c>
      <c r="H632" s="27">
        <v>0</v>
      </c>
      <c r="I632" s="26" t="s">
        <v>61</v>
      </c>
      <c r="J632" s="26" t="s">
        <v>813</v>
      </c>
      <c r="K632" s="26" t="s">
        <v>814</v>
      </c>
    </row>
    <row r="633" spans="1:11" ht="14.25" customHeight="1">
      <c r="A633" s="35">
        <f t="shared" ca="1" si="9"/>
        <v>211</v>
      </c>
      <c r="B633" s="30" t="s">
        <v>967</v>
      </c>
      <c r="C633" s="26" t="s">
        <v>968</v>
      </c>
      <c r="D633" s="26" t="s">
        <v>12</v>
      </c>
      <c r="E633" s="11" t="s">
        <v>1682</v>
      </c>
      <c r="F633" s="26">
        <v>1</v>
      </c>
      <c r="G633" s="26">
        <v>1779.5</v>
      </c>
      <c r="H633" s="27" t="s">
        <v>261</v>
      </c>
      <c r="I633" s="26" t="s">
        <v>0</v>
      </c>
      <c r="J633" s="26" t="s">
        <v>813</v>
      </c>
      <c r="K633" s="26" t="s">
        <v>814</v>
      </c>
    </row>
    <row r="634" spans="1:11" ht="14.25" customHeight="1">
      <c r="A634" s="28">
        <f t="shared" ca="1" si="9"/>
        <v>212</v>
      </c>
      <c r="B634" s="30" t="s">
        <v>969</v>
      </c>
      <c r="C634" s="26" t="s">
        <v>970</v>
      </c>
      <c r="D634" s="26" t="s">
        <v>12</v>
      </c>
      <c r="E634" s="11" t="s">
        <v>1683</v>
      </c>
      <c r="F634" s="26">
        <v>1</v>
      </c>
      <c r="G634" s="26">
        <v>0</v>
      </c>
      <c r="H634" s="27" t="s">
        <v>261</v>
      </c>
      <c r="I634" s="26" t="s">
        <v>945</v>
      </c>
      <c r="J634" s="26" t="s">
        <v>813</v>
      </c>
      <c r="K634" s="26" t="s">
        <v>814</v>
      </c>
    </row>
    <row r="635" spans="1:11" ht="14.25" customHeight="1">
      <c r="A635" s="59">
        <f t="shared" ca="1" si="9"/>
        <v>213</v>
      </c>
      <c r="B635" s="64" t="s">
        <v>971</v>
      </c>
      <c r="C635" s="29" t="s">
        <v>972</v>
      </c>
      <c r="D635" s="29" t="s">
        <v>12</v>
      </c>
      <c r="E635" s="11" t="s">
        <v>1684</v>
      </c>
      <c r="F635" s="55">
        <v>4</v>
      </c>
      <c r="G635" s="55" t="s">
        <v>973</v>
      </c>
      <c r="H635" s="55" t="s">
        <v>974</v>
      </c>
      <c r="I635" s="55" t="s">
        <v>61</v>
      </c>
      <c r="J635" s="55" t="s">
        <v>813</v>
      </c>
      <c r="K635" s="55" t="s">
        <v>814</v>
      </c>
    </row>
    <row r="636" spans="1:11" ht="14.25" customHeight="1">
      <c r="A636" s="56"/>
      <c r="B636" s="55"/>
      <c r="C636" s="26" t="s">
        <v>975</v>
      </c>
      <c r="D636" s="26" t="s">
        <v>43</v>
      </c>
      <c r="E636" s="11" t="s">
        <v>1685</v>
      </c>
      <c r="F636" s="55"/>
      <c r="G636" s="55"/>
      <c r="H636" s="55"/>
      <c r="I636" s="55"/>
      <c r="J636" s="55"/>
      <c r="K636" s="55"/>
    </row>
    <row r="637" spans="1:11" ht="14.25" customHeight="1">
      <c r="A637" s="56"/>
      <c r="B637" s="55"/>
      <c r="C637" s="26" t="s">
        <v>976</v>
      </c>
      <c r="D637" s="26" t="s">
        <v>63</v>
      </c>
      <c r="E637" s="11" t="s">
        <v>1686</v>
      </c>
      <c r="F637" s="55"/>
      <c r="G637" s="55"/>
      <c r="H637" s="55"/>
      <c r="I637" s="55"/>
      <c r="J637" s="55"/>
      <c r="K637" s="55"/>
    </row>
    <row r="638" spans="1:11" ht="14.25" customHeight="1">
      <c r="A638" s="56"/>
      <c r="B638" s="55"/>
      <c r="C638" s="26" t="s">
        <v>977</v>
      </c>
      <c r="D638" s="26" t="s">
        <v>72</v>
      </c>
      <c r="E638" s="11" t="s">
        <v>1687</v>
      </c>
      <c r="F638" s="55"/>
      <c r="G638" s="55"/>
      <c r="H638" s="55"/>
      <c r="I638" s="55"/>
      <c r="J638" s="55"/>
      <c r="K638" s="55"/>
    </row>
    <row r="639" spans="1:11" ht="14.25" customHeight="1">
      <c r="A639" s="56">
        <f t="shared" ca="1" si="9"/>
        <v>214</v>
      </c>
      <c r="B639" s="55" t="s">
        <v>978</v>
      </c>
      <c r="C639" s="26" t="s">
        <v>979</v>
      </c>
      <c r="D639" s="26" t="s">
        <v>12</v>
      </c>
      <c r="E639" s="11" t="s">
        <v>1688</v>
      </c>
      <c r="F639" s="55" t="s">
        <v>980</v>
      </c>
      <c r="G639" s="55" t="s">
        <v>858</v>
      </c>
      <c r="H639" s="55">
        <v>0</v>
      </c>
      <c r="I639" s="55" t="s">
        <v>61</v>
      </c>
      <c r="J639" s="55" t="s">
        <v>813</v>
      </c>
      <c r="K639" s="55" t="s">
        <v>814</v>
      </c>
    </row>
    <row r="640" spans="1:11" ht="14.25" customHeight="1">
      <c r="A640" s="56"/>
      <c r="B640" s="55"/>
      <c r="C640" s="26" t="s">
        <v>981</v>
      </c>
      <c r="D640" s="26" t="s">
        <v>149</v>
      </c>
      <c r="E640" s="11" t="s">
        <v>1689</v>
      </c>
      <c r="F640" s="55"/>
      <c r="G640" s="55"/>
      <c r="H640" s="55"/>
      <c r="I640" s="55"/>
      <c r="J640" s="55"/>
      <c r="K640" s="55"/>
    </row>
    <row r="641" spans="1:11" ht="14.25" customHeight="1">
      <c r="A641" s="54">
        <f t="shared" ca="1" si="9"/>
        <v>215</v>
      </c>
      <c r="B641" s="62" t="s">
        <v>982</v>
      </c>
      <c r="C641" s="26" t="s">
        <v>983</v>
      </c>
      <c r="D641" s="26" t="s">
        <v>12</v>
      </c>
      <c r="E641" s="11" t="s">
        <v>1690</v>
      </c>
      <c r="F641" s="55">
        <v>4</v>
      </c>
      <c r="G641" s="55" t="s">
        <v>984</v>
      </c>
      <c r="H641" s="55">
        <v>0</v>
      </c>
      <c r="I641" s="55" t="s">
        <v>0</v>
      </c>
      <c r="J641" s="55" t="s">
        <v>813</v>
      </c>
      <c r="K641" s="55" t="s">
        <v>814</v>
      </c>
    </row>
    <row r="642" spans="1:11" ht="14.25" customHeight="1">
      <c r="A642" s="54"/>
      <c r="B642" s="62"/>
      <c r="C642" s="26" t="s">
        <v>985</v>
      </c>
      <c r="D642" s="26" t="s">
        <v>43</v>
      </c>
      <c r="E642" s="11" t="s">
        <v>1691</v>
      </c>
      <c r="F642" s="55"/>
      <c r="G642" s="55"/>
      <c r="H642" s="55"/>
      <c r="I642" s="55"/>
      <c r="J642" s="55"/>
      <c r="K642" s="55"/>
    </row>
    <row r="643" spans="1:11" ht="14.25" customHeight="1">
      <c r="A643" s="54"/>
      <c r="B643" s="62"/>
      <c r="C643" s="26" t="s">
        <v>986</v>
      </c>
      <c r="D643" s="26" t="s">
        <v>40</v>
      </c>
      <c r="E643" s="11" t="s">
        <v>1692</v>
      </c>
      <c r="F643" s="55"/>
      <c r="G643" s="55"/>
      <c r="H643" s="55"/>
      <c r="I643" s="55"/>
      <c r="J643" s="55"/>
      <c r="K643" s="55"/>
    </row>
    <row r="644" spans="1:11" ht="14.25" customHeight="1">
      <c r="A644" s="59"/>
      <c r="B644" s="62"/>
      <c r="C644" s="26" t="s">
        <v>987</v>
      </c>
      <c r="D644" s="26" t="s">
        <v>63</v>
      </c>
      <c r="E644" s="11" t="s">
        <v>1693</v>
      </c>
      <c r="F644" s="55"/>
      <c r="G644" s="55"/>
      <c r="H644" s="55"/>
      <c r="I644" s="55"/>
      <c r="J644" s="55"/>
      <c r="K644" s="55"/>
    </row>
    <row r="645" spans="1:11" ht="14.25" customHeight="1">
      <c r="A645" s="54">
        <f t="shared" ca="1" si="9"/>
        <v>216</v>
      </c>
      <c r="B645" s="65" t="s">
        <v>988</v>
      </c>
      <c r="C645" s="26" t="s">
        <v>989</v>
      </c>
      <c r="D645" s="26" t="s">
        <v>12</v>
      </c>
      <c r="E645" s="11" t="s">
        <v>1694</v>
      </c>
      <c r="F645" s="60">
        <v>4</v>
      </c>
      <c r="G645" s="60" t="s">
        <v>858</v>
      </c>
      <c r="H645" s="60" t="s">
        <v>261</v>
      </c>
      <c r="I645" s="60" t="s">
        <v>0</v>
      </c>
      <c r="J645" s="60" t="s">
        <v>813</v>
      </c>
      <c r="K645" s="60" t="s">
        <v>814</v>
      </c>
    </row>
    <row r="646" spans="1:11" ht="14.25" customHeight="1">
      <c r="A646" s="54"/>
      <c r="B646" s="65"/>
      <c r="C646" s="26" t="s">
        <v>990</v>
      </c>
      <c r="D646" s="26" t="s">
        <v>85</v>
      </c>
      <c r="E646" s="11" t="s">
        <v>1695</v>
      </c>
      <c r="F646" s="60"/>
      <c r="G646" s="60"/>
      <c r="H646" s="60"/>
      <c r="I646" s="60"/>
      <c r="J646" s="60"/>
      <c r="K646" s="60"/>
    </row>
    <row r="647" spans="1:11" ht="14.25" customHeight="1">
      <c r="A647" s="54"/>
      <c r="B647" s="65"/>
      <c r="C647" s="26" t="s">
        <v>991</v>
      </c>
      <c r="D647" s="26" t="s">
        <v>40</v>
      </c>
      <c r="E647" s="11" t="s">
        <v>1696</v>
      </c>
      <c r="F647" s="60"/>
      <c r="G647" s="60"/>
      <c r="H647" s="60"/>
      <c r="I647" s="60"/>
      <c r="J647" s="60"/>
      <c r="K647" s="60"/>
    </row>
    <row r="648" spans="1:11" ht="14.25" customHeight="1">
      <c r="A648" s="59"/>
      <c r="B648" s="65"/>
      <c r="C648" s="26" t="s">
        <v>992</v>
      </c>
      <c r="D648" s="26" t="s">
        <v>63</v>
      </c>
      <c r="E648" s="11" t="s">
        <v>1697</v>
      </c>
      <c r="F648" s="60"/>
      <c r="G648" s="60"/>
      <c r="H648" s="60"/>
      <c r="I648" s="60"/>
      <c r="J648" s="60"/>
      <c r="K648" s="60"/>
    </row>
    <row r="649" spans="1:11" ht="14.25" customHeight="1">
      <c r="A649" s="54">
        <f t="shared" ca="1" si="9"/>
        <v>217</v>
      </c>
      <c r="B649" s="62" t="s">
        <v>993</v>
      </c>
      <c r="C649" s="26" t="s">
        <v>994</v>
      </c>
      <c r="D649" s="26" t="s">
        <v>12</v>
      </c>
      <c r="E649" s="11" t="s">
        <v>1698</v>
      </c>
      <c r="F649" s="55">
        <v>2</v>
      </c>
      <c r="G649" s="55" t="s">
        <v>995</v>
      </c>
      <c r="H649" s="55">
        <v>0</v>
      </c>
      <c r="I649" s="55" t="s">
        <v>0</v>
      </c>
      <c r="J649" s="55" t="s">
        <v>813</v>
      </c>
      <c r="K649" s="55" t="s">
        <v>814</v>
      </c>
    </row>
    <row r="650" spans="1:11" ht="14.25" customHeight="1">
      <c r="A650" s="54"/>
      <c r="B650" s="62"/>
      <c r="C650" s="26" t="s">
        <v>996</v>
      </c>
      <c r="D650" s="26" t="s">
        <v>149</v>
      </c>
      <c r="E650" s="11" t="s">
        <v>1699</v>
      </c>
      <c r="F650" s="55"/>
      <c r="G650" s="55"/>
      <c r="H650" s="55"/>
      <c r="I650" s="55"/>
      <c r="J650" s="55"/>
      <c r="K650" s="55"/>
    </row>
    <row r="651" spans="1:11" ht="14.25" customHeight="1">
      <c r="A651" s="56">
        <f t="shared" ca="1" si="9"/>
        <v>218</v>
      </c>
      <c r="B651" s="66" t="s">
        <v>997</v>
      </c>
      <c r="C651" s="29" t="s">
        <v>998</v>
      </c>
      <c r="D651" s="29" t="s">
        <v>12</v>
      </c>
      <c r="E651" s="11" t="s">
        <v>1700</v>
      </c>
      <c r="F651" s="66">
        <v>2</v>
      </c>
      <c r="G651" s="66" t="s">
        <v>999</v>
      </c>
      <c r="H651" s="66">
        <v>0</v>
      </c>
      <c r="I651" s="66" t="s">
        <v>0</v>
      </c>
      <c r="J651" s="55" t="s">
        <v>813</v>
      </c>
      <c r="K651" s="55" t="s">
        <v>814</v>
      </c>
    </row>
    <row r="652" spans="1:11" ht="14.25" customHeight="1">
      <c r="A652" s="56"/>
      <c r="B652" s="67"/>
      <c r="C652" s="26" t="s">
        <v>1000</v>
      </c>
      <c r="D652" s="26" t="s">
        <v>149</v>
      </c>
      <c r="E652" s="11" t="s">
        <v>1701</v>
      </c>
      <c r="F652" s="67"/>
      <c r="G652" s="67"/>
      <c r="H652" s="67"/>
      <c r="I652" s="67"/>
      <c r="J652" s="55"/>
      <c r="K652" s="55"/>
    </row>
    <row r="653" spans="1:11" ht="14.25" customHeight="1">
      <c r="A653" s="34">
        <f t="shared" ca="1" si="9"/>
        <v>219</v>
      </c>
      <c r="B653" s="26" t="s">
        <v>1001</v>
      </c>
      <c r="C653" s="26" t="s">
        <v>1002</v>
      </c>
      <c r="D653" s="26" t="s">
        <v>12</v>
      </c>
      <c r="E653" s="11" t="s">
        <v>1702</v>
      </c>
      <c r="F653" s="26">
        <v>1</v>
      </c>
      <c r="G653" s="26">
        <v>1691.5</v>
      </c>
      <c r="H653" s="26">
        <v>0</v>
      </c>
      <c r="I653" s="26" t="s">
        <v>0</v>
      </c>
      <c r="J653" s="26" t="s">
        <v>813</v>
      </c>
      <c r="K653" s="26" t="s">
        <v>814</v>
      </c>
    </row>
    <row r="654" spans="1:11" ht="14.25" customHeight="1">
      <c r="A654" s="28">
        <f t="shared" ca="1" si="9"/>
        <v>220</v>
      </c>
      <c r="B654" s="26" t="s">
        <v>1003</v>
      </c>
      <c r="C654" s="26" t="s">
        <v>1004</v>
      </c>
      <c r="D654" s="26" t="s">
        <v>12</v>
      </c>
      <c r="E654" s="11" t="s">
        <v>1703</v>
      </c>
      <c r="F654" s="26">
        <v>1</v>
      </c>
      <c r="G654" s="26">
        <v>0</v>
      </c>
      <c r="H654" s="26">
        <v>0</v>
      </c>
      <c r="I654" s="26" t="s">
        <v>0</v>
      </c>
      <c r="J654" s="26" t="s">
        <v>813</v>
      </c>
      <c r="K654" s="26" t="s">
        <v>814</v>
      </c>
    </row>
    <row r="655" spans="1:11" ht="14.25" customHeight="1">
      <c r="A655" s="56">
        <f t="shared" ca="1" si="9"/>
        <v>221</v>
      </c>
      <c r="B655" s="55" t="s">
        <v>1005</v>
      </c>
      <c r="C655" s="26" t="s">
        <v>1006</v>
      </c>
      <c r="D655" s="26" t="s">
        <v>12</v>
      </c>
      <c r="E655" s="11" t="s">
        <v>1704</v>
      </c>
      <c r="F655" s="55">
        <v>3</v>
      </c>
      <c r="G655" s="55" t="s">
        <v>1007</v>
      </c>
      <c r="H655" s="55" t="s">
        <v>261</v>
      </c>
      <c r="I655" s="55" t="s">
        <v>0</v>
      </c>
      <c r="J655" s="55" t="s">
        <v>813</v>
      </c>
      <c r="K655" s="55" t="s">
        <v>814</v>
      </c>
    </row>
    <row r="656" spans="1:11" ht="14.25" customHeight="1">
      <c r="A656" s="56"/>
      <c r="B656" s="55"/>
      <c r="C656" s="26" t="s">
        <v>1008</v>
      </c>
      <c r="D656" s="26" t="s">
        <v>43</v>
      </c>
      <c r="E656" s="11" t="s">
        <v>1705</v>
      </c>
      <c r="F656" s="55"/>
      <c r="G656" s="55"/>
      <c r="H656" s="55"/>
      <c r="I656" s="55"/>
      <c r="J656" s="55"/>
      <c r="K656" s="55"/>
    </row>
    <row r="657" spans="1:11" ht="14.25" customHeight="1">
      <c r="A657" s="56"/>
      <c r="B657" s="55"/>
      <c r="C657" s="26" t="s">
        <v>1009</v>
      </c>
      <c r="D657" s="26" t="s">
        <v>63</v>
      </c>
      <c r="E657" s="11" t="s">
        <v>1706</v>
      </c>
      <c r="F657" s="55"/>
      <c r="G657" s="55"/>
      <c r="H657" s="55"/>
      <c r="I657" s="55"/>
      <c r="J657" s="55"/>
      <c r="K657" s="55"/>
    </row>
    <row r="658" spans="1:11" ht="14.25" customHeight="1">
      <c r="A658" s="56">
        <f t="shared" ca="1" si="9"/>
        <v>222</v>
      </c>
      <c r="B658" s="55" t="s">
        <v>1010</v>
      </c>
      <c r="C658" s="26" t="s">
        <v>1011</v>
      </c>
      <c r="D658" s="26" t="s">
        <v>12</v>
      </c>
      <c r="E658" s="11" t="s">
        <v>1707</v>
      </c>
      <c r="F658" s="55">
        <v>6</v>
      </c>
      <c r="G658" s="55" t="s">
        <v>1012</v>
      </c>
      <c r="H658" s="55">
        <v>0</v>
      </c>
      <c r="I658" s="55" t="s">
        <v>0</v>
      </c>
      <c r="J658" s="55" t="s">
        <v>813</v>
      </c>
      <c r="K658" s="55" t="s">
        <v>814</v>
      </c>
    </row>
    <row r="659" spans="1:11" ht="14.25" customHeight="1">
      <c r="A659" s="56"/>
      <c r="B659" s="55"/>
      <c r="C659" s="26" t="s">
        <v>1013</v>
      </c>
      <c r="D659" s="26" t="s">
        <v>13</v>
      </c>
      <c r="E659" s="11" t="s">
        <v>1708</v>
      </c>
      <c r="F659" s="55"/>
      <c r="G659" s="55"/>
      <c r="H659" s="55"/>
      <c r="I659" s="55"/>
      <c r="J659" s="55"/>
      <c r="K659" s="55"/>
    </row>
    <row r="660" spans="1:11" ht="14.25" customHeight="1">
      <c r="A660" s="56"/>
      <c r="B660" s="55"/>
      <c r="C660" s="26" t="s">
        <v>1014</v>
      </c>
      <c r="D660" s="26" t="s">
        <v>15</v>
      </c>
      <c r="E660" s="11" t="s">
        <v>1709</v>
      </c>
      <c r="F660" s="55"/>
      <c r="G660" s="55"/>
      <c r="H660" s="55"/>
      <c r="I660" s="55"/>
      <c r="J660" s="55"/>
      <c r="K660" s="55"/>
    </row>
    <row r="661" spans="1:11" ht="14.25" customHeight="1">
      <c r="A661" s="56"/>
      <c r="B661" s="55"/>
      <c r="C661" s="26" t="s">
        <v>1015</v>
      </c>
      <c r="D661" s="26" t="s">
        <v>15</v>
      </c>
      <c r="E661" s="11" t="s">
        <v>1710</v>
      </c>
      <c r="F661" s="55"/>
      <c r="G661" s="55"/>
      <c r="H661" s="55"/>
      <c r="I661" s="55"/>
      <c r="J661" s="55"/>
      <c r="K661" s="55"/>
    </row>
    <row r="662" spans="1:11" ht="14.25" customHeight="1">
      <c r="A662" s="56"/>
      <c r="B662" s="55"/>
      <c r="C662" s="26" t="s">
        <v>1016</v>
      </c>
      <c r="D662" s="26" t="s">
        <v>72</v>
      </c>
      <c r="E662" s="11" t="s">
        <v>1711</v>
      </c>
      <c r="F662" s="55"/>
      <c r="G662" s="55"/>
      <c r="H662" s="55"/>
      <c r="I662" s="55"/>
      <c r="J662" s="55"/>
      <c r="K662" s="55"/>
    </row>
    <row r="663" spans="1:11" ht="14.25" customHeight="1">
      <c r="A663" s="56"/>
      <c r="B663" s="55"/>
      <c r="C663" s="26" t="s">
        <v>1017</v>
      </c>
      <c r="D663" s="26" t="s">
        <v>138</v>
      </c>
      <c r="E663" s="11" t="s">
        <v>1712</v>
      </c>
      <c r="F663" s="55"/>
      <c r="G663" s="55"/>
      <c r="H663" s="55"/>
      <c r="I663" s="55"/>
      <c r="J663" s="55"/>
      <c r="K663" s="55"/>
    </row>
    <row r="664" spans="1:11" ht="14.25" customHeight="1">
      <c r="A664" s="59">
        <f t="shared" ref="A664:A680" ca="1" si="10">LOOKUP(9E+307,INDIRECT("A1:A"&amp;ROW()-1))+1</f>
        <v>223</v>
      </c>
      <c r="B664" s="64" t="s">
        <v>1018</v>
      </c>
      <c r="C664" s="26" t="s">
        <v>1019</v>
      </c>
      <c r="D664" s="26" t="s">
        <v>12</v>
      </c>
      <c r="E664" s="11" t="s">
        <v>1713</v>
      </c>
      <c r="F664" s="55">
        <v>5</v>
      </c>
      <c r="G664" s="55" t="s">
        <v>1020</v>
      </c>
      <c r="H664" s="55">
        <v>0</v>
      </c>
      <c r="I664" s="55" t="s">
        <v>539</v>
      </c>
      <c r="J664" s="55" t="s">
        <v>813</v>
      </c>
      <c r="K664" s="55" t="s">
        <v>814</v>
      </c>
    </row>
    <row r="665" spans="1:11" ht="14.25" customHeight="1">
      <c r="A665" s="56"/>
      <c r="B665" s="55"/>
      <c r="C665" s="26" t="s">
        <v>1021</v>
      </c>
      <c r="D665" s="26" t="s">
        <v>13</v>
      </c>
      <c r="E665" s="11" t="s">
        <v>1714</v>
      </c>
      <c r="F665" s="55"/>
      <c r="G665" s="55"/>
      <c r="H665" s="55"/>
      <c r="I665" s="55"/>
      <c r="J665" s="55"/>
      <c r="K665" s="55"/>
    </row>
    <row r="666" spans="1:11" ht="14.25" customHeight="1">
      <c r="A666" s="56"/>
      <c r="B666" s="55"/>
      <c r="C666" s="26" t="s">
        <v>1022</v>
      </c>
      <c r="D666" s="26" t="s">
        <v>149</v>
      </c>
      <c r="E666" s="11" t="s">
        <v>1715</v>
      </c>
      <c r="F666" s="55"/>
      <c r="G666" s="55"/>
      <c r="H666" s="55"/>
      <c r="I666" s="55"/>
      <c r="J666" s="55"/>
      <c r="K666" s="55"/>
    </row>
    <row r="667" spans="1:11" ht="14.25" customHeight="1">
      <c r="A667" s="56"/>
      <c r="B667" s="55"/>
      <c r="C667" s="26" t="s">
        <v>1023</v>
      </c>
      <c r="D667" s="26" t="s">
        <v>149</v>
      </c>
      <c r="E667" s="11" t="s">
        <v>1716</v>
      </c>
      <c r="F667" s="55"/>
      <c r="G667" s="55"/>
      <c r="H667" s="55"/>
      <c r="I667" s="55"/>
      <c r="J667" s="55"/>
      <c r="K667" s="55"/>
    </row>
    <row r="668" spans="1:11" ht="14.25" customHeight="1">
      <c r="A668" s="56"/>
      <c r="B668" s="55"/>
      <c r="C668" s="26" t="s">
        <v>1024</v>
      </c>
      <c r="D668" s="26" t="s">
        <v>1025</v>
      </c>
      <c r="E668" s="11" t="s">
        <v>1717</v>
      </c>
      <c r="F668" s="55"/>
      <c r="G668" s="55"/>
      <c r="H668" s="55"/>
      <c r="I668" s="55"/>
      <c r="J668" s="55"/>
      <c r="K668" s="55"/>
    </row>
    <row r="669" spans="1:11" ht="14.25" customHeight="1">
      <c r="A669" s="59">
        <f t="shared" ca="1" si="10"/>
        <v>224</v>
      </c>
      <c r="B669" s="64" t="s">
        <v>1026</v>
      </c>
      <c r="C669" s="36" t="s">
        <v>1027</v>
      </c>
      <c r="D669" s="36" t="s">
        <v>12</v>
      </c>
      <c r="E669" s="11" t="s">
        <v>1718</v>
      </c>
      <c r="F669" s="64">
        <v>4</v>
      </c>
      <c r="G669" s="64" t="s">
        <v>1028</v>
      </c>
      <c r="H669" s="64" t="s">
        <v>1029</v>
      </c>
      <c r="I669" s="64" t="s">
        <v>1030</v>
      </c>
      <c r="J669" s="64" t="s">
        <v>1031</v>
      </c>
      <c r="K669" s="64" t="s">
        <v>1032</v>
      </c>
    </row>
    <row r="670" spans="1:11" ht="14.25" customHeight="1">
      <c r="A670" s="56"/>
      <c r="B670" s="55"/>
      <c r="C670" s="36" t="s">
        <v>1033</v>
      </c>
      <c r="D670" s="36" t="s">
        <v>54</v>
      </c>
      <c r="E670" s="11" t="s">
        <v>1719</v>
      </c>
      <c r="F670" s="55"/>
      <c r="G670" s="55"/>
      <c r="H670" s="55"/>
      <c r="I670" s="55"/>
      <c r="J670" s="55"/>
      <c r="K670" s="55"/>
    </row>
    <row r="671" spans="1:11" ht="14.25" customHeight="1">
      <c r="A671" s="56"/>
      <c r="B671" s="55"/>
      <c r="C671" s="36" t="s">
        <v>1034</v>
      </c>
      <c r="D671" s="36" t="s">
        <v>43</v>
      </c>
      <c r="E671" s="11" t="s">
        <v>1720</v>
      </c>
      <c r="F671" s="55"/>
      <c r="G671" s="55"/>
      <c r="H671" s="55"/>
      <c r="I671" s="55"/>
      <c r="J671" s="55"/>
      <c r="K671" s="55"/>
    </row>
    <row r="672" spans="1:11" ht="14.25" customHeight="1">
      <c r="A672" s="56"/>
      <c r="B672" s="55"/>
      <c r="C672" s="36" t="s">
        <v>1035</v>
      </c>
      <c r="D672" s="36" t="s">
        <v>63</v>
      </c>
      <c r="E672" s="11" t="s">
        <v>1721</v>
      </c>
      <c r="F672" s="55"/>
      <c r="G672" s="55"/>
      <c r="H672" s="55"/>
      <c r="I672" s="55"/>
      <c r="J672" s="55"/>
      <c r="K672" s="55"/>
    </row>
    <row r="673" spans="1:11" ht="14.25" customHeight="1">
      <c r="A673" s="56">
        <f t="shared" ca="1" si="10"/>
        <v>225</v>
      </c>
      <c r="B673" s="55" t="s">
        <v>1036</v>
      </c>
      <c r="C673" s="36" t="s">
        <v>1037</v>
      </c>
      <c r="D673" s="36" t="s">
        <v>12</v>
      </c>
      <c r="E673" s="11" t="s">
        <v>1722</v>
      </c>
      <c r="F673" s="55" t="s">
        <v>1038</v>
      </c>
      <c r="G673" s="55" t="s">
        <v>1039</v>
      </c>
      <c r="H673" s="55">
        <v>0</v>
      </c>
      <c r="I673" s="55" t="s">
        <v>0</v>
      </c>
      <c r="J673" s="55" t="s">
        <v>813</v>
      </c>
      <c r="K673" s="55" t="s">
        <v>814</v>
      </c>
    </row>
    <row r="674" spans="1:11" ht="14.25" customHeight="1">
      <c r="A674" s="56"/>
      <c r="B674" s="55"/>
      <c r="C674" s="36" t="s">
        <v>1040</v>
      </c>
      <c r="D674" s="36" t="s">
        <v>72</v>
      </c>
      <c r="E674" s="11" t="s">
        <v>1723</v>
      </c>
      <c r="F674" s="55"/>
      <c r="G674" s="55"/>
      <c r="H674" s="55"/>
      <c r="I674" s="55"/>
      <c r="J674" s="55"/>
      <c r="K674" s="55"/>
    </row>
    <row r="675" spans="1:11" ht="14.25" customHeight="1">
      <c r="A675" s="56"/>
      <c r="B675" s="55"/>
      <c r="C675" s="36" t="s">
        <v>1041</v>
      </c>
      <c r="D675" s="36" t="s">
        <v>63</v>
      </c>
      <c r="E675" s="11" t="s">
        <v>1724</v>
      </c>
      <c r="F675" s="55"/>
      <c r="G675" s="55"/>
      <c r="H675" s="55"/>
      <c r="I675" s="55"/>
      <c r="J675" s="55"/>
      <c r="K675" s="55"/>
    </row>
    <row r="676" spans="1:11" ht="14.25" customHeight="1">
      <c r="A676" s="56"/>
      <c r="B676" s="55"/>
      <c r="C676" s="36" t="s">
        <v>1042</v>
      </c>
      <c r="D676" s="36" t="s">
        <v>138</v>
      </c>
      <c r="E676" s="11" t="s">
        <v>1725</v>
      </c>
      <c r="F676" s="55"/>
      <c r="G676" s="55"/>
      <c r="H676" s="55"/>
      <c r="I676" s="55"/>
      <c r="J676" s="55"/>
      <c r="K676" s="55"/>
    </row>
    <row r="677" spans="1:11" ht="14.25" customHeight="1">
      <c r="A677" s="56"/>
      <c r="B677" s="55"/>
      <c r="C677" s="26" t="s">
        <v>1043</v>
      </c>
      <c r="D677" s="26" t="s">
        <v>21</v>
      </c>
      <c r="E677" s="11" t="s">
        <v>1726</v>
      </c>
      <c r="F677" s="55"/>
      <c r="G677" s="55"/>
      <c r="H677" s="55"/>
      <c r="I677" s="55"/>
      <c r="J677" s="55"/>
      <c r="K677" s="55"/>
    </row>
    <row r="678" spans="1:11" ht="14.25" customHeight="1">
      <c r="A678" s="56"/>
      <c r="B678" s="55"/>
      <c r="C678" s="26" t="s">
        <v>1044</v>
      </c>
      <c r="D678" s="26" t="s">
        <v>23</v>
      </c>
      <c r="E678" s="11" t="s">
        <v>1727</v>
      </c>
      <c r="F678" s="55"/>
      <c r="G678" s="55"/>
      <c r="H678" s="55"/>
      <c r="I678" s="55"/>
      <c r="J678" s="55"/>
      <c r="K678" s="55"/>
    </row>
    <row r="679" spans="1:11" ht="14.25" customHeight="1">
      <c r="A679" s="56"/>
      <c r="B679" s="55"/>
      <c r="C679" s="26" t="s">
        <v>1045</v>
      </c>
      <c r="D679" s="26" t="s">
        <v>1046</v>
      </c>
      <c r="E679" s="11" t="s">
        <v>1728</v>
      </c>
      <c r="F679" s="55"/>
      <c r="G679" s="55"/>
      <c r="H679" s="55"/>
      <c r="I679" s="55"/>
      <c r="J679" s="55"/>
      <c r="K679" s="55"/>
    </row>
    <row r="680" spans="1:11" ht="14.25" customHeight="1">
      <c r="A680" s="56">
        <f t="shared" ca="1" si="10"/>
        <v>226</v>
      </c>
      <c r="B680" s="68" t="s">
        <v>1047</v>
      </c>
      <c r="C680" s="7" t="s">
        <v>1048</v>
      </c>
      <c r="D680" s="7" t="s">
        <v>12</v>
      </c>
      <c r="E680" s="11" t="s">
        <v>1729</v>
      </c>
      <c r="F680" s="69" t="s">
        <v>1049</v>
      </c>
      <c r="G680" s="69" t="s">
        <v>1055</v>
      </c>
      <c r="H680" s="68">
        <v>0</v>
      </c>
      <c r="I680" s="68" t="s">
        <v>0</v>
      </c>
      <c r="J680" s="69" t="s">
        <v>18</v>
      </c>
      <c r="K680" s="69" t="s">
        <v>19</v>
      </c>
    </row>
    <row r="681" spans="1:11" ht="14.25" customHeight="1">
      <c r="A681" s="56"/>
      <c r="B681" s="68"/>
      <c r="C681" s="13" t="s">
        <v>1050</v>
      </c>
      <c r="D681" s="7" t="s">
        <v>72</v>
      </c>
      <c r="E681" s="11" t="s">
        <v>1730</v>
      </c>
      <c r="F681" s="68"/>
      <c r="G681" s="68"/>
      <c r="H681" s="68"/>
      <c r="I681" s="68"/>
      <c r="J681" s="68"/>
      <c r="K681" s="68"/>
    </row>
    <row r="682" spans="1:11" ht="14.25" customHeight="1">
      <c r="A682" s="56"/>
      <c r="B682" s="68"/>
      <c r="C682" s="7" t="s">
        <v>1051</v>
      </c>
      <c r="D682" s="7" t="s">
        <v>63</v>
      </c>
      <c r="E682" s="11" t="s">
        <v>1731</v>
      </c>
      <c r="F682" s="68"/>
      <c r="G682" s="68"/>
      <c r="H682" s="68"/>
      <c r="I682" s="68"/>
      <c r="J682" s="68"/>
      <c r="K682" s="68"/>
    </row>
    <row r="683" spans="1:11" ht="14.25" customHeight="1">
      <c r="A683" s="56"/>
      <c r="B683" s="68"/>
      <c r="C683" s="7" t="s">
        <v>1052</v>
      </c>
      <c r="D683" s="7" t="s">
        <v>13</v>
      </c>
      <c r="E683" s="11" t="s">
        <v>1732</v>
      </c>
      <c r="F683" s="68"/>
      <c r="G683" s="68"/>
      <c r="H683" s="68"/>
      <c r="I683" s="68"/>
      <c r="J683" s="68"/>
      <c r="K683" s="68"/>
    </row>
    <row r="684" spans="1:11" ht="14.25" customHeight="1">
      <c r="A684" s="56"/>
      <c r="B684" s="68"/>
      <c r="C684" s="7" t="s">
        <v>1053</v>
      </c>
      <c r="D684" s="7" t="s">
        <v>1054</v>
      </c>
      <c r="E684" s="11" t="s">
        <v>1759</v>
      </c>
      <c r="F684" s="68"/>
      <c r="G684" s="68"/>
      <c r="H684" s="68"/>
      <c r="I684" s="68"/>
      <c r="J684" s="68"/>
      <c r="K684" s="68"/>
    </row>
    <row r="685" spans="1:11">
      <c r="A685" s="70">
        <v>227</v>
      </c>
      <c r="B685" s="70">
        <v>201410025</v>
      </c>
      <c r="C685" s="71" t="s">
        <v>1734</v>
      </c>
      <c r="D685" s="71" t="s">
        <v>12</v>
      </c>
      <c r="E685" s="72" t="s">
        <v>1760</v>
      </c>
      <c r="F685" s="70">
        <v>4</v>
      </c>
      <c r="G685" s="70">
        <v>1221</v>
      </c>
      <c r="H685" s="70">
        <v>6.25</v>
      </c>
      <c r="I685" s="70" t="s">
        <v>88</v>
      </c>
      <c r="J685" s="70" t="s">
        <v>281</v>
      </c>
      <c r="K685" s="70" t="s">
        <v>282</v>
      </c>
    </row>
    <row r="686" spans="1:11">
      <c r="A686" s="73"/>
      <c r="B686" s="73">
        <v>201410025</v>
      </c>
      <c r="C686" s="71" t="s">
        <v>1735</v>
      </c>
      <c r="D686" s="71" t="s">
        <v>63</v>
      </c>
      <c r="E686" s="72" t="s">
        <v>1761</v>
      </c>
      <c r="F686" s="73"/>
      <c r="G686" s="73"/>
      <c r="H686" s="73"/>
      <c r="I686" s="73"/>
      <c r="J686" s="73"/>
      <c r="K686" s="73"/>
    </row>
    <row r="687" spans="1:11">
      <c r="A687" s="73"/>
      <c r="B687" s="73">
        <v>201410025</v>
      </c>
      <c r="C687" s="71" t="s">
        <v>1736</v>
      </c>
      <c r="D687" s="71" t="s">
        <v>40</v>
      </c>
      <c r="E687" s="72" t="s">
        <v>1762</v>
      </c>
      <c r="F687" s="73"/>
      <c r="G687" s="73"/>
      <c r="H687" s="73"/>
      <c r="I687" s="73"/>
      <c r="J687" s="73"/>
      <c r="K687" s="73"/>
    </row>
    <row r="688" spans="1:11">
      <c r="A688" s="74"/>
      <c r="B688" s="74">
        <v>201410025</v>
      </c>
      <c r="C688" s="71" t="s">
        <v>1737</v>
      </c>
      <c r="D688" s="71" t="s">
        <v>180</v>
      </c>
      <c r="E688" s="72" t="s">
        <v>1763</v>
      </c>
      <c r="F688" s="74"/>
      <c r="G688" s="74"/>
      <c r="H688" s="74"/>
      <c r="I688" s="74"/>
      <c r="J688" s="74"/>
      <c r="K688" s="74"/>
    </row>
    <row r="689" spans="1:11">
      <c r="A689" s="75">
        <v>228</v>
      </c>
      <c r="B689" s="75" t="s">
        <v>1738</v>
      </c>
      <c r="C689" s="7" t="s">
        <v>1739</v>
      </c>
      <c r="D689" s="7" t="s">
        <v>12</v>
      </c>
      <c r="E689" s="37" t="s">
        <v>1764</v>
      </c>
      <c r="F689" s="75">
        <v>2</v>
      </c>
      <c r="G689" s="75">
        <v>1550</v>
      </c>
      <c r="H689" s="75">
        <v>0</v>
      </c>
      <c r="I689" s="75" t="s">
        <v>1741</v>
      </c>
      <c r="J689" s="75" t="s">
        <v>611</v>
      </c>
      <c r="K689" s="75" t="s">
        <v>1757</v>
      </c>
    </row>
    <row r="690" spans="1:11">
      <c r="A690" s="44"/>
      <c r="B690" s="44" t="s">
        <v>1738</v>
      </c>
      <c r="C690" s="7" t="s">
        <v>1743</v>
      </c>
      <c r="D690" s="7" t="s">
        <v>63</v>
      </c>
      <c r="E690" s="37" t="s">
        <v>1765</v>
      </c>
      <c r="F690" s="44"/>
      <c r="G690" s="44"/>
      <c r="H690" s="44"/>
      <c r="I690" s="44" t="s">
        <v>1744</v>
      </c>
      <c r="J690" s="44" t="s">
        <v>1745</v>
      </c>
      <c r="K690" s="44" t="s">
        <v>1746</v>
      </c>
    </row>
    <row r="691" spans="1:11">
      <c r="A691" s="75">
        <v>229</v>
      </c>
      <c r="B691" s="75" t="s">
        <v>1747</v>
      </c>
      <c r="C691" s="7" t="s">
        <v>1748</v>
      </c>
      <c r="D691" s="7" t="s">
        <v>12</v>
      </c>
      <c r="E691" s="37" t="s">
        <v>1766</v>
      </c>
      <c r="F691" s="75">
        <v>5</v>
      </c>
      <c r="G691" s="75">
        <v>1652.06</v>
      </c>
      <c r="H691" s="75">
        <v>0</v>
      </c>
      <c r="I691" s="75" t="s">
        <v>1744</v>
      </c>
      <c r="J691" s="75" t="s">
        <v>1749</v>
      </c>
      <c r="K691" s="75" t="s">
        <v>1758</v>
      </c>
    </row>
    <row r="692" spans="1:11">
      <c r="A692" s="43"/>
      <c r="B692" s="43"/>
      <c r="C692" s="7" t="s">
        <v>1750</v>
      </c>
      <c r="D692" s="7" t="s">
        <v>13</v>
      </c>
      <c r="E692" s="37" t="s">
        <v>1767</v>
      </c>
      <c r="F692" s="43"/>
      <c r="G692" s="43"/>
      <c r="H692" s="43"/>
      <c r="I692" s="43" t="s">
        <v>1741</v>
      </c>
      <c r="J692" s="43" t="s">
        <v>611</v>
      </c>
      <c r="K692" s="43" t="s">
        <v>1742</v>
      </c>
    </row>
    <row r="693" spans="1:11">
      <c r="A693" s="43"/>
      <c r="B693" s="43"/>
      <c r="C693" s="7" t="s">
        <v>1751</v>
      </c>
      <c r="D693" s="7" t="s">
        <v>15</v>
      </c>
      <c r="E693" s="37" t="s">
        <v>1768</v>
      </c>
      <c r="F693" s="43"/>
      <c r="G693" s="43"/>
      <c r="H693" s="43"/>
      <c r="I693" s="43" t="s">
        <v>1744</v>
      </c>
      <c r="J693" s="43" t="s">
        <v>1749</v>
      </c>
      <c r="K693" s="43" t="s">
        <v>1752</v>
      </c>
    </row>
    <row r="694" spans="1:11">
      <c r="A694" s="43"/>
      <c r="B694" s="43"/>
      <c r="C694" s="7" t="s">
        <v>1753</v>
      </c>
      <c r="D694" s="7" t="s">
        <v>1754</v>
      </c>
      <c r="E694" s="37" t="s">
        <v>1769</v>
      </c>
      <c r="F694" s="43"/>
      <c r="G694" s="43"/>
      <c r="H694" s="43"/>
      <c r="I694" s="43" t="s">
        <v>1741</v>
      </c>
      <c r="J694" s="43" t="s">
        <v>1749</v>
      </c>
      <c r="K694" s="43" t="s">
        <v>1742</v>
      </c>
    </row>
    <row r="695" spans="1:11">
      <c r="A695" s="44"/>
      <c r="B695" s="44"/>
      <c r="C695" s="7" t="s">
        <v>1755</v>
      </c>
      <c r="D695" s="7" t="s">
        <v>1756</v>
      </c>
      <c r="E695" s="37" t="s">
        <v>1770</v>
      </c>
      <c r="F695" s="44"/>
      <c r="G695" s="44"/>
      <c r="H695" s="44"/>
      <c r="I695" s="44" t="s">
        <v>1740</v>
      </c>
      <c r="J695" s="44" t="s">
        <v>611</v>
      </c>
      <c r="K695" s="44" t="s">
        <v>1742</v>
      </c>
    </row>
  </sheetData>
  <mergeCells count="1513">
    <mergeCell ref="A685:A688"/>
    <mergeCell ref="F685:F688"/>
    <mergeCell ref="G685:G688"/>
    <mergeCell ref="H685:H688"/>
    <mergeCell ref="I685:I688"/>
    <mergeCell ref="J685:J688"/>
    <mergeCell ref="K685:K688"/>
    <mergeCell ref="A689:A690"/>
    <mergeCell ref="B689:B690"/>
    <mergeCell ref="F689:F690"/>
    <mergeCell ref="G689:G690"/>
    <mergeCell ref="H689:H690"/>
    <mergeCell ref="I689:I690"/>
    <mergeCell ref="J689:J690"/>
    <mergeCell ref="K689:K690"/>
    <mergeCell ref="A691:A695"/>
    <mergeCell ref="B691:B695"/>
    <mergeCell ref="F691:F695"/>
    <mergeCell ref="G691:G695"/>
    <mergeCell ref="H691:H695"/>
    <mergeCell ref="I691:I695"/>
    <mergeCell ref="J691:J695"/>
    <mergeCell ref="K691:K695"/>
    <mergeCell ref="B685:B688"/>
    <mergeCell ref="A680:A684"/>
    <mergeCell ref="B680:B684"/>
    <mergeCell ref="F680:F684"/>
    <mergeCell ref="G680:G684"/>
    <mergeCell ref="H680:H684"/>
    <mergeCell ref="I680:I684"/>
    <mergeCell ref="J680:J684"/>
    <mergeCell ref="K680:K684"/>
    <mergeCell ref="A669:A672"/>
    <mergeCell ref="B669:B672"/>
    <mergeCell ref="F669:F672"/>
    <mergeCell ref="G669:G672"/>
    <mergeCell ref="H669:H672"/>
    <mergeCell ref="I669:I672"/>
    <mergeCell ref="J669:J672"/>
    <mergeCell ref="K669:K672"/>
    <mergeCell ref="A673:A679"/>
    <mergeCell ref="B673:B679"/>
    <mergeCell ref="F673:F679"/>
    <mergeCell ref="G673:G679"/>
    <mergeCell ref="H673:H679"/>
    <mergeCell ref="I673:I679"/>
    <mergeCell ref="J673:J679"/>
    <mergeCell ref="K673:K679"/>
    <mergeCell ref="A658:A663"/>
    <mergeCell ref="B658:B663"/>
    <mergeCell ref="F658:F663"/>
    <mergeCell ref="G658:G663"/>
    <mergeCell ref="H658:H663"/>
    <mergeCell ref="I658:I663"/>
    <mergeCell ref="J658:J663"/>
    <mergeCell ref="K658:K663"/>
    <mergeCell ref="A664:A668"/>
    <mergeCell ref="B664:B668"/>
    <mergeCell ref="F664:F668"/>
    <mergeCell ref="G664:G668"/>
    <mergeCell ref="H664:H668"/>
    <mergeCell ref="I664:I668"/>
    <mergeCell ref="J664:J668"/>
    <mergeCell ref="K664:K668"/>
    <mergeCell ref="A651:A652"/>
    <mergeCell ref="B651:B652"/>
    <mergeCell ref="F651:F652"/>
    <mergeCell ref="G651:G652"/>
    <mergeCell ref="H651:H652"/>
    <mergeCell ref="I651:I652"/>
    <mergeCell ref="J651:J652"/>
    <mergeCell ref="K651:K652"/>
    <mergeCell ref="A655:A657"/>
    <mergeCell ref="B655:B657"/>
    <mergeCell ref="F655:F657"/>
    <mergeCell ref="G655:G657"/>
    <mergeCell ref="H655:H657"/>
    <mergeCell ref="I655:I657"/>
    <mergeCell ref="J655:J657"/>
    <mergeCell ref="K655:K657"/>
    <mergeCell ref="A645:A648"/>
    <mergeCell ref="B645:B648"/>
    <mergeCell ref="F645:F648"/>
    <mergeCell ref="G645:G648"/>
    <mergeCell ref="H645:H648"/>
    <mergeCell ref="I645:I648"/>
    <mergeCell ref="J645:J648"/>
    <mergeCell ref="K645:K648"/>
    <mergeCell ref="A649:A650"/>
    <mergeCell ref="B649:B650"/>
    <mergeCell ref="F649:F650"/>
    <mergeCell ref="G649:G650"/>
    <mergeCell ref="H649:H650"/>
    <mergeCell ref="I649:I650"/>
    <mergeCell ref="J649:J650"/>
    <mergeCell ref="K649:K650"/>
    <mergeCell ref="A639:A640"/>
    <mergeCell ref="B639:B640"/>
    <mergeCell ref="F639:F640"/>
    <mergeCell ref="G639:G640"/>
    <mergeCell ref="H639:H640"/>
    <mergeCell ref="I639:I640"/>
    <mergeCell ref="J639:J640"/>
    <mergeCell ref="K639:K640"/>
    <mergeCell ref="A641:A644"/>
    <mergeCell ref="B641:B644"/>
    <mergeCell ref="F641:F644"/>
    <mergeCell ref="G641:G644"/>
    <mergeCell ref="H641:H644"/>
    <mergeCell ref="I641:I644"/>
    <mergeCell ref="J641:J644"/>
    <mergeCell ref="K641:K644"/>
    <mergeCell ref="A630:A631"/>
    <mergeCell ref="B630:B631"/>
    <mergeCell ref="F630:F631"/>
    <mergeCell ref="G630:G631"/>
    <mergeCell ref="H630:H631"/>
    <mergeCell ref="I630:I631"/>
    <mergeCell ref="J630:J631"/>
    <mergeCell ref="K630:K631"/>
    <mergeCell ref="A635:A638"/>
    <mergeCell ref="B635:B638"/>
    <mergeCell ref="F635:F638"/>
    <mergeCell ref="G635:G638"/>
    <mergeCell ref="H635:H638"/>
    <mergeCell ref="I635:I638"/>
    <mergeCell ref="J635:J638"/>
    <mergeCell ref="K635:K638"/>
    <mergeCell ref="A623:A627"/>
    <mergeCell ref="B623:B627"/>
    <mergeCell ref="F623:F627"/>
    <mergeCell ref="G623:G627"/>
    <mergeCell ref="H623:H627"/>
    <mergeCell ref="I623:I627"/>
    <mergeCell ref="J623:J627"/>
    <mergeCell ref="K623:K627"/>
    <mergeCell ref="A628:A629"/>
    <mergeCell ref="B628:B629"/>
    <mergeCell ref="F628:F629"/>
    <mergeCell ref="G628:G629"/>
    <mergeCell ref="H628:H629"/>
    <mergeCell ref="I628:I629"/>
    <mergeCell ref="J628:J629"/>
    <mergeCell ref="K628:K629"/>
    <mergeCell ref="A615:A618"/>
    <mergeCell ref="B615:B618"/>
    <mergeCell ref="F615:F618"/>
    <mergeCell ref="G615:G618"/>
    <mergeCell ref="H615:H618"/>
    <mergeCell ref="I615:I618"/>
    <mergeCell ref="J615:J618"/>
    <mergeCell ref="K615:K618"/>
    <mergeCell ref="A619:A621"/>
    <mergeCell ref="B619:B621"/>
    <mergeCell ref="F619:F621"/>
    <mergeCell ref="G619:G621"/>
    <mergeCell ref="H619:H621"/>
    <mergeCell ref="I619:I621"/>
    <mergeCell ref="J619:J621"/>
    <mergeCell ref="K619:K621"/>
    <mergeCell ref="A610:A612"/>
    <mergeCell ref="B610:B612"/>
    <mergeCell ref="F610:F612"/>
    <mergeCell ref="G610:G612"/>
    <mergeCell ref="H610:H612"/>
    <mergeCell ref="I610:I612"/>
    <mergeCell ref="J610:J612"/>
    <mergeCell ref="K610:K612"/>
    <mergeCell ref="A613:A614"/>
    <mergeCell ref="B613:B614"/>
    <mergeCell ref="F613:F614"/>
    <mergeCell ref="G613:G614"/>
    <mergeCell ref="H613:H614"/>
    <mergeCell ref="I613:I614"/>
    <mergeCell ref="J613:J614"/>
    <mergeCell ref="K613:K614"/>
    <mergeCell ref="A602:A604"/>
    <mergeCell ref="B602:B604"/>
    <mergeCell ref="F602:F604"/>
    <mergeCell ref="G602:G604"/>
    <mergeCell ref="H602:H604"/>
    <mergeCell ref="I602:I604"/>
    <mergeCell ref="J602:J604"/>
    <mergeCell ref="K602:K604"/>
    <mergeCell ref="A606:A608"/>
    <mergeCell ref="B606:B608"/>
    <mergeCell ref="F606:F608"/>
    <mergeCell ref="G606:G608"/>
    <mergeCell ref="H606:H608"/>
    <mergeCell ref="I606:I608"/>
    <mergeCell ref="J606:J608"/>
    <mergeCell ref="K606:K608"/>
    <mergeCell ref="A598:A599"/>
    <mergeCell ref="B598:B599"/>
    <mergeCell ref="F598:F599"/>
    <mergeCell ref="G598:G599"/>
    <mergeCell ref="H598:H599"/>
    <mergeCell ref="I598:I599"/>
    <mergeCell ref="J598:J599"/>
    <mergeCell ref="K598:K599"/>
    <mergeCell ref="A600:A601"/>
    <mergeCell ref="B600:B601"/>
    <mergeCell ref="F600:F601"/>
    <mergeCell ref="G600:G601"/>
    <mergeCell ref="H600:H601"/>
    <mergeCell ref="I600:I601"/>
    <mergeCell ref="J600:J601"/>
    <mergeCell ref="K600:K601"/>
    <mergeCell ref="A592:A593"/>
    <mergeCell ref="B592:B593"/>
    <mergeCell ref="F592:F593"/>
    <mergeCell ref="G592:G593"/>
    <mergeCell ref="H592:H593"/>
    <mergeCell ref="I592:I593"/>
    <mergeCell ref="J592:J593"/>
    <mergeCell ref="K592:K593"/>
    <mergeCell ref="A594:A595"/>
    <mergeCell ref="B594:B595"/>
    <mergeCell ref="F594:F595"/>
    <mergeCell ref="G594:G595"/>
    <mergeCell ref="H594:H595"/>
    <mergeCell ref="I594:I595"/>
    <mergeCell ref="J594:J595"/>
    <mergeCell ref="K594:K595"/>
    <mergeCell ref="A587:A589"/>
    <mergeCell ref="B587:B589"/>
    <mergeCell ref="F587:F589"/>
    <mergeCell ref="G587:G589"/>
    <mergeCell ref="H587:H589"/>
    <mergeCell ref="I587:I589"/>
    <mergeCell ref="J587:J589"/>
    <mergeCell ref="K587:K589"/>
    <mergeCell ref="A590:A591"/>
    <mergeCell ref="B590:B591"/>
    <mergeCell ref="F590:F591"/>
    <mergeCell ref="G590:G591"/>
    <mergeCell ref="H590:H591"/>
    <mergeCell ref="I590:I591"/>
    <mergeCell ref="J590:J591"/>
    <mergeCell ref="K590:K591"/>
    <mergeCell ref="A580:A583"/>
    <mergeCell ref="B580:B583"/>
    <mergeCell ref="F580:F583"/>
    <mergeCell ref="G580:G583"/>
    <mergeCell ref="H580:H583"/>
    <mergeCell ref="I580:I583"/>
    <mergeCell ref="J580:J583"/>
    <mergeCell ref="K580:K583"/>
    <mergeCell ref="A584:A585"/>
    <mergeCell ref="B584:B585"/>
    <mergeCell ref="F584:F585"/>
    <mergeCell ref="G584:G585"/>
    <mergeCell ref="H584:H585"/>
    <mergeCell ref="I584:I585"/>
    <mergeCell ref="J584:J585"/>
    <mergeCell ref="K584:K585"/>
    <mergeCell ref="A575:A576"/>
    <mergeCell ref="B575:B576"/>
    <mergeCell ref="F575:F576"/>
    <mergeCell ref="G575:G576"/>
    <mergeCell ref="H575:H576"/>
    <mergeCell ref="I575:I576"/>
    <mergeCell ref="J575:J576"/>
    <mergeCell ref="K575:K576"/>
    <mergeCell ref="A577:A578"/>
    <mergeCell ref="B577:B578"/>
    <mergeCell ref="F577:F578"/>
    <mergeCell ref="G577:G578"/>
    <mergeCell ref="H577:H578"/>
    <mergeCell ref="I577:I578"/>
    <mergeCell ref="J577:J578"/>
    <mergeCell ref="K577:K578"/>
    <mergeCell ref="A568:A570"/>
    <mergeCell ref="B568:B570"/>
    <mergeCell ref="F568:F570"/>
    <mergeCell ref="G568:G570"/>
    <mergeCell ref="H568:H570"/>
    <mergeCell ref="I568:I570"/>
    <mergeCell ref="J568:J570"/>
    <mergeCell ref="K568:K570"/>
    <mergeCell ref="A571:A574"/>
    <mergeCell ref="B571:B574"/>
    <mergeCell ref="F571:F574"/>
    <mergeCell ref="G571:G574"/>
    <mergeCell ref="H571:H574"/>
    <mergeCell ref="I571:I574"/>
    <mergeCell ref="J571:J574"/>
    <mergeCell ref="K571:K574"/>
    <mergeCell ref="A561:A563"/>
    <mergeCell ref="B561:B563"/>
    <mergeCell ref="F561:F563"/>
    <mergeCell ref="G561:G563"/>
    <mergeCell ref="H561:H563"/>
    <mergeCell ref="I561:I563"/>
    <mergeCell ref="J561:J563"/>
    <mergeCell ref="K561:K563"/>
    <mergeCell ref="A564:A566"/>
    <mergeCell ref="B564:B566"/>
    <mergeCell ref="F564:F566"/>
    <mergeCell ref="G564:G566"/>
    <mergeCell ref="H564:H566"/>
    <mergeCell ref="I564:I566"/>
    <mergeCell ref="J564:J566"/>
    <mergeCell ref="K564:K566"/>
    <mergeCell ref="A555:A557"/>
    <mergeCell ref="B555:B557"/>
    <mergeCell ref="F555:F557"/>
    <mergeCell ref="G555:G557"/>
    <mergeCell ref="H555:H557"/>
    <mergeCell ref="I555:I557"/>
    <mergeCell ref="J555:J557"/>
    <mergeCell ref="K555:K557"/>
    <mergeCell ref="A558:A560"/>
    <mergeCell ref="B558:B560"/>
    <mergeCell ref="F558:F560"/>
    <mergeCell ref="G558:G560"/>
    <mergeCell ref="H558:H560"/>
    <mergeCell ref="I558:I560"/>
    <mergeCell ref="J558:J560"/>
    <mergeCell ref="K558:K560"/>
    <mergeCell ref="A546:A547"/>
    <mergeCell ref="B546:B547"/>
    <mergeCell ref="F546:F547"/>
    <mergeCell ref="G546:G547"/>
    <mergeCell ref="H546:H547"/>
    <mergeCell ref="I546:I547"/>
    <mergeCell ref="J546:J547"/>
    <mergeCell ref="K546:K547"/>
    <mergeCell ref="A548:A554"/>
    <mergeCell ref="B548:B554"/>
    <mergeCell ref="F548:F554"/>
    <mergeCell ref="G548:G554"/>
    <mergeCell ref="H548:H554"/>
    <mergeCell ref="I548:I554"/>
    <mergeCell ref="J548:J554"/>
    <mergeCell ref="K548:K554"/>
    <mergeCell ref="A39:A41"/>
    <mergeCell ref="A42:A44"/>
    <mergeCell ref="A45:A48"/>
    <mergeCell ref="A50:A53"/>
    <mergeCell ref="A21:A25"/>
    <mergeCell ref="A26:A28"/>
    <mergeCell ref="A29:A32"/>
    <mergeCell ref="A33:A34"/>
    <mergeCell ref="A35:A38"/>
    <mergeCell ref="A1:K1"/>
    <mergeCell ref="A3:A6"/>
    <mergeCell ref="A7:A9"/>
    <mergeCell ref="A10:A13"/>
    <mergeCell ref="A14:A17"/>
    <mergeCell ref="A18:A20"/>
    <mergeCell ref="G10:G13"/>
    <mergeCell ref="H10:H13"/>
    <mergeCell ref="I10:I13"/>
    <mergeCell ref="J10:J13"/>
    <mergeCell ref="K3:K6"/>
    <mergeCell ref="F7:F9"/>
    <mergeCell ref="G7:G9"/>
    <mergeCell ref="H7:H9"/>
    <mergeCell ref="I7:I9"/>
    <mergeCell ref="J7:J9"/>
    <mergeCell ref="B3:B6"/>
    <mergeCell ref="B7:B9"/>
    <mergeCell ref="B10:B13"/>
    <mergeCell ref="B14:B17"/>
    <mergeCell ref="B18:B20"/>
    <mergeCell ref="B21:B25"/>
    <mergeCell ref="B26:B28"/>
    <mergeCell ref="B29:B32"/>
    <mergeCell ref="B33:B34"/>
    <mergeCell ref="B35:B38"/>
    <mergeCell ref="B39:B41"/>
    <mergeCell ref="B42:B44"/>
    <mergeCell ref="B45:B48"/>
    <mergeCell ref="B50:B53"/>
    <mergeCell ref="A156:A158"/>
    <mergeCell ref="A159:A162"/>
    <mergeCell ref="A163:A166"/>
    <mergeCell ref="B123:B126"/>
    <mergeCell ref="A138:A140"/>
    <mergeCell ref="A141:A144"/>
    <mergeCell ref="A147:A150"/>
    <mergeCell ref="A151:A152"/>
    <mergeCell ref="A153:A155"/>
    <mergeCell ref="A114:A118"/>
    <mergeCell ref="A119:A122"/>
    <mergeCell ref="A123:A126"/>
    <mergeCell ref="A127:A131"/>
    <mergeCell ref="A132:A135"/>
    <mergeCell ref="A97:A100"/>
    <mergeCell ref="A101:A104"/>
    <mergeCell ref="A105:A106"/>
    <mergeCell ref="A107:A110"/>
    <mergeCell ref="B132:B135"/>
    <mergeCell ref="B97:B100"/>
    <mergeCell ref="B101:B104"/>
    <mergeCell ref="B105:B106"/>
    <mergeCell ref="B107:B110"/>
    <mergeCell ref="B111:B113"/>
    <mergeCell ref="B77:B80"/>
    <mergeCell ref="B66:B70"/>
    <mergeCell ref="B71:B72"/>
    <mergeCell ref="B73:B76"/>
    <mergeCell ref="A175:A181"/>
    <mergeCell ref="A167:A170"/>
    <mergeCell ref="A171:A174"/>
    <mergeCell ref="A111:A113"/>
    <mergeCell ref="A77:A80"/>
    <mergeCell ref="A81:A84"/>
    <mergeCell ref="A85:A88"/>
    <mergeCell ref="A89:A92"/>
    <mergeCell ref="A93:A96"/>
    <mergeCell ref="A54:A57"/>
    <mergeCell ref="A59:A63"/>
    <mergeCell ref="A66:A70"/>
    <mergeCell ref="A71:A72"/>
    <mergeCell ref="A73:A76"/>
    <mergeCell ref="I3:I6"/>
    <mergeCell ref="B175:B181"/>
    <mergeCell ref="B156:B158"/>
    <mergeCell ref="B159:B162"/>
    <mergeCell ref="B163:B166"/>
    <mergeCell ref="B167:B170"/>
    <mergeCell ref="B171:B174"/>
    <mergeCell ref="B138:B140"/>
    <mergeCell ref="B141:B144"/>
    <mergeCell ref="B147:B150"/>
    <mergeCell ref="B151:B152"/>
    <mergeCell ref="B153:B155"/>
    <mergeCell ref="B114:B118"/>
    <mergeCell ref="B119:B122"/>
    <mergeCell ref="B127:B131"/>
    <mergeCell ref="J21:J25"/>
    <mergeCell ref="K21:K25"/>
    <mergeCell ref="F26:F28"/>
    <mergeCell ref="G26:G28"/>
    <mergeCell ref="H26:H28"/>
    <mergeCell ref="I26:I28"/>
    <mergeCell ref="J26:J28"/>
    <mergeCell ref="K26:K28"/>
    <mergeCell ref="F21:F25"/>
    <mergeCell ref="G21:G25"/>
    <mergeCell ref="H21:H25"/>
    <mergeCell ref="B81:B84"/>
    <mergeCell ref="B85:B88"/>
    <mergeCell ref="B89:B92"/>
    <mergeCell ref="B93:B96"/>
    <mergeCell ref="B54:B57"/>
    <mergeCell ref="B59:B63"/>
    <mergeCell ref="I21:I25"/>
    <mergeCell ref="J3:J6"/>
    <mergeCell ref="K14:K17"/>
    <mergeCell ref="F18:F20"/>
    <mergeCell ref="G18:G20"/>
    <mergeCell ref="H18:H20"/>
    <mergeCell ref="I18:I20"/>
    <mergeCell ref="J18:J20"/>
    <mergeCell ref="K18:K20"/>
    <mergeCell ref="F14:F17"/>
    <mergeCell ref="G14:G17"/>
    <mergeCell ref="H14:H17"/>
    <mergeCell ref="I14:I17"/>
    <mergeCell ref="J14:J17"/>
    <mergeCell ref="G33:G34"/>
    <mergeCell ref="H33:H34"/>
    <mergeCell ref="I33:I34"/>
    <mergeCell ref="J33:J34"/>
    <mergeCell ref="K33:K34"/>
    <mergeCell ref="F33:F34"/>
    <mergeCell ref="G29:G32"/>
    <mergeCell ref="H29:H32"/>
    <mergeCell ref="I29:I32"/>
    <mergeCell ref="J29:J32"/>
    <mergeCell ref="K29:K32"/>
    <mergeCell ref="F29:F32"/>
    <mergeCell ref="K10:K13"/>
    <mergeCell ref="F10:F13"/>
    <mergeCell ref="K7:K9"/>
    <mergeCell ref="F3:F6"/>
    <mergeCell ref="G3:G6"/>
    <mergeCell ref="H3:H6"/>
    <mergeCell ref="G39:G41"/>
    <mergeCell ref="H39:H41"/>
    <mergeCell ref="I39:I41"/>
    <mergeCell ref="J39:J41"/>
    <mergeCell ref="K39:K41"/>
    <mergeCell ref="F39:F41"/>
    <mergeCell ref="G35:G38"/>
    <mergeCell ref="H35:H38"/>
    <mergeCell ref="I35:I38"/>
    <mergeCell ref="J35:J38"/>
    <mergeCell ref="K35:K38"/>
    <mergeCell ref="F35:F38"/>
    <mergeCell ref="G45:G48"/>
    <mergeCell ref="H45:H48"/>
    <mergeCell ref="I45:I48"/>
    <mergeCell ref="J45:J48"/>
    <mergeCell ref="K45:K48"/>
    <mergeCell ref="F45:F48"/>
    <mergeCell ref="G42:G44"/>
    <mergeCell ref="H42:H44"/>
    <mergeCell ref="I42:I44"/>
    <mergeCell ref="J42:J44"/>
    <mergeCell ref="K42:K44"/>
    <mergeCell ref="F42:F44"/>
    <mergeCell ref="G54:G57"/>
    <mergeCell ref="H54:H57"/>
    <mergeCell ref="I54:I57"/>
    <mergeCell ref="J54:J57"/>
    <mergeCell ref="K54:K57"/>
    <mergeCell ref="F54:F57"/>
    <mergeCell ref="G50:G53"/>
    <mergeCell ref="H50:H53"/>
    <mergeCell ref="I50:I53"/>
    <mergeCell ref="J50:J53"/>
    <mergeCell ref="K50:K53"/>
    <mergeCell ref="F50:F53"/>
    <mergeCell ref="G66:G70"/>
    <mergeCell ref="H66:H70"/>
    <mergeCell ref="I66:I70"/>
    <mergeCell ref="J66:J70"/>
    <mergeCell ref="K66:K70"/>
    <mergeCell ref="F66:F70"/>
    <mergeCell ref="G59:G63"/>
    <mergeCell ref="H59:H63"/>
    <mergeCell ref="I59:I63"/>
    <mergeCell ref="J59:J63"/>
    <mergeCell ref="K59:K63"/>
    <mergeCell ref="F59:F63"/>
    <mergeCell ref="G73:G76"/>
    <mergeCell ref="H73:H76"/>
    <mergeCell ref="I73:I76"/>
    <mergeCell ref="J73:J76"/>
    <mergeCell ref="K73:K76"/>
    <mergeCell ref="F73:F76"/>
    <mergeCell ref="G71:G72"/>
    <mergeCell ref="H71:H72"/>
    <mergeCell ref="I71:I72"/>
    <mergeCell ref="J71:J72"/>
    <mergeCell ref="K71:K72"/>
    <mergeCell ref="F71:F72"/>
    <mergeCell ref="G81:G84"/>
    <mergeCell ref="H81:H84"/>
    <mergeCell ref="I81:I84"/>
    <mergeCell ref="J81:J84"/>
    <mergeCell ref="K81:K84"/>
    <mergeCell ref="F81:F84"/>
    <mergeCell ref="G77:G80"/>
    <mergeCell ref="H77:H80"/>
    <mergeCell ref="I77:I80"/>
    <mergeCell ref="J77:J80"/>
    <mergeCell ref="K77:K80"/>
    <mergeCell ref="F77:F80"/>
    <mergeCell ref="G89:G92"/>
    <mergeCell ref="H89:H92"/>
    <mergeCell ref="I89:I92"/>
    <mergeCell ref="J89:J92"/>
    <mergeCell ref="K89:K92"/>
    <mergeCell ref="F89:F92"/>
    <mergeCell ref="G85:G88"/>
    <mergeCell ref="H85:H88"/>
    <mergeCell ref="I85:I88"/>
    <mergeCell ref="J85:J88"/>
    <mergeCell ref="K85:K88"/>
    <mergeCell ref="F85:F88"/>
    <mergeCell ref="G97:G100"/>
    <mergeCell ref="H97:H100"/>
    <mergeCell ref="I97:I100"/>
    <mergeCell ref="J97:J100"/>
    <mergeCell ref="K97:K100"/>
    <mergeCell ref="F97:F100"/>
    <mergeCell ref="G93:G96"/>
    <mergeCell ref="H93:H96"/>
    <mergeCell ref="I93:I96"/>
    <mergeCell ref="J93:J96"/>
    <mergeCell ref="K93:K96"/>
    <mergeCell ref="F93:F96"/>
    <mergeCell ref="G105:G106"/>
    <mergeCell ref="H105:H106"/>
    <mergeCell ref="I105:I106"/>
    <mergeCell ref="J105:J106"/>
    <mergeCell ref="K105:K106"/>
    <mergeCell ref="F105:F106"/>
    <mergeCell ref="G101:G104"/>
    <mergeCell ref="H101:H104"/>
    <mergeCell ref="I101:I104"/>
    <mergeCell ref="J101:J104"/>
    <mergeCell ref="K101:K104"/>
    <mergeCell ref="F101:F104"/>
    <mergeCell ref="G111:G113"/>
    <mergeCell ref="H111:H113"/>
    <mergeCell ref="I111:I113"/>
    <mergeCell ref="J111:J113"/>
    <mergeCell ref="K111:K113"/>
    <mergeCell ref="F111:F113"/>
    <mergeCell ref="G107:G110"/>
    <mergeCell ref="H107:H110"/>
    <mergeCell ref="I107:I110"/>
    <mergeCell ref="J107:J110"/>
    <mergeCell ref="K107:K110"/>
    <mergeCell ref="F107:F110"/>
    <mergeCell ref="G119:G122"/>
    <mergeCell ref="H119:H122"/>
    <mergeCell ref="I119:I122"/>
    <mergeCell ref="J119:J122"/>
    <mergeCell ref="K119:K122"/>
    <mergeCell ref="F119:F122"/>
    <mergeCell ref="G114:G118"/>
    <mergeCell ref="H114:H118"/>
    <mergeCell ref="I114:I118"/>
    <mergeCell ref="J114:J118"/>
    <mergeCell ref="K114:K118"/>
    <mergeCell ref="F114:F118"/>
    <mergeCell ref="G127:G131"/>
    <mergeCell ref="H127:H131"/>
    <mergeCell ref="I127:I131"/>
    <mergeCell ref="J127:J131"/>
    <mergeCell ref="K127:K131"/>
    <mergeCell ref="F127:F131"/>
    <mergeCell ref="G123:G126"/>
    <mergeCell ref="H123:H126"/>
    <mergeCell ref="I123:I126"/>
    <mergeCell ref="J123:J126"/>
    <mergeCell ref="K123:K126"/>
    <mergeCell ref="F123:F126"/>
    <mergeCell ref="G138:G140"/>
    <mergeCell ref="H138:H140"/>
    <mergeCell ref="I138:I140"/>
    <mergeCell ref="J138:J140"/>
    <mergeCell ref="K138:K140"/>
    <mergeCell ref="F138:F140"/>
    <mergeCell ref="G132:G135"/>
    <mergeCell ref="H132:H135"/>
    <mergeCell ref="I132:I135"/>
    <mergeCell ref="J132:J135"/>
    <mergeCell ref="K132:K135"/>
    <mergeCell ref="F132:F135"/>
    <mergeCell ref="G147:G150"/>
    <mergeCell ref="H147:H150"/>
    <mergeCell ref="I147:I150"/>
    <mergeCell ref="J147:J150"/>
    <mergeCell ref="K147:K150"/>
    <mergeCell ref="F147:F150"/>
    <mergeCell ref="G141:G144"/>
    <mergeCell ref="H141:H144"/>
    <mergeCell ref="I141:I144"/>
    <mergeCell ref="J141:J144"/>
    <mergeCell ref="K141:K144"/>
    <mergeCell ref="F141:F144"/>
    <mergeCell ref="G153:G155"/>
    <mergeCell ref="H153:H155"/>
    <mergeCell ref="I153:I155"/>
    <mergeCell ref="J153:J155"/>
    <mergeCell ref="K153:K155"/>
    <mergeCell ref="F153:F155"/>
    <mergeCell ref="G151:G152"/>
    <mergeCell ref="H151:H152"/>
    <mergeCell ref="I151:I152"/>
    <mergeCell ref="J151:J152"/>
    <mergeCell ref="K151:K152"/>
    <mergeCell ref="F151:F152"/>
    <mergeCell ref="G159:G162"/>
    <mergeCell ref="H159:H162"/>
    <mergeCell ref="I159:I162"/>
    <mergeCell ref="J159:J162"/>
    <mergeCell ref="K159:K162"/>
    <mergeCell ref="F159:F162"/>
    <mergeCell ref="G156:G158"/>
    <mergeCell ref="H156:H158"/>
    <mergeCell ref="I156:I158"/>
    <mergeCell ref="J156:J158"/>
    <mergeCell ref="K156:K158"/>
    <mergeCell ref="F156:F158"/>
    <mergeCell ref="G167:G170"/>
    <mergeCell ref="H167:H170"/>
    <mergeCell ref="I167:I170"/>
    <mergeCell ref="J167:J170"/>
    <mergeCell ref="K167:K170"/>
    <mergeCell ref="F167:F170"/>
    <mergeCell ref="G163:G166"/>
    <mergeCell ref="H163:H166"/>
    <mergeCell ref="I163:I166"/>
    <mergeCell ref="J163:J166"/>
    <mergeCell ref="K163:K166"/>
    <mergeCell ref="F163:F166"/>
    <mergeCell ref="G175:G181"/>
    <mergeCell ref="H175:H181"/>
    <mergeCell ref="I175:I181"/>
    <mergeCell ref="J175:J181"/>
    <mergeCell ref="K175:K181"/>
    <mergeCell ref="F175:F181"/>
    <mergeCell ref="G171:G174"/>
    <mergeCell ref="H171:H174"/>
    <mergeCell ref="I171:I174"/>
    <mergeCell ref="J171:J174"/>
    <mergeCell ref="K171:K174"/>
    <mergeCell ref="F171:F174"/>
    <mergeCell ref="J183:J186"/>
    <mergeCell ref="K183:K186"/>
    <mergeCell ref="A187:A190"/>
    <mergeCell ref="B187:B190"/>
    <mergeCell ref="F187:F190"/>
    <mergeCell ref="G187:G190"/>
    <mergeCell ref="H187:H190"/>
    <mergeCell ref="I187:I190"/>
    <mergeCell ref="J187:J190"/>
    <mergeCell ref="K187:K190"/>
    <mergeCell ref="A183:A186"/>
    <mergeCell ref="B183:B186"/>
    <mergeCell ref="F183:F186"/>
    <mergeCell ref="G183:G186"/>
    <mergeCell ref="H183:H186"/>
    <mergeCell ref="I183:I186"/>
    <mergeCell ref="J191:J193"/>
    <mergeCell ref="K191:K193"/>
    <mergeCell ref="A194:A198"/>
    <mergeCell ref="B194:B198"/>
    <mergeCell ref="F194:F198"/>
    <mergeCell ref="G194:G198"/>
    <mergeCell ref="H194:H198"/>
    <mergeCell ref="I194:I198"/>
    <mergeCell ref="J194:J198"/>
    <mergeCell ref="K194:K198"/>
    <mergeCell ref="A191:A193"/>
    <mergeCell ref="B191:B193"/>
    <mergeCell ref="F191:F193"/>
    <mergeCell ref="G191:G193"/>
    <mergeCell ref="H191:H193"/>
    <mergeCell ref="I191:I193"/>
    <mergeCell ref="J199:J202"/>
    <mergeCell ref="K199:K202"/>
    <mergeCell ref="A203:A205"/>
    <mergeCell ref="B203:B205"/>
    <mergeCell ref="F203:F205"/>
    <mergeCell ref="G203:G205"/>
    <mergeCell ref="H203:H205"/>
    <mergeCell ref="I203:I205"/>
    <mergeCell ref="J203:J205"/>
    <mergeCell ref="K203:K205"/>
    <mergeCell ref="A199:A202"/>
    <mergeCell ref="B199:B202"/>
    <mergeCell ref="F199:F202"/>
    <mergeCell ref="G199:G202"/>
    <mergeCell ref="H199:H202"/>
    <mergeCell ref="I199:I202"/>
    <mergeCell ref="J206:J209"/>
    <mergeCell ref="K206:K209"/>
    <mergeCell ref="A210:A213"/>
    <mergeCell ref="B210:B213"/>
    <mergeCell ref="F210:F213"/>
    <mergeCell ref="G210:G213"/>
    <mergeCell ref="H210:H213"/>
    <mergeCell ref="I210:I213"/>
    <mergeCell ref="J210:J213"/>
    <mergeCell ref="K210:K213"/>
    <mergeCell ref="A206:A209"/>
    <mergeCell ref="B206:B209"/>
    <mergeCell ref="F206:F209"/>
    <mergeCell ref="G206:G209"/>
    <mergeCell ref="H206:H209"/>
    <mergeCell ref="I206:I209"/>
    <mergeCell ref="J214:J217"/>
    <mergeCell ref="K214:K217"/>
    <mergeCell ref="A218:A220"/>
    <mergeCell ref="B218:B220"/>
    <mergeCell ref="F218:F220"/>
    <mergeCell ref="G218:G220"/>
    <mergeCell ref="H218:H220"/>
    <mergeCell ref="I218:I220"/>
    <mergeCell ref="J218:J220"/>
    <mergeCell ref="K218:K220"/>
    <mergeCell ref="A214:A217"/>
    <mergeCell ref="B214:B217"/>
    <mergeCell ref="F214:F217"/>
    <mergeCell ref="G214:G217"/>
    <mergeCell ref="H214:H217"/>
    <mergeCell ref="I214:I217"/>
    <mergeCell ref="J221:J222"/>
    <mergeCell ref="K221:K222"/>
    <mergeCell ref="A225:A228"/>
    <mergeCell ref="B225:B228"/>
    <mergeCell ref="F225:F228"/>
    <mergeCell ref="G225:G228"/>
    <mergeCell ref="H225:H228"/>
    <mergeCell ref="I225:I228"/>
    <mergeCell ref="J225:J228"/>
    <mergeCell ref="K225:K228"/>
    <mergeCell ref="A221:A222"/>
    <mergeCell ref="B221:B222"/>
    <mergeCell ref="F221:F222"/>
    <mergeCell ref="G221:G222"/>
    <mergeCell ref="H221:H222"/>
    <mergeCell ref="I221:I222"/>
    <mergeCell ref="J229:J232"/>
    <mergeCell ref="K229:K232"/>
    <mergeCell ref="A235:A238"/>
    <mergeCell ref="B235:B238"/>
    <mergeCell ref="F235:F238"/>
    <mergeCell ref="G235:G238"/>
    <mergeCell ref="H235:H238"/>
    <mergeCell ref="I235:I238"/>
    <mergeCell ref="J235:J238"/>
    <mergeCell ref="K235:K238"/>
    <mergeCell ref="A229:A232"/>
    <mergeCell ref="B229:B232"/>
    <mergeCell ref="F229:F232"/>
    <mergeCell ref="G229:G232"/>
    <mergeCell ref="H229:H232"/>
    <mergeCell ref="I229:I232"/>
    <mergeCell ref="J239:J242"/>
    <mergeCell ref="K239:K242"/>
    <mergeCell ref="A243:A247"/>
    <mergeCell ref="B243:B247"/>
    <mergeCell ref="F243:F247"/>
    <mergeCell ref="G243:G247"/>
    <mergeCell ref="H243:H247"/>
    <mergeCell ref="I243:I247"/>
    <mergeCell ref="J243:J247"/>
    <mergeCell ref="K243:K247"/>
    <mergeCell ref="A239:A242"/>
    <mergeCell ref="B239:B242"/>
    <mergeCell ref="F239:F242"/>
    <mergeCell ref="G239:G242"/>
    <mergeCell ref="H239:H242"/>
    <mergeCell ref="I239:I242"/>
    <mergeCell ref="J248:J251"/>
    <mergeCell ref="K248:K251"/>
    <mergeCell ref="A252:A254"/>
    <mergeCell ref="B252:B254"/>
    <mergeCell ref="F252:F254"/>
    <mergeCell ref="G252:G254"/>
    <mergeCell ref="H252:H254"/>
    <mergeCell ref="I252:I254"/>
    <mergeCell ref="J252:J254"/>
    <mergeCell ref="K252:K254"/>
    <mergeCell ref="A248:A251"/>
    <mergeCell ref="B248:B251"/>
    <mergeCell ref="F248:F251"/>
    <mergeCell ref="G248:G251"/>
    <mergeCell ref="H248:H251"/>
    <mergeCell ref="I248:I251"/>
    <mergeCell ref="J255:J258"/>
    <mergeCell ref="K255:K258"/>
    <mergeCell ref="A259:A260"/>
    <mergeCell ref="B259:B260"/>
    <mergeCell ref="F259:F260"/>
    <mergeCell ref="G259:G260"/>
    <mergeCell ref="H259:H260"/>
    <mergeCell ref="I259:I260"/>
    <mergeCell ref="J259:J260"/>
    <mergeCell ref="K259:K260"/>
    <mergeCell ref="A255:A258"/>
    <mergeCell ref="B255:B258"/>
    <mergeCell ref="F255:F258"/>
    <mergeCell ref="G255:G258"/>
    <mergeCell ref="H255:H258"/>
    <mergeCell ref="I255:I258"/>
    <mergeCell ref="J261:J264"/>
    <mergeCell ref="K261:K264"/>
    <mergeCell ref="A265:A268"/>
    <mergeCell ref="B265:B268"/>
    <mergeCell ref="F265:F268"/>
    <mergeCell ref="G265:G268"/>
    <mergeCell ref="H265:H268"/>
    <mergeCell ref="I265:I268"/>
    <mergeCell ref="J265:J268"/>
    <mergeCell ref="K265:K268"/>
    <mergeCell ref="A261:A264"/>
    <mergeCell ref="B261:B264"/>
    <mergeCell ref="F261:F264"/>
    <mergeCell ref="G261:G264"/>
    <mergeCell ref="H261:H264"/>
    <mergeCell ref="I261:I264"/>
    <mergeCell ref="J269:J273"/>
    <mergeCell ref="K269:K273"/>
    <mergeCell ref="A274:A276"/>
    <mergeCell ref="B274:B276"/>
    <mergeCell ref="F274:F276"/>
    <mergeCell ref="G274:G276"/>
    <mergeCell ref="H274:H276"/>
    <mergeCell ref="I274:I276"/>
    <mergeCell ref="J274:J276"/>
    <mergeCell ref="K274:K276"/>
    <mergeCell ref="A269:A273"/>
    <mergeCell ref="B269:B273"/>
    <mergeCell ref="F269:F273"/>
    <mergeCell ref="G269:G273"/>
    <mergeCell ref="H269:H273"/>
    <mergeCell ref="I269:I273"/>
    <mergeCell ref="J277:J279"/>
    <mergeCell ref="K277:K279"/>
    <mergeCell ref="A280:A283"/>
    <mergeCell ref="B280:B283"/>
    <mergeCell ref="F280:F283"/>
    <mergeCell ref="G280:G283"/>
    <mergeCell ref="H280:H283"/>
    <mergeCell ref="I280:I283"/>
    <mergeCell ref="J280:J283"/>
    <mergeCell ref="K280:K283"/>
    <mergeCell ref="A277:A279"/>
    <mergeCell ref="B277:B279"/>
    <mergeCell ref="F277:F279"/>
    <mergeCell ref="G277:G279"/>
    <mergeCell ref="H277:H279"/>
    <mergeCell ref="I277:I279"/>
    <mergeCell ref="J284:J287"/>
    <mergeCell ref="K284:K287"/>
    <mergeCell ref="A288:A291"/>
    <mergeCell ref="B288:B291"/>
    <mergeCell ref="F288:F291"/>
    <mergeCell ref="G288:G291"/>
    <mergeCell ref="H288:H291"/>
    <mergeCell ref="I288:I291"/>
    <mergeCell ref="J288:J291"/>
    <mergeCell ref="K288:K291"/>
    <mergeCell ref="A284:A287"/>
    <mergeCell ref="B284:B287"/>
    <mergeCell ref="F284:F287"/>
    <mergeCell ref="G284:G287"/>
    <mergeCell ref="H284:H287"/>
    <mergeCell ref="I284:I287"/>
    <mergeCell ref="J292:J295"/>
    <mergeCell ref="K292:K295"/>
    <mergeCell ref="A296:A299"/>
    <mergeCell ref="B296:B299"/>
    <mergeCell ref="F296:F299"/>
    <mergeCell ref="G296:G299"/>
    <mergeCell ref="H296:H299"/>
    <mergeCell ref="I296:I299"/>
    <mergeCell ref="J296:J299"/>
    <mergeCell ref="K296:K299"/>
    <mergeCell ref="A292:A295"/>
    <mergeCell ref="B292:B295"/>
    <mergeCell ref="F292:F295"/>
    <mergeCell ref="G292:G295"/>
    <mergeCell ref="H292:H295"/>
    <mergeCell ref="I292:I295"/>
    <mergeCell ref="J300:J301"/>
    <mergeCell ref="K300:K301"/>
    <mergeCell ref="A303:A306"/>
    <mergeCell ref="B303:B306"/>
    <mergeCell ref="F303:F306"/>
    <mergeCell ref="G303:G306"/>
    <mergeCell ref="H303:H306"/>
    <mergeCell ref="I303:I306"/>
    <mergeCell ref="J303:J306"/>
    <mergeCell ref="K303:K306"/>
    <mergeCell ref="A300:A301"/>
    <mergeCell ref="B300:B301"/>
    <mergeCell ref="F300:F301"/>
    <mergeCell ref="G300:G301"/>
    <mergeCell ref="H300:H301"/>
    <mergeCell ref="I300:I301"/>
    <mergeCell ref="J307:J310"/>
    <mergeCell ref="K307:K310"/>
    <mergeCell ref="A311:A313"/>
    <mergeCell ref="B311:B313"/>
    <mergeCell ref="F311:F313"/>
    <mergeCell ref="G311:G313"/>
    <mergeCell ref="H311:H313"/>
    <mergeCell ref="I311:I313"/>
    <mergeCell ref="J311:J313"/>
    <mergeCell ref="K311:K313"/>
    <mergeCell ref="A307:A310"/>
    <mergeCell ref="B307:B310"/>
    <mergeCell ref="F307:F310"/>
    <mergeCell ref="G307:G310"/>
    <mergeCell ref="H307:H310"/>
    <mergeCell ref="I307:I310"/>
    <mergeCell ref="J317:J320"/>
    <mergeCell ref="K317:K320"/>
    <mergeCell ref="A322:A324"/>
    <mergeCell ref="B322:B324"/>
    <mergeCell ref="F322:F324"/>
    <mergeCell ref="G322:G324"/>
    <mergeCell ref="H322:H324"/>
    <mergeCell ref="I322:I324"/>
    <mergeCell ref="J322:J324"/>
    <mergeCell ref="K322:K324"/>
    <mergeCell ref="A317:A320"/>
    <mergeCell ref="B317:B320"/>
    <mergeCell ref="F317:F320"/>
    <mergeCell ref="G317:G320"/>
    <mergeCell ref="H317:H320"/>
    <mergeCell ref="I317:I320"/>
    <mergeCell ref="J325:J328"/>
    <mergeCell ref="K325:K328"/>
    <mergeCell ref="A329:A330"/>
    <mergeCell ref="B329:B330"/>
    <mergeCell ref="F329:F330"/>
    <mergeCell ref="G329:G330"/>
    <mergeCell ref="H329:H330"/>
    <mergeCell ref="I329:I330"/>
    <mergeCell ref="J329:J330"/>
    <mergeCell ref="K329:K330"/>
    <mergeCell ref="A325:A328"/>
    <mergeCell ref="B325:B328"/>
    <mergeCell ref="F325:F328"/>
    <mergeCell ref="G325:G328"/>
    <mergeCell ref="H325:H328"/>
    <mergeCell ref="I325:I328"/>
    <mergeCell ref="J331:J333"/>
    <mergeCell ref="K331:K333"/>
    <mergeCell ref="A334:A337"/>
    <mergeCell ref="B334:B337"/>
    <mergeCell ref="F334:F337"/>
    <mergeCell ref="G334:G337"/>
    <mergeCell ref="H334:H337"/>
    <mergeCell ref="I334:I337"/>
    <mergeCell ref="J334:J337"/>
    <mergeCell ref="K334:K337"/>
    <mergeCell ref="A331:A333"/>
    <mergeCell ref="B331:B333"/>
    <mergeCell ref="F331:F333"/>
    <mergeCell ref="G331:G333"/>
    <mergeCell ref="H331:H333"/>
    <mergeCell ref="I331:I333"/>
    <mergeCell ref="J338:J340"/>
    <mergeCell ref="K338:K340"/>
    <mergeCell ref="A341:A344"/>
    <mergeCell ref="B341:B344"/>
    <mergeCell ref="F341:F344"/>
    <mergeCell ref="G341:G344"/>
    <mergeCell ref="H341:H344"/>
    <mergeCell ref="I341:I344"/>
    <mergeCell ref="J341:J344"/>
    <mergeCell ref="K341:K344"/>
    <mergeCell ref="A338:A340"/>
    <mergeCell ref="B338:B340"/>
    <mergeCell ref="F338:F340"/>
    <mergeCell ref="G338:G340"/>
    <mergeCell ref="H338:H340"/>
    <mergeCell ref="I338:I340"/>
    <mergeCell ref="J345:J347"/>
    <mergeCell ref="K345:K347"/>
    <mergeCell ref="A348:A351"/>
    <mergeCell ref="B348:B351"/>
    <mergeCell ref="F348:F351"/>
    <mergeCell ref="G348:G351"/>
    <mergeCell ref="H348:H351"/>
    <mergeCell ref="I348:I351"/>
    <mergeCell ref="J348:J351"/>
    <mergeCell ref="K348:K351"/>
    <mergeCell ref="A345:A347"/>
    <mergeCell ref="B345:B347"/>
    <mergeCell ref="F345:F347"/>
    <mergeCell ref="G345:G347"/>
    <mergeCell ref="H345:H347"/>
    <mergeCell ref="I345:I347"/>
    <mergeCell ref="J352:J355"/>
    <mergeCell ref="K352:K355"/>
    <mergeCell ref="A357:A360"/>
    <mergeCell ref="B357:B360"/>
    <mergeCell ref="F357:F360"/>
    <mergeCell ref="G357:G360"/>
    <mergeCell ref="H357:H360"/>
    <mergeCell ref="I357:I360"/>
    <mergeCell ref="J357:J360"/>
    <mergeCell ref="K357:K360"/>
    <mergeCell ref="A352:A355"/>
    <mergeCell ref="B352:B355"/>
    <mergeCell ref="F352:F355"/>
    <mergeCell ref="G352:G355"/>
    <mergeCell ref="H352:H355"/>
    <mergeCell ref="I352:I355"/>
    <mergeCell ref="J361:J364"/>
    <mergeCell ref="K361:K364"/>
    <mergeCell ref="A365:A370"/>
    <mergeCell ref="B365:B370"/>
    <mergeCell ref="F365:F370"/>
    <mergeCell ref="G365:G370"/>
    <mergeCell ref="H365:H370"/>
    <mergeCell ref="I365:I370"/>
    <mergeCell ref="J365:J370"/>
    <mergeCell ref="K365:K370"/>
    <mergeCell ref="A361:A364"/>
    <mergeCell ref="B361:B364"/>
    <mergeCell ref="F361:F364"/>
    <mergeCell ref="G361:G364"/>
    <mergeCell ref="H361:H364"/>
    <mergeCell ref="I361:I364"/>
    <mergeCell ref="J371:J376"/>
    <mergeCell ref="K371:K376"/>
    <mergeCell ref="A377:A380"/>
    <mergeCell ref="B377:B380"/>
    <mergeCell ref="F377:F380"/>
    <mergeCell ref="G377:G380"/>
    <mergeCell ref="H377:H380"/>
    <mergeCell ref="I377:I380"/>
    <mergeCell ref="J377:J380"/>
    <mergeCell ref="K377:K380"/>
    <mergeCell ref="A371:A376"/>
    <mergeCell ref="B371:B376"/>
    <mergeCell ref="F371:F376"/>
    <mergeCell ref="G371:G376"/>
    <mergeCell ref="H371:H376"/>
    <mergeCell ref="I371:I376"/>
    <mergeCell ref="J381:J383"/>
    <mergeCell ref="K381:K383"/>
    <mergeCell ref="A384:A385"/>
    <mergeCell ref="B384:B385"/>
    <mergeCell ref="F384:F385"/>
    <mergeCell ref="G384:G385"/>
    <mergeCell ref="H384:H385"/>
    <mergeCell ref="I384:I385"/>
    <mergeCell ref="J384:J385"/>
    <mergeCell ref="K384:K385"/>
    <mergeCell ref="A381:A383"/>
    <mergeCell ref="B381:B383"/>
    <mergeCell ref="F381:F383"/>
    <mergeCell ref="G381:G383"/>
    <mergeCell ref="H381:H383"/>
    <mergeCell ref="I381:I383"/>
    <mergeCell ref="J386:J389"/>
    <mergeCell ref="K386:K389"/>
    <mergeCell ref="A390:A392"/>
    <mergeCell ref="B390:B392"/>
    <mergeCell ref="F390:F392"/>
    <mergeCell ref="G390:G392"/>
    <mergeCell ref="H390:H392"/>
    <mergeCell ref="I390:I392"/>
    <mergeCell ref="J390:J392"/>
    <mergeCell ref="K390:K392"/>
    <mergeCell ref="A386:A389"/>
    <mergeCell ref="B386:B389"/>
    <mergeCell ref="F386:F389"/>
    <mergeCell ref="G386:G389"/>
    <mergeCell ref="H386:H389"/>
    <mergeCell ref="I386:I389"/>
    <mergeCell ref="J393:J396"/>
    <mergeCell ref="K393:K396"/>
    <mergeCell ref="A397:A401"/>
    <mergeCell ref="B397:B401"/>
    <mergeCell ref="F397:F401"/>
    <mergeCell ref="G397:G401"/>
    <mergeCell ref="H397:H401"/>
    <mergeCell ref="I397:I401"/>
    <mergeCell ref="J397:J401"/>
    <mergeCell ref="K397:K401"/>
    <mergeCell ref="A393:A396"/>
    <mergeCell ref="B393:B396"/>
    <mergeCell ref="F393:F396"/>
    <mergeCell ref="G393:G396"/>
    <mergeCell ref="H393:H396"/>
    <mergeCell ref="I393:I396"/>
    <mergeCell ref="J402:J406"/>
    <mergeCell ref="K402:K406"/>
    <mergeCell ref="A407:A410"/>
    <mergeCell ref="B407:B410"/>
    <mergeCell ref="F407:F410"/>
    <mergeCell ref="G407:G410"/>
    <mergeCell ref="H407:H410"/>
    <mergeCell ref="I407:I410"/>
    <mergeCell ref="J407:J410"/>
    <mergeCell ref="K407:K410"/>
    <mergeCell ref="A402:A406"/>
    <mergeCell ref="B402:B406"/>
    <mergeCell ref="F402:F406"/>
    <mergeCell ref="G402:G406"/>
    <mergeCell ref="H402:H406"/>
    <mergeCell ref="I402:I406"/>
    <mergeCell ref="J411:J413"/>
    <mergeCell ref="K411:K413"/>
    <mergeCell ref="A414:A415"/>
    <mergeCell ref="B414:B415"/>
    <mergeCell ref="F414:F415"/>
    <mergeCell ref="G414:G415"/>
    <mergeCell ref="H414:H415"/>
    <mergeCell ref="I414:I415"/>
    <mergeCell ref="J414:J415"/>
    <mergeCell ref="K414:K415"/>
    <mergeCell ref="A411:A413"/>
    <mergeCell ref="B411:B413"/>
    <mergeCell ref="F411:F413"/>
    <mergeCell ref="G411:G413"/>
    <mergeCell ref="H411:H413"/>
    <mergeCell ref="I411:I413"/>
    <mergeCell ref="J416:J419"/>
    <mergeCell ref="K416:K419"/>
    <mergeCell ref="A420:A424"/>
    <mergeCell ref="B420:B424"/>
    <mergeCell ref="F420:F424"/>
    <mergeCell ref="G420:G424"/>
    <mergeCell ref="H420:H424"/>
    <mergeCell ref="I420:I424"/>
    <mergeCell ref="J420:J424"/>
    <mergeCell ref="K420:K424"/>
    <mergeCell ref="A416:A419"/>
    <mergeCell ref="B416:B419"/>
    <mergeCell ref="F416:F419"/>
    <mergeCell ref="G416:G419"/>
    <mergeCell ref="H416:H419"/>
    <mergeCell ref="I416:I419"/>
    <mergeCell ref="J425:J426"/>
    <mergeCell ref="K425:K426"/>
    <mergeCell ref="A427:A430"/>
    <mergeCell ref="B427:B430"/>
    <mergeCell ref="F427:F430"/>
    <mergeCell ref="G427:G430"/>
    <mergeCell ref="H427:H430"/>
    <mergeCell ref="I427:I430"/>
    <mergeCell ref="J427:J430"/>
    <mergeCell ref="K427:K430"/>
    <mergeCell ref="A425:A426"/>
    <mergeCell ref="B425:B426"/>
    <mergeCell ref="F425:F426"/>
    <mergeCell ref="G425:G426"/>
    <mergeCell ref="H425:H426"/>
    <mergeCell ref="I425:I426"/>
    <mergeCell ref="J431:J435"/>
    <mergeCell ref="K431:K435"/>
    <mergeCell ref="A436:A439"/>
    <mergeCell ref="B436:B439"/>
    <mergeCell ref="F436:F439"/>
    <mergeCell ref="G436:G439"/>
    <mergeCell ref="H436:H439"/>
    <mergeCell ref="I436:I439"/>
    <mergeCell ref="J436:J439"/>
    <mergeCell ref="K436:K439"/>
    <mergeCell ref="A431:A435"/>
    <mergeCell ref="B431:B435"/>
    <mergeCell ref="F431:F435"/>
    <mergeCell ref="G431:G435"/>
    <mergeCell ref="H431:H435"/>
    <mergeCell ref="I431:I435"/>
    <mergeCell ref="J442:J444"/>
    <mergeCell ref="K442:K444"/>
    <mergeCell ref="A445:A446"/>
    <mergeCell ref="B445:B446"/>
    <mergeCell ref="F445:F446"/>
    <mergeCell ref="G445:G446"/>
    <mergeCell ref="H445:H446"/>
    <mergeCell ref="I445:I446"/>
    <mergeCell ref="J445:J446"/>
    <mergeCell ref="K445:K446"/>
    <mergeCell ref="A442:A444"/>
    <mergeCell ref="B442:B444"/>
    <mergeCell ref="F442:F444"/>
    <mergeCell ref="G442:G444"/>
    <mergeCell ref="H442:H444"/>
    <mergeCell ref="I442:I444"/>
    <mergeCell ref="J447:J448"/>
    <mergeCell ref="K447:K448"/>
    <mergeCell ref="A449:A450"/>
    <mergeCell ref="B449:B450"/>
    <mergeCell ref="F449:F450"/>
    <mergeCell ref="G449:G450"/>
    <mergeCell ref="H449:H450"/>
    <mergeCell ref="I449:I450"/>
    <mergeCell ref="J449:J450"/>
    <mergeCell ref="K449:K450"/>
    <mergeCell ref="A447:A448"/>
    <mergeCell ref="B447:B448"/>
    <mergeCell ref="F447:F448"/>
    <mergeCell ref="G447:G448"/>
    <mergeCell ref="H447:H448"/>
    <mergeCell ref="I447:I448"/>
    <mergeCell ref="J451:J452"/>
    <mergeCell ref="K451:K452"/>
    <mergeCell ref="A454:A458"/>
    <mergeCell ref="B454:B458"/>
    <mergeCell ref="F454:F458"/>
    <mergeCell ref="G454:G458"/>
    <mergeCell ref="H454:H458"/>
    <mergeCell ref="I454:I458"/>
    <mergeCell ref="J454:J458"/>
    <mergeCell ref="K454:K458"/>
    <mergeCell ref="A451:A452"/>
    <mergeCell ref="B451:B452"/>
    <mergeCell ref="F451:F452"/>
    <mergeCell ref="G451:G452"/>
    <mergeCell ref="H451:H452"/>
    <mergeCell ref="I451:I452"/>
    <mergeCell ref="J459:J461"/>
    <mergeCell ref="K459:K461"/>
    <mergeCell ref="A463:A464"/>
    <mergeCell ref="B463:B464"/>
    <mergeCell ref="F463:F464"/>
    <mergeCell ref="G463:G464"/>
    <mergeCell ref="H463:H464"/>
    <mergeCell ref="I463:I464"/>
    <mergeCell ref="J463:J464"/>
    <mergeCell ref="K463:K464"/>
    <mergeCell ref="A459:A461"/>
    <mergeCell ref="B459:B461"/>
    <mergeCell ref="F459:F461"/>
    <mergeCell ref="G459:G461"/>
    <mergeCell ref="H459:H461"/>
    <mergeCell ref="I459:I461"/>
    <mergeCell ref="J465:J466"/>
    <mergeCell ref="K465:K466"/>
    <mergeCell ref="A467:A470"/>
    <mergeCell ref="B467:B470"/>
    <mergeCell ref="F467:F470"/>
    <mergeCell ref="G467:G470"/>
    <mergeCell ref="H467:H470"/>
    <mergeCell ref="I467:I470"/>
    <mergeCell ref="J467:J470"/>
    <mergeCell ref="K467:K470"/>
    <mergeCell ref="A465:A466"/>
    <mergeCell ref="B465:B466"/>
    <mergeCell ref="F465:F466"/>
    <mergeCell ref="G465:G466"/>
    <mergeCell ref="H465:H466"/>
    <mergeCell ref="I465:I466"/>
    <mergeCell ref="J471:J472"/>
    <mergeCell ref="K471:K472"/>
    <mergeCell ref="A473:A475"/>
    <mergeCell ref="B473:B475"/>
    <mergeCell ref="F473:F475"/>
    <mergeCell ref="G473:G475"/>
    <mergeCell ref="H473:H475"/>
    <mergeCell ref="I473:I475"/>
    <mergeCell ref="J473:J475"/>
    <mergeCell ref="K473:K475"/>
    <mergeCell ref="A471:A472"/>
    <mergeCell ref="B471:B472"/>
    <mergeCell ref="F471:F472"/>
    <mergeCell ref="G471:G472"/>
    <mergeCell ref="H471:H472"/>
    <mergeCell ref="I471:I472"/>
    <mergeCell ref="J476:J479"/>
    <mergeCell ref="K476:K479"/>
    <mergeCell ref="A480:A482"/>
    <mergeCell ref="B480:B482"/>
    <mergeCell ref="F480:F482"/>
    <mergeCell ref="G480:G482"/>
    <mergeCell ref="H480:H482"/>
    <mergeCell ref="I480:I482"/>
    <mergeCell ref="J480:J482"/>
    <mergeCell ref="K480:K482"/>
    <mergeCell ref="A476:A479"/>
    <mergeCell ref="B476:B479"/>
    <mergeCell ref="F476:F479"/>
    <mergeCell ref="G476:G479"/>
    <mergeCell ref="H476:H479"/>
    <mergeCell ref="I476:I479"/>
    <mergeCell ref="J483:J486"/>
    <mergeCell ref="K483:K486"/>
    <mergeCell ref="A488:A490"/>
    <mergeCell ref="B488:B490"/>
    <mergeCell ref="F488:F490"/>
    <mergeCell ref="G488:G490"/>
    <mergeCell ref="H488:H490"/>
    <mergeCell ref="I488:I490"/>
    <mergeCell ref="J488:J490"/>
    <mergeCell ref="K488:K490"/>
    <mergeCell ref="A483:A486"/>
    <mergeCell ref="B483:B486"/>
    <mergeCell ref="F483:F486"/>
    <mergeCell ref="G483:G486"/>
    <mergeCell ref="H483:H486"/>
    <mergeCell ref="I483:I486"/>
    <mergeCell ref="J493:J495"/>
    <mergeCell ref="K493:K495"/>
    <mergeCell ref="A496:A498"/>
    <mergeCell ref="B496:B498"/>
    <mergeCell ref="F496:F498"/>
    <mergeCell ref="G496:G498"/>
    <mergeCell ref="H496:H498"/>
    <mergeCell ref="I496:I498"/>
    <mergeCell ref="J496:J498"/>
    <mergeCell ref="K496:K498"/>
    <mergeCell ref="A493:A495"/>
    <mergeCell ref="B493:B495"/>
    <mergeCell ref="F493:F495"/>
    <mergeCell ref="G493:G495"/>
    <mergeCell ref="H493:H495"/>
    <mergeCell ref="I493:I495"/>
    <mergeCell ref="J499:J501"/>
    <mergeCell ref="K499:K501"/>
    <mergeCell ref="A502:A504"/>
    <mergeCell ref="B502:B504"/>
    <mergeCell ref="F502:F504"/>
    <mergeCell ref="G502:G504"/>
    <mergeCell ref="H502:H504"/>
    <mergeCell ref="I502:I504"/>
    <mergeCell ref="J502:J504"/>
    <mergeCell ref="K502:K504"/>
    <mergeCell ref="A499:A501"/>
    <mergeCell ref="B499:B501"/>
    <mergeCell ref="F499:F501"/>
    <mergeCell ref="G499:G501"/>
    <mergeCell ref="H499:H501"/>
    <mergeCell ref="I499:I501"/>
    <mergeCell ref="J506:J507"/>
    <mergeCell ref="K506:K507"/>
    <mergeCell ref="A508:A509"/>
    <mergeCell ref="B508:B509"/>
    <mergeCell ref="F508:F509"/>
    <mergeCell ref="G508:G509"/>
    <mergeCell ref="H508:H509"/>
    <mergeCell ref="I508:I509"/>
    <mergeCell ref="J508:J509"/>
    <mergeCell ref="K508:K509"/>
    <mergeCell ref="A506:A507"/>
    <mergeCell ref="B506:B507"/>
    <mergeCell ref="F506:F507"/>
    <mergeCell ref="G506:G507"/>
    <mergeCell ref="H506:H507"/>
    <mergeCell ref="I506:I507"/>
    <mergeCell ref="J510:J512"/>
    <mergeCell ref="K510:K512"/>
    <mergeCell ref="A513:A514"/>
    <mergeCell ref="B513:B514"/>
    <mergeCell ref="F513:F514"/>
    <mergeCell ref="G513:G514"/>
    <mergeCell ref="H513:H514"/>
    <mergeCell ref="I513:I514"/>
    <mergeCell ref="J513:J514"/>
    <mergeCell ref="K513:K514"/>
    <mergeCell ref="A510:A512"/>
    <mergeCell ref="B510:B512"/>
    <mergeCell ref="F510:F512"/>
    <mergeCell ref="G510:G512"/>
    <mergeCell ref="H510:H512"/>
    <mergeCell ref="I510:I512"/>
    <mergeCell ref="J515:J517"/>
    <mergeCell ref="K515:K517"/>
    <mergeCell ref="A518:A519"/>
    <mergeCell ref="B518:B519"/>
    <mergeCell ref="F518:F519"/>
    <mergeCell ref="G518:G519"/>
    <mergeCell ref="H518:H519"/>
    <mergeCell ref="I518:I519"/>
    <mergeCell ref="J518:J519"/>
    <mergeCell ref="K518:K519"/>
    <mergeCell ref="A515:A517"/>
    <mergeCell ref="B515:B517"/>
    <mergeCell ref="F515:F517"/>
    <mergeCell ref="G515:G517"/>
    <mergeCell ref="H515:H517"/>
    <mergeCell ref="I515:I517"/>
    <mergeCell ref="J520:J523"/>
    <mergeCell ref="K520:K523"/>
    <mergeCell ref="A524:A526"/>
    <mergeCell ref="B524:B526"/>
    <mergeCell ref="F524:F526"/>
    <mergeCell ref="G524:G526"/>
    <mergeCell ref="H524:H526"/>
    <mergeCell ref="I524:I526"/>
    <mergeCell ref="J524:J526"/>
    <mergeCell ref="K524:K526"/>
    <mergeCell ref="A520:A523"/>
    <mergeCell ref="B520:B523"/>
    <mergeCell ref="F520:F523"/>
    <mergeCell ref="G520:G523"/>
    <mergeCell ref="H520:H523"/>
    <mergeCell ref="I520:I523"/>
    <mergeCell ref="J527:J529"/>
    <mergeCell ref="K527:K529"/>
    <mergeCell ref="A530:A531"/>
    <mergeCell ref="B530:B531"/>
    <mergeCell ref="F530:F531"/>
    <mergeCell ref="G530:G531"/>
    <mergeCell ref="H530:H531"/>
    <mergeCell ref="I530:I531"/>
    <mergeCell ref="J530:J531"/>
    <mergeCell ref="K530:K531"/>
    <mergeCell ref="A527:A529"/>
    <mergeCell ref="B527:B529"/>
    <mergeCell ref="F527:F529"/>
    <mergeCell ref="G527:G529"/>
    <mergeCell ref="H527:H529"/>
    <mergeCell ref="I527:I529"/>
    <mergeCell ref="J532:J534"/>
    <mergeCell ref="K532:K534"/>
    <mergeCell ref="A535:A536"/>
    <mergeCell ref="B535:B536"/>
    <mergeCell ref="F535:F536"/>
    <mergeCell ref="G535:G536"/>
    <mergeCell ref="H535:H536"/>
    <mergeCell ref="I535:I536"/>
    <mergeCell ref="J535:J536"/>
    <mergeCell ref="K535:K536"/>
    <mergeCell ref="A532:A534"/>
    <mergeCell ref="B532:B534"/>
    <mergeCell ref="F532:F534"/>
    <mergeCell ref="G532:G534"/>
    <mergeCell ref="H532:H534"/>
    <mergeCell ref="I532:I534"/>
    <mergeCell ref="J537:J539"/>
    <mergeCell ref="K537:K539"/>
    <mergeCell ref="A540:A541"/>
    <mergeCell ref="B540:B541"/>
    <mergeCell ref="F540:F541"/>
    <mergeCell ref="G540:G541"/>
    <mergeCell ref="H540:H541"/>
    <mergeCell ref="I540:I541"/>
    <mergeCell ref="J540:J541"/>
    <mergeCell ref="K540:K541"/>
    <mergeCell ref="A537:A539"/>
    <mergeCell ref="B537:B539"/>
    <mergeCell ref="F537:F539"/>
    <mergeCell ref="G537:G539"/>
    <mergeCell ref="H537:H539"/>
    <mergeCell ref="I537:I539"/>
    <mergeCell ref="J542:J543"/>
    <mergeCell ref="K542:K543"/>
    <mergeCell ref="A544:A545"/>
    <mergeCell ref="B544:B545"/>
    <mergeCell ref="F544:F545"/>
    <mergeCell ref="G544:G545"/>
    <mergeCell ref="H544:H545"/>
    <mergeCell ref="I544:I545"/>
    <mergeCell ref="J544:J545"/>
    <mergeCell ref="K544:K545"/>
    <mergeCell ref="A542:A543"/>
    <mergeCell ref="B542:B543"/>
    <mergeCell ref="F542:F543"/>
    <mergeCell ref="G542:G543"/>
    <mergeCell ref="H542:H543"/>
    <mergeCell ref="I542:I543"/>
  </mergeCells>
  <phoneticPr fontId="4" type="noConversion"/>
  <printOptions horizontalCentered="1" verticalCentered="1"/>
  <pageMargins left="0.70866141732283472" right="0.70866141732283472" top="0.35433070866141736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Yujiechun</dc:creator>
  <cp:lastModifiedBy>Luyeye</cp:lastModifiedBy>
  <cp:lastPrinted>2020-09-18T03:15:22Z</cp:lastPrinted>
  <dcterms:created xsi:type="dcterms:W3CDTF">2019-03-20T07:13:03Z</dcterms:created>
  <dcterms:modified xsi:type="dcterms:W3CDTF">2020-09-18T03:17:18Z</dcterms:modified>
</cp:coreProperties>
</file>