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5.林业有害生物防控" sheetId="19" r:id="rId1"/>
  </sheets>
  <definedNames>
    <definedName name="_xlnm.Print_Titles" localSheetId="0">'5.林业有害生物防控'!$22:$24</definedName>
  </definedNames>
  <calcPr calcId="144525"/>
</workbook>
</file>

<file path=xl/sharedStrings.xml><?xml version="1.0" encoding="utf-8"?>
<sst xmlns="http://schemas.openxmlformats.org/spreadsheetml/2006/main" count="200" uniqueCount="168">
  <si>
    <t>附件4</t>
  </si>
  <si>
    <t>项目绩效自评信息指标评分表</t>
  </si>
  <si>
    <t>填报单位名称：填报单位名称：汕头市自然资源局（汇总各区县）</t>
  </si>
  <si>
    <t>金额单位：万元</t>
  </si>
  <si>
    <t>基本
情况</t>
  </si>
  <si>
    <t>项目名称</t>
  </si>
  <si>
    <t>林业有害生物防控</t>
  </si>
  <si>
    <t>评价年度</t>
  </si>
  <si>
    <t>评价金额</t>
  </si>
  <si>
    <t>联系人</t>
  </si>
  <si>
    <t>刘嘉楠</t>
  </si>
  <si>
    <t>联系电话</t>
  </si>
  <si>
    <t>0754-86862633</t>
  </si>
  <si>
    <t>联系邮箱</t>
  </si>
  <si>
    <t>实施文件依据</t>
  </si>
  <si>
    <t xml:space="preserve"> 1.中共中央、国务院《关于加快推进生态文明建设的意见》（中发〔2015〕12号）；2.《中共广东省委 广东省人民政府关于全面推进新一轮绿化广东大行动的决定》（粤发〔2013〕11号）；3.《中共广东省委办公厅 广东省人民政府办公厅印发&lt;关于深化省级预算编制执行监督管理改革的意见&gt;的通知》（粤办发〔2018〕17号）；4.关于印发《广东省省级林业防灾减灾（森林防火与病虫害防治）专项资金管理办法》的通知（粤财农〔2014〕171号）；5.关于印发《广东省社会主义新农村建设专项—植物病虫害防控专项资金管理办法》的通知（粤财农〔2014〕230号）省领导批示精神。</t>
  </si>
  <si>
    <t>所属“财政事权”名称</t>
  </si>
  <si>
    <t>生态林业建设</t>
  </si>
  <si>
    <t>资金
情况</t>
  </si>
  <si>
    <t>资金安排情况</t>
  </si>
  <si>
    <t>预算计划安排</t>
  </si>
  <si>
    <t>存在的主要问题与改进措施简述</t>
  </si>
  <si>
    <t>实际分配下达</t>
  </si>
  <si>
    <t>省本级</t>
  </si>
  <si>
    <t>转移支付至市县</t>
  </si>
  <si>
    <t>问题：
1.无</t>
  </si>
  <si>
    <t>分年度明细</t>
  </si>
  <si>
    <t>年度</t>
  </si>
  <si>
    <t>实际安排额度</t>
  </si>
  <si>
    <t xml:space="preserve">  资金下达文件及文号</t>
  </si>
  <si>
    <t>2019年</t>
  </si>
  <si>
    <t>粤财农[2018]314号、粤财农[2019]66号、粤财农[2019]70号</t>
  </si>
  <si>
    <t>资金分配方法
或原则</t>
  </si>
  <si>
    <r>
      <rPr>
        <sz val="11"/>
        <rFont val="宋体"/>
        <charset val="134"/>
      </rPr>
      <t xml:space="preserve">因素法 </t>
    </r>
    <r>
      <rPr>
        <sz val="11"/>
        <rFont val="Wingdings 2"/>
        <charset val="134"/>
      </rPr>
      <t>R</t>
    </r>
    <r>
      <rPr>
        <sz val="11"/>
        <rFont val="宋体"/>
        <charset val="134"/>
      </rPr>
      <t xml:space="preserve">  项目制 □  其他 □</t>
    </r>
  </si>
  <si>
    <t>根据省林业局下达我市林业有害生物防治面积来分配</t>
  </si>
  <si>
    <t>资金使用情况</t>
  </si>
  <si>
    <t>实际支出金额</t>
  </si>
  <si>
    <t>实际明细支出</t>
  </si>
  <si>
    <t>省本级支出</t>
  </si>
  <si>
    <t>省本级支出（其中：部门预算支出）</t>
  </si>
  <si>
    <t>转移支付市县支出</t>
  </si>
  <si>
    <t>-</t>
  </si>
  <si>
    <t>问题：
1.濠江区项目实施进度较慢
改进措施：
1.已经制定计划，按计划支出</t>
  </si>
  <si>
    <t>按方向划分</t>
  </si>
  <si>
    <t>资金使用方向</t>
  </si>
  <si>
    <t>安排年度</t>
  </si>
  <si>
    <t>实际下达额度</t>
  </si>
  <si>
    <t>绩效目标情况</t>
  </si>
  <si>
    <t>预期总体目标</t>
  </si>
  <si>
    <r>
      <rPr>
        <sz val="11"/>
        <rFont val="宋体"/>
        <charset val="134"/>
      </rPr>
      <t>实施林业有害生物防治面积（0</t>
    </r>
    <r>
      <rPr>
        <sz val="11"/>
        <rFont val="宋体"/>
        <charset val="134"/>
      </rPr>
      <t>.625</t>
    </r>
    <r>
      <rPr>
        <sz val="11"/>
        <rFont val="宋体"/>
        <charset val="134"/>
      </rPr>
      <t>）万亩，将林业有害生物成灾率控制在规定指标以下。</t>
    </r>
  </si>
  <si>
    <t>是否如期实现预期总体目标</t>
  </si>
  <si>
    <t>是</t>
  </si>
  <si>
    <t>预期阶段性目标</t>
  </si>
  <si>
    <r>
      <rPr>
        <sz val="11"/>
        <rFont val="宋体"/>
        <charset val="134"/>
      </rPr>
      <t>目标1：松材线虫病综合防治面积（</t>
    </r>
    <r>
      <rPr>
        <sz val="11"/>
        <rFont val="宋体"/>
        <charset val="134"/>
      </rPr>
      <t>0.404</t>
    </r>
    <r>
      <rPr>
        <sz val="11"/>
        <rFont val="宋体"/>
        <charset val="134"/>
      </rPr>
      <t>）万亩</t>
    </r>
  </si>
  <si>
    <t>实际完成情况</t>
  </si>
  <si>
    <r>
      <rPr>
        <sz val="11"/>
        <rFont val="宋体"/>
        <charset val="134"/>
      </rPr>
      <t>目标1：松材线虫病综合防治面积</t>
    </r>
    <r>
      <rPr>
        <sz val="11"/>
        <rFont val="宋体"/>
        <charset val="134"/>
      </rPr>
      <t>0.404</t>
    </r>
    <r>
      <rPr>
        <sz val="11"/>
        <rFont val="宋体"/>
        <charset val="134"/>
      </rPr>
      <t>万亩</t>
    </r>
  </si>
  <si>
    <t>问题：
1.
2.
......
改进措施：
1.
2.
......</t>
  </si>
  <si>
    <r>
      <rPr>
        <sz val="11"/>
        <rFont val="宋体"/>
        <charset val="134"/>
      </rPr>
      <t>目标2：薇甘菊人工和化学防治面积（</t>
    </r>
    <r>
      <rPr>
        <sz val="11"/>
        <rFont val="宋体"/>
        <charset val="134"/>
      </rPr>
      <t>0.221</t>
    </r>
    <r>
      <rPr>
        <sz val="11"/>
        <rFont val="宋体"/>
        <charset val="134"/>
      </rPr>
      <t>）万亩</t>
    </r>
  </si>
  <si>
    <r>
      <rPr>
        <sz val="11"/>
        <rFont val="宋体"/>
        <charset val="134"/>
      </rPr>
      <t>目标2：薇甘菊人工和化学防治面积</t>
    </r>
    <r>
      <rPr>
        <sz val="11"/>
        <rFont val="宋体"/>
        <charset val="134"/>
      </rPr>
      <t>0.221</t>
    </r>
    <r>
      <rPr>
        <sz val="11"/>
        <rFont val="宋体"/>
        <charset val="134"/>
      </rPr>
      <t>万亩</t>
    </r>
  </si>
  <si>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</si>
  <si>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</si>
  <si>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</si>
  <si>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</si>
  <si>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</si>
  <si>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</si>
  <si>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</si>
  <si>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</si>
  <si>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</si>
  <si>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</si>
  <si>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</si>
  <si>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</si>
  <si>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</si>
  <si>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</si>
  <si>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</si>
  <si>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</si>
  <si>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</si>
  <si>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有编制实施方案并上报上级主管部门批复同意</t>
  </si>
  <si>
    <t>具有前期可行性研究报告或摸底调查工作总结等材料的,或经过集体会议协商、并咨询相关专家意见、且有文字材料的得4分。如无，则根据实际情况核定分数。</t>
  </si>
  <si>
    <t>目标设置</t>
  </si>
  <si>
    <t>完整性</t>
  </si>
  <si>
    <t>目标设置具有完整性</t>
  </si>
  <si>
    <t>依据相关基础信息和证据判断目标设置的完整性，即是否包含总目标和阶段性目标，是否包括预期提供的公共产品或服务的产出数量、质量、成本指标，预期达到的效果性指标，据此核定分数。</t>
  </si>
  <si>
    <t>合理性</t>
  </si>
  <si>
    <t>依据相关基础信息和证据判断目标设置的相关性，即绩效目标是否与资金或项目属性特点、支出内容相关，体现决策意图，同时合乎客观实际，据此核定分数。</t>
  </si>
  <si>
    <t>可衡量性</t>
  </si>
  <si>
    <t>依据相关基础信息和证据判断目标设置的可衡量性，即绩效目标设置是否有数据支撑、是否有可衡量性的产出和效果指标，据此核定分数。</t>
  </si>
  <si>
    <t>保障措施</t>
  </si>
  <si>
    <t xml:space="preserve"> 制度完整性</t>
  </si>
  <si>
    <t>依据相关基础信息和证据判断制度完整性和是否具备条件实施，根据实际情况核定分数。</t>
  </si>
  <si>
    <t>计划安排合理性</t>
  </si>
  <si>
    <t>安排合理</t>
  </si>
  <si>
    <t>依据工作进度计划等相关基础信息和证据判断，并根据实际情况核定分数。</t>
  </si>
  <si>
    <t>资金落实</t>
  </si>
  <si>
    <t>资金到位</t>
  </si>
  <si>
    <t>资金到位率</t>
  </si>
  <si>
    <t>资金足额到位</t>
  </si>
  <si>
    <t>1.各类来源的资金足额到位的，得3分；</t>
  </si>
  <si>
    <t>2.各类来源的资金未足额到位的，按实际到位金额/应到位金额*指标分值。</t>
  </si>
  <si>
    <t>资金到位及时性</t>
  </si>
  <si>
    <t>资金到位及时</t>
  </si>
  <si>
    <t>1.各类来源的资金及时到位的，得2分；</t>
  </si>
  <si>
    <t>2.各类来源的资金未及时到位的，按实际及时到位的金额/应及时到位的金额*指标分值。</t>
  </si>
  <si>
    <t>资金分配</t>
  </si>
  <si>
    <t>资金分配合理性</t>
  </si>
  <si>
    <t>依据相关信息和证据判断资金分配是否合理，是否有助于实现资金的绩效目标。</t>
  </si>
  <si>
    <t>过程</t>
  </si>
  <si>
    <t>资金管理</t>
  </si>
  <si>
    <t>资金支付</t>
  </si>
  <si>
    <t>资金支出率</t>
  </si>
  <si>
    <t>资金支出绿38%</t>
  </si>
  <si>
    <t>主要依据“支付额/预算额度*100*指标权重”计算核定得分，同时综合考虑工作进度，以及是否垫资或履行支付手续而影响支出率等因素适当调整最后得分。</t>
  </si>
  <si>
    <t>支出规范性</t>
  </si>
  <si>
    <t>预算执行规范性、事项支出的合规性、会计核算规范性。</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</si>
  <si>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</si>
  <si>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</si>
  <si>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</si>
  <si>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</si>
  <si>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项目按方案进行实施</t>
  </si>
  <si>
    <t>项目或方案按规定程序实施,包括项目或方案调整按规定履行报批手续，项目招投标、建设、验收等或方案实施严格执行相关制度规定的，得满分，否则酌情扣分。</t>
  </si>
  <si>
    <t>管理情况</t>
  </si>
  <si>
    <t>监管有效性</t>
  </si>
  <si>
    <t>1.资金使用单位或基层资金管理单位建立有效管理机制，且执行情况良好。2.按规定对项目建设或方案实施开展有效的检查、监控、督促整改的</t>
  </si>
  <si>
    <t>1.资金使用单位或基层资金管理单位建立有效管理机制，且执行情况良好得2分，具体根据所提供的信息证据作出判断并核定分数。</t>
  </si>
  <si>
    <t>2.具体根据所提供的信息证据作出判断，如各级业务主管部门按规定对项目建设或方案实施开展有效的检查、监控、督促整改的，得2分；否则，视情况扣分。</t>
  </si>
  <si>
    <t>产出</t>
  </si>
  <si>
    <t>经济性</t>
  </si>
  <si>
    <t>预算控制</t>
  </si>
  <si>
    <t>实际支出未超过预算计划。</t>
  </si>
  <si>
    <t>在预算执行进度与事项完成进度基本匹配的前提下，实际支出未超过预算计划的，得满分；实际支出超过预算的，或者支出未能保障事项相应完成进度的，酌情扣分。</t>
  </si>
  <si>
    <t>成本控制</t>
  </si>
  <si>
    <t>成本节约（成本指标）</t>
  </si>
  <si>
    <t>项目实施的成本（包括工程造价、物品采购单价、人员经费等）属于合理范围</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</si>
  <si>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</si>
  <si>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</si>
  <si>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数量指标</t>
  </si>
  <si>
    <t>松材线虫病综合防治面积（万亩）</t>
  </si>
  <si>
    <t>达到指标</t>
  </si>
  <si>
    <t>薇甘菊人工和化学防治面积（万亩）</t>
  </si>
  <si>
    <t>松材线虫病等飞机防治面积（万亩）</t>
  </si>
  <si>
    <t>叶部病虫害防治面积（万亩）</t>
  </si>
  <si>
    <t>根据评价对象设置指标名称和分数权重，包括完成实际完成情况（数量指标）、及时性（时效指标）、质量达标（质量指标）情况等。</t>
  </si>
  <si>
    <t>质量指标</t>
  </si>
  <si>
    <t>林业有害生物防治成灾率</t>
  </si>
  <si>
    <t>≤4‰</t>
  </si>
  <si>
    <t>各市、县2019年成灾率指标详见《广东省林业厅办公室关于下达“十三五”林业有害生物防治工作“四率”指标任务的通知》（粤林函〔2016〕301 号）</t>
  </si>
  <si>
    <t>时效指标</t>
  </si>
  <si>
    <t>当年资金使用完成率</t>
  </si>
  <si>
    <t>≥40%</t>
  </si>
  <si>
    <t>效益</t>
  </si>
  <si>
    <t>效果性</t>
  </si>
  <si>
    <t>社会效益指标</t>
  </si>
  <si>
    <t>林业有害生物危害群众知晓率</t>
  </si>
  <si>
    <t>≥50%</t>
  </si>
  <si>
    <t>达到效果</t>
  </si>
  <si>
    <t>根据评价对象选择效果性指标，并相应设置指标名称和分数权重。</t>
  </si>
  <si>
    <t>经济效益指标</t>
  </si>
  <si>
    <t>林业有害生物防控挽回经济损失（全省10000万元）</t>
  </si>
  <si>
    <t>（只填实际数）</t>
  </si>
  <si>
    <t>可持续发展指标</t>
  </si>
  <si>
    <t>林业有害生物防控对保持全省森林资源安全（是否明显）</t>
  </si>
  <si>
    <t xml:space="preserve"> 根据评价对象设置指标名称和分数权重。</t>
  </si>
  <si>
    <t>公平性</t>
  </si>
  <si>
    <t>满意度</t>
  </si>
  <si>
    <t>林业有害生物防治辖区民众、森防站满意度</t>
  </si>
  <si>
    <t>≥80%</t>
  </si>
  <si>
    <t>表示满意的服务对象数/项目覆盖范围内接受调查的对象总数*指标分值</t>
  </si>
  <si>
    <t>合计：</t>
  </si>
  <si>
    <t>注意事项：1.此表是通用表，适用于有政策任务的市县实施项目和省级组织实施项目；2.请填表单位认真核对预期任务数，并分别填入“预期阶段性目标”和“评价年度预期值”栏；3.在对应的“实际完成情况”和“评价年度实际值”栏，填入实际完成数；4.在此表评分部分中，产出指标（效率性25分）和效益指标（30分）中，如无预期值，则不需填实际值，该栏分值平均加入到其他指标分值中。</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</si>
</sst>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2"/>
      <name val="宋体"/>
      <charset val="134"/>
    </font>
    <font>
      <sz val="11"/>
      <name val="黑体"/>
      <charset val="134"/>
    </font>
    <font>
      <sz val="11"/>
      <name val="宋体"/>
      <charset val="134"/>
    </font>
    <font>
      <b/>
      <sz val="14"/>
      <name val="宋体"/>
      <charset val="134"/>
    </font>
    <font>
      <b/>
      <sz val="11"/>
      <name val="宋体"/>
      <charset val="134"/>
    </font>
    <font>
      <b/>
      <sz val="11"/>
      <name val="黑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2"/>
      <color indexed="12"/>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name val="Wingdings 2"/>
      <charset val="134"/>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13" fillId="20" borderId="0" applyNumberFormat="0" applyBorder="0" applyAlignment="0" applyProtection="0">
      <alignment vertical="center"/>
    </xf>
    <xf numFmtId="0" fontId="18" fillId="16"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1"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16" fillId="23"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3" borderId="10" applyNumberFormat="0" applyFont="0" applyAlignment="0" applyProtection="0">
      <alignment vertical="center"/>
    </xf>
    <xf numFmtId="0" fontId="16" fillId="1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9" applyNumberFormat="0" applyFill="0" applyAlignment="0" applyProtection="0">
      <alignment vertical="center"/>
    </xf>
    <xf numFmtId="0" fontId="6" fillId="0" borderId="9" applyNumberFormat="0" applyFill="0" applyAlignment="0" applyProtection="0">
      <alignment vertical="center"/>
    </xf>
    <xf numFmtId="0" fontId="16" fillId="22" borderId="0" applyNumberFormat="0" applyBorder="0" applyAlignment="0" applyProtection="0">
      <alignment vertical="center"/>
    </xf>
    <xf numFmtId="0" fontId="10" fillId="0" borderId="11" applyNumberFormat="0" applyFill="0" applyAlignment="0" applyProtection="0">
      <alignment vertical="center"/>
    </xf>
    <xf numFmtId="0" fontId="16" fillId="14" borderId="0" applyNumberFormat="0" applyBorder="0" applyAlignment="0" applyProtection="0">
      <alignment vertical="center"/>
    </xf>
    <xf numFmtId="0" fontId="23" fillId="19" borderId="15" applyNumberFormat="0" applyAlignment="0" applyProtection="0">
      <alignment vertical="center"/>
    </xf>
    <xf numFmtId="0" fontId="19" fillId="19" borderId="13" applyNumberFormat="0" applyAlignment="0" applyProtection="0">
      <alignment vertical="center"/>
    </xf>
    <xf numFmtId="0" fontId="15" fillId="10" borderId="12" applyNumberFormat="0" applyAlignment="0" applyProtection="0">
      <alignment vertical="center"/>
    </xf>
    <xf numFmtId="0" fontId="13" fillId="30" borderId="0" applyNumberFormat="0" applyBorder="0" applyAlignment="0" applyProtection="0">
      <alignment vertical="center"/>
    </xf>
    <xf numFmtId="0" fontId="16" fillId="33" borderId="0" applyNumberFormat="0" applyBorder="0" applyAlignment="0" applyProtection="0">
      <alignment vertical="center"/>
    </xf>
    <xf numFmtId="0" fontId="20" fillId="0" borderId="14" applyNumberFormat="0" applyFill="0" applyAlignment="0" applyProtection="0">
      <alignment vertical="center"/>
    </xf>
    <xf numFmtId="0" fontId="25" fillId="0" borderId="16" applyNumberFormat="0" applyFill="0" applyAlignment="0" applyProtection="0">
      <alignment vertical="center"/>
    </xf>
    <xf numFmtId="0" fontId="24" fillId="29" borderId="0" applyNumberFormat="0" applyBorder="0" applyAlignment="0" applyProtection="0">
      <alignment vertical="center"/>
    </xf>
    <xf numFmtId="0" fontId="17" fillId="13" borderId="0" applyNumberFormat="0" applyBorder="0" applyAlignment="0" applyProtection="0">
      <alignment vertical="center"/>
    </xf>
    <xf numFmtId="0" fontId="13" fillId="18" borderId="0" applyNumberFormat="0" applyBorder="0" applyAlignment="0" applyProtection="0">
      <alignment vertical="center"/>
    </xf>
    <xf numFmtId="0" fontId="16" fillId="26"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6" fillId="24" borderId="0" applyNumberFormat="0" applyBorder="0" applyAlignment="0" applyProtection="0">
      <alignment vertical="center"/>
    </xf>
    <xf numFmtId="0" fontId="13" fillId="8"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3" fillId="4"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0" fillId="0" borderId="0"/>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49" applyFont="1" applyFill="1" applyBorder="1" applyAlignment="1">
      <alignment horizontal="justify" vertical="center" wrapText="1"/>
    </xf>
    <xf numFmtId="0" fontId="2" fillId="0" borderId="1" xfId="49"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2" fillId="0" borderId="4" xfId="49" applyFont="1" applyBorder="1" applyAlignment="1">
      <alignment horizontal="center" vertical="center" wrapText="1"/>
    </xf>
    <xf numFmtId="0" fontId="2" fillId="0" borderId="4" xfId="0" applyFont="1" applyFill="1" applyBorder="1" applyAlignment="1">
      <alignment vertical="center" wrapText="1"/>
    </xf>
    <xf numFmtId="0" fontId="2" fillId="0" borderId="4" xfId="49" applyFont="1" applyBorder="1" applyAlignment="1">
      <alignment vertical="center" wrapText="1"/>
    </xf>
    <xf numFmtId="0" fontId="4" fillId="0" borderId="1" xfId="0" applyFont="1" applyFill="1" applyBorder="1" applyAlignment="1">
      <alignment horizontal="left"/>
    </xf>
    <xf numFmtId="0" fontId="2" fillId="0" borderId="1" xfId="0" applyFont="1" applyFill="1" applyBorder="1" applyAlignment="1">
      <alignment horizontal="left" wrapText="1"/>
    </xf>
    <xf numFmtId="0" fontId="4" fillId="0"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2" fillId="0" borderId="0" xfId="0" applyFont="1" applyAlignment="1">
      <alignment horizontal="center" vertical="center" wrapText="1"/>
    </xf>
    <xf numFmtId="0" fontId="2" fillId="0" borderId="7"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0" fillId="0" borderId="1" xfId="0" applyBorder="1">
      <alignment vertical="center"/>
    </xf>
    <xf numFmtId="0" fontId="4" fillId="0" borderId="4" xfId="49"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7" xfId="49"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5" xfId="0" applyFont="1" applyFill="1" applyBorder="1" applyAlignment="1">
      <alignment horizontal="justify" vertical="center" wrapText="1"/>
    </xf>
    <xf numFmtId="0" fontId="4" fillId="0" borderId="1"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5"/>
  <sheetViews>
    <sheetView tabSelected="1" workbookViewId="0">
      <selection activeCell="D6" sqref="D6:J6"/>
    </sheetView>
  </sheetViews>
  <sheetFormatPr defaultColWidth="9" defaultRowHeight="14.25"/>
  <cols>
    <col min="7" max="7" width="22.625" customWidth="1"/>
    <col min="12" max="12" width="17.125" customWidth="1"/>
    <col min="13" max="13" width="47.375" customWidth="1"/>
  </cols>
  <sheetData>
    <row r="1" spans="1:13">
      <c r="A1" s="1" t="s">
        <v>0</v>
      </c>
      <c r="B1" s="2"/>
      <c r="C1" s="3"/>
      <c r="D1" s="2"/>
      <c r="E1" s="2"/>
      <c r="F1" s="2"/>
      <c r="G1" s="2"/>
      <c r="H1" s="4"/>
      <c r="I1" s="41"/>
      <c r="J1" s="41"/>
      <c r="K1" s="4"/>
      <c r="L1" s="2"/>
      <c r="M1" s="2"/>
    </row>
    <row r="2" ht="18.75" spans="1:13">
      <c r="A2" s="5" t="s">
        <v>1</v>
      </c>
      <c r="B2" s="5"/>
      <c r="C2" s="5"/>
      <c r="D2" s="5"/>
      <c r="E2" s="5"/>
      <c r="F2" s="5"/>
      <c r="G2" s="5"/>
      <c r="H2" s="5"/>
      <c r="I2" s="5"/>
      <c r="J2" s="5"/>
      <c r="K2" s="5"/>
      <c r="L2" s="5"/>
      <c r="M2" s="5"/>
    </row>
    <row r="3" spans="1:13">
      <c r="A3" s="6" t="s">
        <v>2</v>
      </c>
      <c r="B3" s="7"/>
      <c r="C3" s="7"/>
      <c r="D3" s="7"/>
      <c r="E3" s="7"/>
      <c r="F3" s="7"/>
      <c r="G3" s="7"/>
      <c r="H3" s="7"/>
      <c r="I3" s="7"/>
      <c r="J3" s="7"/>
      <c r="K3" s="7"/>
      <c r="L3" s="42"/>
      <c r="M3" s="11" t="s">
        <v>3</v>
      </c>
    </row>
    <row r="4" spans="1:13">
      <c r="A4" s="8" t="s">
        <v>4</v>
      </c>
      <c r="B4" s="9" t="s">
        <v>5</v>
      </c>
      <c r="C4" s="10"/>
      <c r="D4" s="11" t="s">
        <v>6</v>
      </c>
      <c r="E4" s="11"/>
      <c r="F4" s="11"/>
      <c r="G4" s="12" t="s">
        <v>7</v>
      </c>
      <c r="H4" s="13">
        <v>2019</v>
      </c>
      <c r="I4" s="13"/>
      <c r="J4" s="13"/>
      <c r="K4" s="12" t="s">
        <v>8</v>
      </c>
      <c r="L4" s="11">
        <v>125</v>
      </c>
      <c r="M4" s="11"/>
    </row>
    <row r="5" spans="1:13">
      <c r="A5" s="14"/>
      <c r="B5" s="9" t="s">
        <v>9</v>
      </c>
      <c r="C5" s="10"/>
      <c r="D5" s="11" t="s">
        <v>10</v>
      </c>
      <c r="E5" s="11"/>
      <c r="F5" s="11"/>
      <c r="G5" s="15" t="s">
        <v>11</v>
      </c>
      <c r="H5" s="13" t="s">
        <v>12</v>
      </c>
      <c r="I5" s="13"/>
      <c r="J5" s="13"/>
      <c r="K5" s="15" t="s">
        <v>13</v>
      </c>
      <c r="L5" s="11"/>
      <c r="M5" s="11"/>
    </row>
    <row r="6" ht="98.1" customHeight="1" spans="1:13">
      <c r="A6" s="14"/>
      <c r="B6" s="9" t="s">
        <v>14</v>
      </c>
      <c r="C6" s="10"/>
      <c r="D6" s="16" t="s">
        <v>15</v>
      </c>
      <c r="E6" s="16"/>
      <c r="F6" s="16"/>
      <c r="G6" s="16"/>
      <c r="H6" s="16"/>
      <c r="I6" s="16"/>
      <c r="J6" s="16"/>
      <c r="K6" s="43" t="s">
        <v>16</v>
      </c>
      <c r="L6" s="44"/>
      <c r="M6" s="45" t="s">
        <v>17</v>
      </c>
    </row>
    <row r="7" ht="27" spans="1:13">
      <c r="A7" s="8" t="s">
        <v>18</v>
      </c>
      <c r="B7" s="17" t="s">
        <v>19</v>
      </c>
      <c r="C7" s="18" t="s">
        <v>20</v>
      </c>
      <c r="D7" s="19"/>
      <c r="E7" s="19"/>
      <c r="F7" s="19"/>
      <c r="G7" s="19"/>
      <c r="H7" s="19"/>
      <c r="I7" s="19"/>
      <c r="J7" s="19"/>
      <c r="K7" s="19"/>
      <c r="L7" s="19"/>
      <c r="M7" s="44" t="s">
        <v>21</v>
      </c>
    </row>
    <row r="8" ht="27" spans="1:13">
      <c r="A8" s="8"/>
      <c r="B8" s="17"/>
      <c r="C8" s="20" t="s">
        <v>22</v>
      </c>
      <c r="D8" s="18" t="s">
        <v>23</v>
      </c>
      <c r="E8" s="13"/>
      <c r="F8" s="13"/>
      <c r="G8" s="13"/>
      <c r="H8" s="13" t="s">
        <v>24</v>
      </c>
      <c r="I8" s="13"/>
      <c r="J8" s="13"/>
      <c r="K8" s="13"/>
      <c r="L8" s="13"/>
      <c r="M8" s="10" t="s">
        <v>25</v>
      </c>
    </row>
    <row r="9" spans="1:13">
      <c r="A9" s="8"/>
      <c r="B9" s="17"/>
      <c r="C9" s="10" t="s">
        <v>26</v>
      </c>
      <c r="D9" s="19" t="s">
        <v>27</v>
      </c>
      <c r="E9" s="19" t="s">
        <v>20</v>
      </c>
      <c r="F9" s="19"/>
      <c r="G9" s="19" t="s">
        <v>28</v>
      </c>
      <c r="H9" s="19"/>
      <c r="I9" s="19"/>
      <c r="J9" s="19" t="s">
        <v>29</v>
      </c>
      <c r="K9" s="19"/>
      <c r="L9" s="19"/>
      <c r="M9" s="9"/>
    </row>
    <row r="10" ht="29.1" customHeight="1" spans="1:13">
      <c r="A10" s="8"/>
      <c r="B10" s="17"/>
      <c r="C10" s="10"/>
      <c r="D10" s="10" t="s">
        <v>30</v>
      </c>
      <c r="E10" s="19">
        <v>125</v>
      </c>
      <c r="F10" s="19"/>
      <c r="G10" s="19">
        <v>125</v>
      </c>
      <c r="H10" s="19"/>
      <c r="I10" s="19"/>
      <c r="J10" s="16" t="s">
        <v>31</v>
      </c>
      <c r="K10" s="16"/>
      <c r="L10" s="16"/>
      <c r="M10" s="9"/>
    </row>
    <row r="11" spans="1:13">
      <c r="A11" s="8"/>
      <c r="B11" s="17"/>
      <c r="C11" s="10" t="s">
        <v>32</v>
      </c>
      <c r="D11" s="19" t="s">
        <v>33</v>
      </c>
      <c r="E11" s="19"/>
      <c r="F11" s="19"/>
      <c r="G11" s="19"/>
      <c r="H11" s="19"/>
      <c r="I11" s="19"/>
      <c r="J11" s="19"/>
      <c r="K11" s="19"/>
      <c r="L11" s="19"/>
      <c r="M11" s="9"/>
    </row>
    <row r="12" ht="34" customHeight="1" spans="1:13">
      <c r="A12" s="8"/>
      <c r="B12" s="17"/>
      <c r="C12" s="10"/>
      <c r="D12" s="10" t="s">
        <v>34</v>
      </c>
      <c r="E12" s="10"/>
      <c r="F12" s="10"/>
      <c r="G12" s="10"/>
      <c r="H12" s="10"/>
      <c r="I12" s="10"/>
      <c r="J12" s="10"/>
      <c r="K12" s="10"/>
      <c r="L12" s="10"/>
      <c r="M12" s="9"/>
    </row>
    <row r="13" ht="27" spans="1:13">
      <c r="A13" s="8"/>
      <c r="B13" s="17" t="s">
        <v>35</v>
      </c>
      <c r="C13" s="20" t="s">
        <v>36</v>
      </c>
      <c r="D13" s="18" t="s">
        <v>23</v>
      </c>
      <c r="E13" s="13"/>
      <c r="F13" s="13"/>
      <c r="G13" s="13"/>
      <c r="H13" s="13" t="s">
        <v>24</v>
      </c>
      <c r="I13" s="13"/>
      <c r="J13" s="13">
        <v>57.976</v>
      </c>
      <c r="K13" s="13"/>
      <c r="L13" s="13"/>
      <c r="M13" s="44" t="s">
        <v>21</v>
      </c>
    </row>
    <row r="14" spans="1:13">
      <c r="A14" s="8"/>
      <c r="B14" s="17"/>
      <c r="C14" s="21" t="s">
        <v>37</v>
      </c>
      <c r="D14" s="19" t="s">
        <v>27</v>
      </c>
      <c r="E14" s="19" t="s">
        <v>38</v>
      </c>
      <c r="F14" s="19"/>
      <c r="G14" s="19" t="s">
        <v>39</v>
      </c>
      <c r="H14" s="19"/>
      <c r="I14" s="19" t="s">
        <v>40</v>
      </c>
      <c r="J14" s="19"/>
      <c r="K14" s="8" t="s">
        <v>41</v>
      </c>
      <c r="L14" s="15"/>
      <c r="M14" s="10" t="s">
        <v>42</v>
      </c>
    </row>
    <row r="15" spans="1:13">
      <c r="A15" s="8"/>
      <c r="B15" s="17"/>
      <c r="C15" s="21"/>
      <c r="D15" s="10" t="s">
        <v>30</v>
      </c>
      <c r="E15" s="19"/>
      <c r="F15" s="19"/>
      <c r="G15" s="19"/>
      <c r="H15" s="19"/>
      <c r="I15" s="19">
        <v>57.976</v>
      </c>
      <c r="J15" s="19"/>
      <c r="K15" s="19" t="s">
        <v>41</v>
      </c>
      <c r="L15" s="15"/>
      <c r="M15" s="10"/>
    </row>
    <row r="16" ht="27" spans="1:13">
      <c r="A16" s="8"/>
      <c r="B16" s="17"/>
      <c r="C16" s="21" t="s">
        <v>43</v>
      </c>
      <c r="D16" s="19" t="s">
        <v>44</v>
      </c>
      <c r="E16" s="19" t="s">
        <v>45</v>
      </c>
      <c r="F16" s="19"/>
      <c r="G16" s="19" t="s">
        <v>46</v>
      </c>
      <c r="H16" s="19"/>
      <c r="I16" s="19" t="s">
        <v>36</v>
      </c>
      <c r="J16" s="19"/>
      <c r="K16" s="11" t="s">
        <v>41</v>
      </c>
      <c r="L16" s="11"/>
      <c r="M16" s="10"/>
    </row>
    <row r="17" spans="1:13">
      <c r="A17" s="8"/>
      <c r="B17" s="17"/>
      <c r="C17" s="21"/>
      <c r="D17" s="12"/>
      <c r="E17" s="19">
        <v>2019</v>
      </c>
      <c r="F17" s="19"/>
      <c r="G17" s="19">
        <v>125</v>
      </c>
      <c r="H17" s="19"/>
      <c r="I17" s="19">
        <v>57.976</v>
      </c>
      <c r="J17" s="19"/>
      <c r="K17" s="11" t="s">
        <v>41</v>
      </c>
      <c r="L17" s="11"/>
      <c r="M17" s="10"/>
    </row>
    <row r="18" ht="48" customHeight="1" spans="1:13">
      <c r="A18" s="8"/>
      <c r="B18" s="17" t="s">
        <v>47</v>
      </c>
      <c r="C18" s="18" t="s">
        <v>48</v>
      </c>
      <c r="D18" s="16" t="s">
        <v>49</v>
      </c>
      <c r="E18" s="16"/>
      <c r="F18" s="16"/>
      <c r="G18" s="16"/>
      <c r="H18" s="19" t="s">
        <v>50</v>
      </c>
      <c r="I18" s="19"/>
      <c r="J18" s="19" t="s">
        <v>51</v>
      </c>
      <c r="K18" s="19"/>
      <c r="L18" s="19"/>
      <c r="M18" s="44" t="s">
        <v>21</v>
      </c>
    </row>
    <row r="19" ht="24.95" customHeight="1" spans="1:13">
      <c r="A19" s="8"/>
      <c r="B19" s="17"/>
      <c r="C19" s="21" t="s">
        <v>52</v>
      </c>
      <c r="D19" s="16" t="s">
        <v>53</v>
      </c>
      <c r="E19" s="16"/>
      <c r="F19" s="16"/>
      <c r="G19" s="16"/>
      <c r="H19" s="8" t="s">
        <v>54</v>
      </c>
      <c r="I19" s="9" t="s">
        <v>55</v>
      </c>
      <c r="J19" s="9"/>
      <c r="K19" s="9"/>
      <c r="L19" s="9"/>
      <c r="M19" s="10" t="s">
        <v>56</v>
      </c>
    </row>
    <row r="20" ht="20.1" customHeight="1" spans="1:13">
      <c r="A20" s="8"/>
      <c r="B20" s="17"/>
      <c r="C20" s="21"/>
      <c r="D20" s="16" t="s">
        <v>57</v>
      </c>
      <c r="E20" s="16"/>
      <c r="F20" s="16"/>
      <c r="G20" s="16"/>
      <c r="H20" s="8"/>
      <c r="I20" s="9" t="s">
        <v>58</v>
      </c>
      <c r="J20" s="9"/>
      <c r="K20" s="9"/>
      <c r="L20" s="9"/>
      <c r="M20" s="10"/>
    </row>
    <row r="21" spans="1:13">
      <c r="A21" s="22" t="s">
        <v>59</v>
      </c>
      <c r="B21" s="22"/>
      <c r="C21" s="23"/>
      <c r="D21" s="22"/>
      <c r="E21" s="22"/>
      <c r="F21" s="22"/>
      <c r="G21" s="22"/>
      <c r="H21" s="22"/>
      <c r="I21" s="22"/>
      <c r="J21" s="22"/>
      <c r="K21" s="22"/>
      <c r="L21" s="22"/>
      <c r="M21" s="22"/>
    </row>
    <row r="22" spans="1:13">
      <c r="A22" s="8" t="s">
        <v>60</v>
      </c>
      <c r="B22" s="8"/>
      <c r="C22" s="19"/>
      <c r="D22" s="8"/>
      <c r="E22" s="8"/>
      <c r="F22" s="8"/>
      <c r="G22" s="8"/>
      <c r="H22" s="8"/>
      <c r="I22" s="8" t="s">
        <v>61</v>
      </c>
      <c r="J22" s="8" t="s">
        <v>62</v>
      </c>
      <c r="K22" s="14" t="s">
        <v>63</v>
      </c>
      <c r="L22" s="8" t="s">
        <v>64</v>
      </c>
      <c r="M22" s="8" t="s">
        <v>65</v>
      </c>
    </row>
    <row r="23" spans="1:13">
      <c r="A23" s="8" t="s">
        <v>66</v>
      </c>
      <c r="B23" s="8"/>
      <c r="C23" s="19" t="s">
        <v>67</v>
      </c>
      <c r="D23" s="8"/>
      <c r="E23" s="8" t="s">
        <v>68</v>
      </c>
      <c r="F23" s="8"/>
      <c r="G23" s="8" t="s">
        <v>69</v>
      </c>
      <c r="H23" s="8"/>
      <c r="I23" s="8"/>
      <c r="J23" s="8"/>
      <c r="K23" s="14"/>
      <c r="L23" s="8"/>
      <c r="M23" s="8"/>
    </row>
    <row r="24" spans="1:13">
      <c r="A24" s="8" t="s">
        <v>70</v>
      </c>
      <c r="B24" s="8" t="s">
        <v>71</v>
      </c>
      <c r="C24" s="19" t="s">
        <v>70</v>
      </c>
      <c r="D24" s="8" t="s">
        <v>71</v>
      </c>
      <c r="E24" s="8" t="s">
        <v>70</v>
      </c>
      <c r="F24" s="8" t="s">
        <v>71</v>
      </c>
      <c r="G24" s="8" t="s">
        <v>70</v>
      </c>
      <c r="H24" s="8" t="s">
        <v>71</v>
      </c>
      <c r="I24" s="8"/>
      <c r="J24" s="8"/>
      <c r="K24" s="14"/>
      <c r="L24" s="8"/>
      <c r="M24" s="8"/>
    </row>
    <row r="25" ht="40.5" spans="1:13">
      <c r="A25" s="19" t="s">
        <v>72</v>
      </c>
      <c r="B25" s="19">
        <v>20</v>
      </c>
      <c r="C25" s="19" t="s">
        <v>73</v>
      </c>
      <c r="D25" s="19">
        <v>12</v>
      </c>
      <c r="E25" s="19" t="s">
        <v>74</v>
      </c>
      <c r="F25" s="19">
        <v>4</v>
      </c>
      <c r="G25" s="19" t="s">
        <v>75</v>
      </c>
      <c r="H25" s="19">
        <v>4</v>
      </c>
      <c r="I25" s="46"/>
      <c r="J25" s="46"/>
      <c r="K25" s="11">
        <v>4</v>
      </c>
      <c r="L25" s="19" t="s">
        <v>76</v>
      </c>
      <c r="M25" s="16" t="s">
        <v>77</v>
      </c>
    </row>
    <row r="26" ht="54" spans="1:13">
      <c r="A26" s="19"/>
      <c r="B26" s="19"/>
      <c r="C26" s="19"/>
      <c r="D26" s="19"/>
      <c r="E26" s="19" t="s">
        <v>78</v>
      </c>
      <c r="F26" s="19">
        <v>6</v>
      </c>
      <c r="G26" s="19" t="s">
        <v>79</v>
      </c>
      <c r="H26" s="19">
        <v>2</v>
      </c>
      <c r="I26" s="46"/>
      <c r="J26" s="46"/>
      <c r="K26" s="11">
        <v>2</v>
      </c>
      <c r="L26" s="19" t="s">
        <v>80</v>
      </c>
      <c r="M26" s="16" t="s">
        <v>81</v>
      </c>
    </row>
    <row r="27" ht="40.5" spans="1:13">
      <c r="A27" s="19"/>
      <c r="B27" s="19"/>
      <c r="C27" s="19"/>
      <c r="D27" s="19"/>
      <c r="E27" s="19"/>
      <c r="F27" s="19"/>
      <c r="G27" s="19" t="s">
        <v>82</v>
      </c>
      <c r="H27" s="19">
        <v>2</v>
      </c>
      <c r="I27" s="46"/>
      <c r="J27" s="46"/>
      <c r="K27" s="11">
        <v>2</v>
      </c>
      <c r="L27" s="19" t="s">
        <v>51</v>
      </c>
      <c r="M27" s="16" t="s">
        <v>83</v>
      </c>
    </row>
    <row r="28" ht="40.5" spans="1:13">
      <c r="A28" s="19"/>
      <c r="B28" s="19"/>
      <c r="C28" s="19"/>
      <c r="D28" s="19"/>
      <c r="E28" s="19"/>
      <c r="F28" s="19"/>
      <c r="G28" s="19" t="s">
        <v>84</v>
      </c>
      <c r="H28" s="19">
        <v>2</v>
      </c>
      <c r="I28" s="46"/>
      <c r="J28" s="46"/>
      <c r="K28" s="11">
        <v>2</v>
      </c>
      <c r="L28" s="19" t="s">
        <v>51</v>
      </c>
      <c r="M28" s="16" t="s">
        <v>85</v>
      </c>
    </row>
    <row r="29" ht="27" spans="1:13">
      <c r="A29" s="19"/>
      <c r="B29" s="19"/>
      <c r="C29" s="19"/>
      <c r="D29" s="19"/>
      <c r="E29" s="19" t="s">
        <v>86</v>
      </c>
      <c r="F29" s="19">
        <v>2</v>
      </c>
      <c r="G29" s="19" t="s">
        <v>87</v>
      </c>
      <c r="H29" s="19">
        <v>1</v>
      </c>
      <c r="I29" s="46"/>
      <c r="J29" s="46"/>
      <c r="K29" s="11">
        <v>1</v>
      </c>
      <c r="L29" s="19" t="s">
        <v>51</v>
      </c>
      <c r="M29" s="16" t="s">
        <v>88</v>
      </c>
    </row>
    <row r="30" ht="27" spans="1:13">
      <c r="A30" s="19"/>
      <c r="B30" s="19"/>
      <c r="C30" s="19"/>
      <c r="D30" s="19"/>
      <c r="E30" s="19"/>
      <c r="F30" s="19"/>
      <c r="G30" s="19" t="s">
        <v>89</v>
      </c>
      <c r="H30" s="19">
        <v>1</v>
      </c>
      <c r="I30" s="46"/>
      <c r="J30" s="46"/>
      <c r="K30" s="11">
        <v>1</v>
      </c>
      <c r="L30" s="19" t="s">
        <v>90</v>
      </c>
      <c r="M30" s="16" t="s">
        <v>91</v>
      </c>
    </row>
    <row r="31" spans="1:13">
      <c r="A31" s="19"/>
      <c r="B31" s="19"/>
      <c r="C31" s="19" t="s">
        <v>92</v>
      </c>
      <c r="D31" s="19">
        <v>8</v>
      </c>
      <c r="E31" s="19" t="s">
        <v>93</v>
      </c>
      <c r="F31" s="19">
        <v>5</v>
      </c>
      <c r="G31" s="19" t="s">
        <v>94</v>
      </c>
      <c r="H31" s="19">
        <v>3</v>
      </c>
      <c r="I31" s="46"/>
      <c r="J31" s="46"/>
      <c r="K31" s="11">
        <v>3</v>
      </c>
      <c r="L31" s="19" t="s">
        <v>95</v>
      </c>
      <c r="M31" s="16" t="s">
        <v>96</v>
      </c>
    </row>
    <row r="32" ht="27" spans="1:13">
      <c r="A32" s="19"/>
      <c r="B32" s="19"/>
      <c r="C32" s="19"/>
      <c r="D32" s="19"/>
      <c r="E32" s="19"/>
      <c r="F32" s="19"/>
      <c r="G32" s="19"/>
      <c r="H32" s="19"/>
      <c r="I32" s="46"/>
      <c r="J32" s="46"/>
      <c r="K32" s="11"/>
      <c r="L32" s="19"/>
      <c r="M32" s="16" t="s">
        <v>97</v>
      </c>
    </row>
    <row r="33" spans="1:13">
      <c r="A33" s="19"/>
      <c r="B33" s="19"/>
      <c r="C33" s="19"/>
      <c r="D33" s="19"/>
      <c r="E33" s="19"/>
      <c r="F33" s="19"/>
      <c r="G33" s="19" t="s">
        <v>98</v>
      </c>
      <c r="H33" s="19">
        <v>2</v>
      </c>
      <c r="I33" s="46"/>
      <c r="J33" s="46"/>
      <c r="K33" s="11">
        <v>2</v>
      </c>
      <c r="L33" s="19" t="s">
        <v>99</v>
      </c>
      <c r="M33" s="16" t="s">
        <v>100</v>
      </c>
    </row>
    <row r="34" ht="27" spans="1:13">
      <c r="A34" s="19"/>
      <c r="B34" s="19"/>
      <c r="C34" s="19"/>
      <c r="D34" s="19"/>
      <c r="E34" s="19"/>
      <c r="F34" s="19"/>
      <c r="G34" s="19"/>
      <c r="H34" s="19"/>
      <c r="I34" s="46"/>
      <c r="J34" s="46"/>
      <c r="K34" s="11"/>
      <c r="L34" s="19"/>
      <c r="M34" s="16" t="s">
        <v>101</v>
      </c>
    </row>
    <row r="35" ht="27" spans="1:13">
      <c r="A35" s="19"/>
      <c r="B35" s="19"/>
      <c r="C35" s="19"/>
      <c r="D35" s="19"/>
      <c r="E35" s="19" t="s">
        <v>102</v>
      </c>
      <c r="F35" s="19">
        <v>3</v>
      </c>
      <c r="G35" s="19" t="s">
        <v>103</v>
      </c>
      <c r="H35" s="19">
        <v>3</v>
      </c>
      <c r="I35" s="46"/>
      <c r="J35" s="46"/>
      <c r="K35" s="11">
        <v>3</v>
      </c>
      <c r="L35" s="19" t="s">
        <v>51</v>
      </c>
      <c r="M35" s="16" t="s">
        <v>104</v>
      </c>
    </row>
    <row r="36" ht="40.5" spans="1:13">
      <c r="A36" s="19" t="s">
        <v>105</v>
      </c>
      <c r="B36" s="19">
        <v>20</v>
      </c>
      <c r="C36" s="19" t="s">
        <v>106</v>
      </c>
      <c r="D36" s="19">
        <v>12</v>
      </c>
      <c r="E36" s="19" t="s">
        <v>107</v>
      </c>
      <c r="F36" s="19">
        <v>6</v>
      </c>
      <c r="G36" s="19" t="s">
        <v>108</v>
      </c>
      <c r="H36" s="19">
        <v>6</v>
      </c>
      <c r="I36" s="46"/>
      <c r="J36" s="46"/>
      <c r="K36" s="11">
        <v>2</v>
      </c>
      <c r="L36" s="47" t="s">
        <v>109</v>
      </c>
      <c r="M36" s="16" t="s">
        <v>110</v>
      </c>
    </row>
    <row r="37" ht="121.5" spans="1:13">
      <c r="A37" s="19"/>
      <c r="B37" s="19"/>
      <c r="C37" s="19"/>
      <c r="D37" s="19"/>
      <c r="E37" s="19" t="s">
        <v>111</v>
      </c>
      <c r="F37" s="19">
        <v>6</v>
      </c>
      <c r="G37" s="19" t="s">
        <v>111</v>
      </c>
      <c r="H37" s="19">
        <v>6</v>
      </c>
      <c r="I37" s="46"/>
      <c r="J37" s="46"/>
      <c r="K37" s="11">
        <v>6</v>
      </c>
      <c r="L37" s="19" t="s">
        <v>112</v>
      </c>
      <c r="M37" s="16" t="s">
        <v>113</v>
      </c>
    </row>
    <row r="38" ht="40.5" spans="1:13">
      <c r="A38" s="19"/>
      <c r="B38" s="19"/>
      <c r="C38" s="19" t="s">
        <v>114</v>
      </c>
      <c r="D38" s="19">
        <v>8</v>
      </c>
      <c r="E38" s="19" t="s">
        <v>115</v>
      </c>
      <c r="F38" s="19">
        <v>4</v>
      </c>
      <c r="G38" s="19" t="s">
        <v>116</v>
      </c>
      <c r="H38" s="19">
        <v>4</v>
      </c>
      <c r="I38" s="46"/>
      <c r="J38" s="46"/>
      <c r="K38" s="11">
        <v>4</v>
      </c>
      <c r="L38" s="19" t="s">
        <v>117</v>
      </c>
      <c r="M38" s="16" t="s">
        <v>118</v>
      </c>
    </row>
    <row r="39" ht="108" spans="1:13">
      <c r="A39" s="19"/>
      <c r="B39" s="19"/>
      <c r="C39" s="19"/>
      <c r="D39" s="19"/>
      <c r="E39" s="19" t="s">
        <v>119</v>
      </c>
      <c r="F39" s="19">
        <v>4</v>
      </c>
      <c r="G39" s="19" t="s">
        <v>120</v>
      </c>
      <c r="H39" s="19">
        <v>4</v>
      </c>
      <c r="I39" s="46"/>
      <c r="J39" s="46"/>
      <c r="K39" s="11">
        <v>4</v>
      </c>
      <c r="L39" s="19" t="s">
        <v>121</v>
      </c>
      <c r="M39" s="16" t="s">
        <v>122</v>
      </c>
    </row>
    <row r="40" ht="40.5" spans="1:13">
      <c r="A40" s="19"/>
      <c r="B40" s="19"/>
      <c r="C40" s="19"/>
      <c r="D40" s="19"/>
      <c r="E40" s="19"/>
      <c r="F40" s="19"/>
      <c r="G40" s="19"/>
      <c r="H40" s="19"/>
      <c r="I40" s="46"/>
      <c r="J40" s="46"/>
      <c r="K40" s="11"/>
      <c r="L40" s="19"/>
      <c r="M40" s="16" t="s">
        <v>123</v>
      </c>
    </row>
    <row r="41" ht="54" spans="1:13">
      <c r="A41" s="19" t="s">
        <v>124</v>
      </c>
      <c r="B41" s="19">
        <v>30</v>
      </c>
      <c r="C41" s="19" t="s">
        <v>125</v>
      </c>
      <c r="D41" s="19">
        <v>5</v>
      </c>
      <c r="E41" s="19" t="s">
        <v>126</v>
      </c>
      <c r="F41" s="19">
        <v>3</v>
      </c>
      <c r="G41" s="19" t="s">
        <v>126</v>
      </c>
      <c r="H41" s="19">
        <v>3</v>
      </c>
      <c r="I41" s="19"/>
      <c r="J41" s="19"/>
      <c r="K41" s="19">
        <v>3</v>
      </c>
      <c r="L41" s="19" t="s">
        <v>127</v>
      </c>
      <c r="M41" s="16" t="s">
        <v>128</v>
      </c>
    </row>
    <row r="42" ht="67.5" spans="1:13">
      <c r="A42" s="19"/>
      <c r="B42" s="19"/>
      <c r="C42" s="19"/>
      <c r="D42" s="19"/>
      <c r="E42" s="19" t="s">
        <v>129</v>
      </c>
      <c r="F42" s="19">
        <v>2</v>
      </c>
      <c r="G42" s="19" t="s">
        <v>130</v>
      </c>
      <c r="H42" s="19">
        <v>2</v>
      </c>
      <c r="I42" s="19"/>
      <c r="J42" s="19"/>
      <c r="K42" s="19">
        <v>2</v>
      </c>
      <c r="L42" s="19" t="s">
        <v>131</v>
      </c>
      <c r="M42" s="16" t="s">
        <v>132</v>
      </c>
    </row>
    <row r="43" ht="27" spans="1:13">
      <c r="A43" s="19"/>
      <c r="B43" s="19"/>
      <c r="C43" s="24" t="s">
        <v>133</v>
      </c>
      <c r="D43" s="24">
        <v>25</v>
      </c>
      <c r="E43" s="24" t="s">
        <v>134</v>
      </c>
      <c r="F43" s="24">
        <v>25</v>
      </c>
      <c r="G43" s="25" t="s">
        <v>135</v>
      </c>
      <c r="H43" s="26">
        <v>3</v>
      </c>
      <c r="I43" s="26"/>
      <c r="J43" s="24"/>
      <c r="K43" s="24">
        <v>3</v>
      </c>
      <c r="L43" s="24" t="s">
        <v>136</v>
      </c>
      <c r="M43" s="16"/>
    </row>
    <row r="44" ht="27" spans="1:13">
      <c r="A44" s="19"/>
      <c r="B44" s="19"/>
      <c r="C44" s="27"/>
      <c r="D44" s="27"/>
      <c r="E44" s="27"/>
      <c r="F44" s="27"/>
      <c r="G44" s="28" t="s">
        <v>137</v>
      </c>
      <c r="H44" s="13">
        <v>3</v>
      </c>
      <c r="I44" s="13"/>
      <c r="J44" s="24"/>
      <c r="K44" s="24">
        <v>3</v>
      </c>
      <c r="L44" s="24" t="s">
        <v>136</v>
      </c>
      <c r="M44" s="16"/>
    </row>
    <row r="45" ht="27" spans="1:13">
      <c r="A45" s="19"/>
      <c r="B45" s="19"/>
      <c r="C45" s="27"/>
      <c r="D45" s="27"/>
      <c r="E45" s="27"/>
      <c r="F45" s="27"/>
      <c r="G45" s="25" t="s">
        <v>138</v>
      </c>
      <c r="H45" s="26">
        <v>3</v>
      </c>
      <c r="I45" s="26"/>
      <c r="J45" s="24"/>
      <c r="K45" s="24">
        <v>3</v>
      </c>
      <c r="L45" s="24" t="s">
        <v>136</v>
      </c>
      <c r="M45" s="16"/>
    </row>
    <row r="46" ht="40.5" spans="1:13">
      <c r="A46" s="19"/>
      <c r="B46" s="19"/>
      <c r="C46" s="27"/>
      <c r="D46" s="27"/>
      <c r="E46" s="29"/>
      <c r="F46" s="27"/>
      <c r="G46" s="30" t="s">
        <v>139</v>
      </c>
      <c r="H46" s="31">
        <v>3</v>
      </c>
      <c r="I46" s="48"/>
      <c r="J46" s="49"/>
      <c r="K46" s="49">
        <v>3</v>
      </c>
      <c r="L46" s="49" t="s">
        <v>136</v>
      </c>
      <c r="M46" s="16" t="s">
        <v>140</v>
      </c>
    </row>
    <row r="47" ht="40.5" spans="1:13">
      <c r="A47" s="19"/>
      <c r="B47" s="19"/>
      <c r="C47" s="27"/>
      <c r="D47" s="27"/>
      <c r="E47" s="19" t="s">
        <v>141</v>
      </c>
      <c r="F47" s="27"/>
      <c r="G47" s="25" t="s">
        <v>142</v>
      </c>
      <c r="H47" s="32">
        <v>10</v>
      </c>
      <c r="I47" s="32" t="s">
        <v>143</v>
      </c>
      <c r="J47" s="32"/>
      <c r="K47" s="32">
        <v>10</v>
      </c>
      <c r="L47" s="32" t="s">
        <v>136</v>
      </c>
      <c r="M47" s="16" t="s">
        <v>144</v>
      </c>
    </row>
    <row r="48" ht="40.5" spans="1:13">
      <c r="A48" s="19"/>
      <c r="B48" s="19"/>
      <c r="C48" s="27"/>
      <c r="D48" s="27"/>
      <c r="E48" s="19" t="s">
        <v>145</v>
      </c>
      <c r="F48" s="27"/>
      <c r="G48" s="33" t="s">
        <v>146</v>
      </c>
      <c r="H48" s="24">
        <v>3</v>
      </c>
      <c r="I48" s="24" t="s">
        <v>147</v>
      </c>
      <c r="J48" s="24"/>
      <c r="K48" s="24">
        <v>3</v>
      </c>
      <c r="L48" s="24" t="s">
        <v>136</v>
      </c>
      <c r="M48" s="16" t="s">
        <v>140</v>
      </c>
    </row>
    <row r="49" ht="27" spans="1:13">
      <c r="A49" s="19" t="s">
        <v>148</v>
      </c>
      <c r="B49" s="19">
        <v>30</v>
      </c>
      <c r="C49" s="19" t="s">
        <v>149</v>
      </c>
      <c r="D49" s="19">
        <v>25</v>
      </c>
      <c r="E49" s="19" t="s">
        <v>150</v>
      </c>
      <c r="F49" s="24">
        <v>25</v>
      </c>
      <c r="G49" s="34" t="s">
        <v>151</v>
      </c>
      <c r="H49" s="19">
        <v>5</v>
      </c>
      <c r="I49" s="32" t="s">
        <v>152</v>
      </c>
      <c r="J49" s="32"/>
      <c r="K49" s="32">
        <v>5</v>
      </c>
      <c r="L49" s="32" t="s">
        <v>153</v>
      </c>
      <c r="M49" s="50" t="s">
        <v>154</v>
      </c>
    </row>
    <row r="50" ht="27" spans="1:13">
      <c r="A50" s="19"/>
      <c r="B50" s="19"/>
      <c r="C50" s="19"/>
      <c r="D50" s="19"/>
      <c r="E50" s="19" t="s">
        <v>155</v>
      </c>
      <c r="F50" s="27"/>
      <c r="G50" s="25" t="s">
        <v>156</v>
      </c>
      <c r="H50" s="19">
        <v>10</v>
      </c>
      <c r="I50" s="51"/>
      <c r="J50" s="52" t="s">
        <v>157</v>
      </c>
      <c r="K50" s="52">
        <v>10</v>
      </c>
      <c r="L50" s="52" t="s">
        <v>153</v>
      </c>
      <c r="M50" s="53"/>
    </row>
    <row r="51" ht="40.5" spans="1:13">
      <c r="A51" s="19"/>
      <c r="B51" s="19"/>
      <c r="C51" s="19"/>
      <c r="D51" s="19"/>
      <c r="E51" s="24" t="s">
        <v>158</v>
      </c>
      <c r="F51" s="27"/>
      <c r="G51" s="19" t="s">
        <v>159</v>
      </c>
      <c r="H51" s="19">
        <v>10</v>
      </c>
      <c r="I51" s="19" t="s">
        <v>51</v>
      </c>
      <c r="J51" s="19"/>
      <c r="K51" s="19">
        <v>10</v>
      </c>
      <c r="L51" s="19" t="s">
        <v>153</v>
      </c>
      <c r="M51" s="24" t="s">
        <v>160</v>
      </c>
    </row>
    <row r="52" ht="27" spans="1:13">
      <c r="A52" s="19"/>
      <c r="B52" s="19"/>
      <c r="C52" s="19" t="s">
        <v>161</v>
      </c>
      <c r="D52" s="19">
        <v>5</v>
      </c>
      <c r="E52" s="19" t="s">
        <v>162</v>
      </c>
      <c r="F52" s="19">
        <v>5</v>
      </c>
      <c r="G52" s="25" t="s">
        <v>163</v>
      </c>
      <c r="H52" s="19">
        <v>5</v>
      </c>
      <c r="I52" s="51" t="s">
        <v>164</v>
      </c>
      <c r="J52" s="19"/>
      <c r="K52" s="19">
        <v>5</v>
      </c>
      <c r="L52" s="19"/>
      <c r="M52" s="16" t="s">
        <v>165</v>
      </c>
    </row>
    <row r="53" spans="1:13">
      <c r="A53" s="35" t="s">
        <v>166</v>
      </c>
      <c r="B53" s="35"/>
      <c r="C53" s="36"/>
      <c r="D53" s="35"/>
      <c r="E53" s="35"/>
      <c r="F53" s="35"/>
      <c r="G53" s="35"/>
      <c r="H53" s="37"/>
      <c r="I53" s="54"/>
      <c r="J53" s="54"/>
      <c r="K53" s="11">
        <f>SUM(K25:K52)</f>
        <v>96</v>
      </c>
      <c r="L53" s="11"/>
      <c r="M53" s="35"/>
    </row>
    <row r="54" spans="1:13">
      <c r="A54" s="38"/>
      <c r="B54" s="38"/>
      <c r="C54" s="38"/>
      <c r="D54" s="38"/>
      <c r="E54" s="38"/>
      <c r="F54" s="38"/>
      <c r="G54" s="38"/>
      <c r="H54" s="38"/>
      <c r="I54" s="38"/>
      <c r="J54" s="38"/>
      <c r="K54" s="38"/>
      <c r="L54" s="38"/>
      <c r="M54" s="38"/>
    </row>
    <row r="55" ht="48.95" customHeight="1" spans="1:13">
      <c r="A55" s="39" t="s">
        <v>167</v>
      </c>
      <c r="B55" s="40"/>
      <c r="C55" s="40"/>
      <c r="D55" s="40"/>
      <c r="E55" s="40"/>
      <c r="F55" s="40"/>
      <c r="G55" s="40"/>
      <c r="H55" s="40"/>
      <c r="I55" s="40"/>
      <c r="J55" s="40"/>
      <c r="K55" s="40"/>
      <c r="L55" s="40"/>
      <c r="M55" s="40"/>
    </row>
  </sheetData>
  <mergeCells count="123">
    <mergeCell ref="A2:M2"/>
    <mergeCell ref="A3:L3"/>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D11:L11"/>
    <mergeCell ref="D12:L12"/>
    <mergeCell ref="E13:G13"/>
    <mergeCell ref="H13:I13"/>
    <mergeCell ref="J13:L13"/>
    <mergeCell ref="E14:F14"/>
    <mergeCell ref="G14:H14"/>
    <mergeCell ref="I14:J14"/>
    <mergeCell ref="E15:F15"/>
    <mergeCell ref="G15:H15"/>
    <mergeCell ref="I15:J15"/>
    <mergeCell ref="E16:F16"/>
    <mergeCell ref="G16:H16"/>
    <mergeCell ref="I16:J16"/>
    <mergeCell ref="E17:F17"/>
    <mergeCell ref="G17:H17"/>
    <mergeCell ref="I17:J17"/>
    <mergeCell ref="D18:G18"/>
    <mergeCell ref="H18:I18"/>
    <mergeCell ref="J18:L18"/>
    <mergeCell ref="D19:G19"/>
    <mergeCell ref="I19:L19"/>
    <mergeCell ref="D20:G20"/>
    <mergeCell ref="I20:L20"/>
    <mergeCell ref="A21:M21"/>
    <mergeCell ref="A22:H22"/>
    <mergeCell ref="A23:B23"/>
    <mergeCell ref="C23:D23"/>
    <mergeCell ref="E23:F23"/>
    <mergeCell ref="G23:H23"/>
    <mergeCell ref="A53:H53"/>
    <mergeCell ref="A54:M54"/>
    <mergeCell ref="A55:M55"/>
    <mergeCell ref="A4:A6"/>
    <mergeCell ref="A7:A20"/>
    <mergeCell ref="A25:A35"/>
    <mergeCell ref="A36:A40"/>
    <mergeCell ref="A41:A48"/>
    <mergeCell ref="A49:A52"/>
    <mergeCell ref="B7:B12"/>
    <mergeCell ref="B13:B17"/>
    <mergeCell ref="B18:B20"/>
    <mergeCell ref="B25:B35"/>
    <mergeCell ref="B36:B40"/>
    <mergeCell ref="B41:B48"/>
    <mergeCell ref="B49:B52"/>
    <mergeCell ref="C9:C10"/>
    <mergeCell ref="C11:C12"/>
    <mergeCell ref="C14:C15"/>
    <mergeCell ref="C16:C17"/>
    <mergeCell ref="C19:C20"/>
    <mergeCell ref="C25:C30"/>
    <mergeCell ref="C31:C35"/>
    <mergeCell ref="C36:C37"/>
    <mergeCell ref="C38:C40"/>
    <mergeCell ref="C41:C42"/>
    <mergeCell ref="C43:C48"/>
    <mergeCell ref="C49:C51"/>
    <mergeCell ref="D25:D30"/>
    <mergeCell ref="D31:D35"/>
    <mergeCell ref="D36:D37"/>
    <mergeCell ref="D38:D40"/>
    <mergeCell ref="D41:D42"/>
    <mergeCell ref="D43:D48"/>
    <mergeCell ref="D49:D51"/>
    <mergeCell ref="E26:E28"/>
    <mergeCell ref="E29:E30"/>
    <mergeCell ref="E31:E34"/>
    <mergeCell ref="E39:E40"/>
    <mergeCell ref="E43:E46"/>
    <mergeCell ref="F26:F28"/>
    <mergeCell ref="F29:F30"/>
    <mergeCell ref="F31:F34"/>
    <mergeCell ref="F39:F40"/>
    <mergeCell ref="F43:F48"/>
    <mergeCell ref="F49:F51"/>
    <mergeCell ref="G31:G32"/>
    <mergeCell ref="G33:G34"/>
    <mergeCell ref="G39:G40"/>
    <mergeCell ref="H19:H20"/>
    <mergeCell ref="H31:H32"/>
    <mergeCell ref="H33:H34"/>
    <mergeCell ref="H39:H40"/>
    <mergeCell ref="I22:I24"/>
    <mergeCell ref="I31:I32"/>
    <mergeCell ref="I33:I34"/>
    <mergeCell ref="I39:I40"/>
    <mergeCell ref="J22:J24"/>
    <mergeCell ref="J31:J32"/>
    <mergeCell ref="J33:J34"/>
    <mergeCell ref="J39:J40"/>
    <mergeCell ref="K22:K24"/>
    <mergeCell ref="K31:K32"/>
    <mergeCell ref="K33:K34"/>
    <mergeCell ref="K39:K40"/>
    <mergeCell ref="L22:L24"/>
    <mergeCell ref="M8:M12"/>
    <mergeCell ref="M14:M17"/>
    <mergeCell ref="M19:M20"/>
    <mergeCell ref="M22:M24"/>
    <mergeCell ref="M49:M50"/>
  </mergeCells>
  <pageMargins left="0.751388888888889" right="0.751388888888889" top="0.275" bottom="0.393055555555556" header="0.236111111111111" footer="0.236111111111111"/>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5.林业有害生物防控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2020-08-27T07:15:26Z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