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汇总资料" sheetId="7" r:id="rId1"/>
    <sheet name="Sheet1" sheetId="8" r:id="rId2"/>
  </sheets>
  <calcPr calcId="144525"/>
</workbook>
</file>

<file path=xl/sharedStrings.xml><?xml version="1.0" encoding="utf-8"?>
<sst xmlns="http://schemas.openxmlformats.org/spreadsheetml/2006/main" count="61" uniqueCount="58">
  <si>
    <t>2024年度汕头市精细化工企业技能人才培训补助、精细化工企业经营管理人才专项培养
补助申报情况表</t>
  </si>
  <si>
    <t>补助项目</t>
  </si>
  <si>
    <t>申报单位</t>
  </si>
  <si>
    <t>培训时间</t>
  </si>
  <si>
    <t>培训课时</t>
  </si>
  <si>
    <t>培训内容</t>
  </si>
  <si>
    <t>培训对象所在企业</t>
  </si>
  <si>
    <t>培训人数</t>
  </si>
  <si>
    <t>考核合格人数</t>
  </si>
  <si>
    <t>补贴标准</t>
  </si>
  <si>
    <t>补贴金额（元）</t>
  </si>
  <si>
    <t>汕头市精细化工企业技能人才培训补助</t>
  </si>
  <si>
    <t>广东省粤东技师学院</t>
  </si>
  <si>
    <t>2024年7月22日-
2024年8月1日</t>
  </si>
  <si>
    <t>思政和安全生产知识、生产规章制度、安全生产、高端仪器技能提升、化学品应用</t>
  </si>
  <si>
    <r>
      <rPr>
        <sz val="18"/>
        <rFont val="SimSun"/>
        <charset val="134"/>
      </rPr>
      <t>鮀</t>
    </r>
    <r>
      <rPr>
        <sz val="18"/>
        <rFont val="方正仿宋_GB2312"/>
        <charset val="134"/>
      </rPr>
      <t>滨制药厂</t>
    </r>
  </si>
  <si>
    <t>培训时长20课时以上的，按每人最高2200元给予培训补助。</t>
  </si>
  <si>
    <t>2024年7月27日-
2024年8月25日</t>
  </si>
  <si>
    <t>思政和安全生产知识1、化学品应用、高端仪器技能提升、总结交流</t>
  </si>
  <si>
    <t>广东汇群中药饮片股份有限公司</t>
  </si>
  <si>
    <t>2024年8月2日-
2024年月9日19日</t>
  </si>
  <si>
    <t>思政和安全生产知识、生产规章制度、安全生产、仪器维护、化妆品管理规范等</t>
  </si>
  <si>
    <t>汕头市深泰新材料科技发展有限公司、汕头市大千高新新科技研究中心有限公司</t>
  </si>
  <si>
    <t>2024年8月6日-
2024年8月22日</t>
  </si>
  <si>
    <t>思政和安全生产知识、药品法规提升培训、化学品应用、高端仪器技能提升、半固体制剂岗位操作专题培训、总结交流</t>
  </si>
  <si>
    <t>泰恩康制药厂</t>
  </si>
  <si>
    <t>2024年8月21日-
2024年8月25日</t>
  </si>
  <si>
    <t>思政和安全生产知识、药品法规提升培训、化学品应用、高端仪器技能提升、总结交流</t>
  </si>
  <si>
    <t>广东光华科技股份有限公司</t>
  </si>
  <si>
    <t>2024年9月15日-
2024月9年29日</t>
  </si>
  <si>
    <t>思政和安全生产知识、生产规章制度、总结交流</t>
  </si>
  <si>
    <t>西陇科学股份有限公司</t>
  </si>
  <si>
    <t>2024年8月23日-
2024年8月24日</t>
  </si>
  <si>
    <t>思政学习、高端仪器的提升及维护、总结交流</t>
  </si>
  <si>
    <t>柏亚公司、洛斯特制药等25家企业</t>
  </si>
  <si>
    <t>培训时长15至20课时的，按每人最高1500元给予培训补助</t>
  </si>
  <si>
    <t>汕头市精细化工企业经营管理人才专项培养补助</t>
  </si>
  <si>
    <t>汕头职业技术学院</t>
  </si>
  <si>
    <t>2024年10月19日-
2024年10月20日</t>
  </si>
  <si>
    <t>市场营销、财务管理、绩效评价、经济法等</t>
  </si>
  <si>
    <t>国药集团汕头金石制药有限公司、广东泰恩康生物科技有限公司等37家企业</t>
  </si>
  <si>
    <t>本地高职院校培训每人最高不超过2200元。</t>
  </si>
  <si>
    <t>表1</t>
  </si>
  <si>
    <t>汕头市2024年度精细化工企业技能人才培训情况汇总表</t>
  </si>
  <si>
    <t>培训单位：广东省粤东技师学院</t>
  </si>
  <si>
    <t>培训时间：2024年7月22日---2024年9月29日</t>
  </si>
  <si>
    <t>序号</t>
  </si>
  <si>
    <t>培训地点</t>
  </si>
  <si>
    <t>培训企业</t>
  </si>
  <si>
    <t>培训    人数</t>
  </si>
  <si>
    <t>合格  发证数</t>
  </si>
  <si>
    <t>培训   节数</t>
  </si>
  <si>
    <t>补贴   单价</t>
  </si>
  <si>
    <t>合计（元）</t>
  </si>
  <si>
    <t>2024年8月13日-2024年8月30日</t>
  </si>
  <si>
    <t>鮀滨制药厂</t>
  </si>
  <si>
    <t>药品管理法、药品生产监督管理办法、重点非无菌口服固体制剂GMP知识与人员卫生、重点片剂胶囊制剂工艺要求和质量控制要点、交流总结等</t>
  </si>
  <si>
    <t>合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</si>
</sst>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1"/>
      <color theme="1"/>
      <name val="华文中宋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8"/>
      <color theme="1"/>
      <name val="宋体"/>
      <charset val="134"/>
      <scheme val="minor"/>
    </font>
    <font>
      <b/>
      <sz val="28"/>
      <color theme="1"/>
      <name val="华文中宋"/>
      <charset val="134"/>
    </font>
    <font>
      <b/>
      <sz val="18"/>
      <color theme="1"/>
      <name val="宋体"/>
      <charset val="134"/>
      <scheme val="minor"/>
    </font>
    <font>
      <b/>
      <sz val="18"/>
      <name val="方正仿宋_GB2312"/>
      <charset val="134"/>
    </font>
    <font>
      <sz val="18"/>
      <name val="方正仿宋_GB2312"/>
      <charset val="134"/>
    </font>
    <font>
      <sz val="18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top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top"/>
    </xf>
    <xf numFmtId="0" fontId="0" fillId="0" borderId="1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="60" zoomScaleNormal="60" topLeftCell="A7" workbookViewId="0">
      <selection activeCell="G5" sqref="G5"/>
    </sheetView>
  </sheetViews>
  <sheetFormatPr defaultColWidth="9" defaultRowHeight="33.75" customHeight="1"/>
  <cols>
    <col min="1" max="1" width="25.0740740740741" style="11" customWidth="1"/>
    <col min="2" max="2" width="25.2314814814815" style="11" customWidth="1"/>
    <col min="3" max="3" width="29.3611111111111" style="11" customWidth="1"/>
    <col min="4" max="4" width="18.8888888888889" style="11" customWidth="1"/>
    <col min="5" max="5" width="51.1388888888889" style="11" customWidth="1"/>
    <col min="6" max="6" width="38.5" style="11" customWidth="1"/>
    <col min="7" max="7" width="17.5555555555556" style="11" customWidth="1"/>
    <col min="8" max="8" width="17.6388888888889" style="11" customWidth="1"/>
    <col min="9" max="9" width="24.5925925925926" style="11" customWidth="1"/>
    <col min="10" max="10" width="17.9444444444444" style="11" customWidth="1"/>
    <col min="11" max="16384" width="9" style="11"/>
  </cols>
  <sheetData>
    <row r="1" ht="83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10" customFormat="1" ht="63" customHeight="1" spans="1:10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</row>
    <row r="3" s="10" customFormat="1" ht="101" customHeight="1" spans="1:10">
      <c r="A3" s="15" t="s">
        <v>11</v>
      </c>
      <c r="B3" s="16" t="s">
        <v>12</v>
      </c>
      <c r="C3" s="17" t="s">
        <v>13</v>
      </c>
      <c r="D3" s="17">
        <v>26</v>
      </c>
      <c r="E3" s="18" t="s">
        <v>14</v>
      </c>
      <c r="F3" s="19" t="s">
        <v>15</v>
      </c>
      <c r="G3" s="17">
        <v>67</v>
      </c>
      <c r="H3" s="17">
        <v>47</v>
      </c>
      <c r="I3" s="16" t="s">
        <v>16</v>
      </c>
      <c r="J3" s="16">
        <v>600000</v>
      </c>
    </row>
    <row r="4" s="10" customFormat="1" ht="101" customHeight="1" spans="1:10">
      <c r="A4" s="20"/>
      <c r="B4" s="21"/>
      <c r="C4" s="17" t="s">
        <v>17</v>
      </c>
      <c r="D4" s="17">
        <v>22</v>
      </c>
      <c r="E4" s="18" t="s">
        <v>18</v>
      </c>
      <c r="F4" s="18" t="s">
        <v>19</v>
      </c>
      <c r="G4" s="17">
        <v>30</v>
      </c>
      <c r="H4" s="17">
        <v>30</v>
      </c>
      <c r="I4" s="21"/>
      <c r="J4" s="21"/>
    </row>
    <row r="5" s="10" customFormat="1" ht="115" customHeight="1" spans="1:10">
      <c r="A5" s="20"/>
      <c r="B5" s="21"/>
      <c r="C5" s="17" t="s">
        <v>20</v>
      </c>
      <c r="D5" s="17">
        <v>28</v>
      </c>
      <c r="E5" s="18" t="s">
        <v>21</v>
      </c>
      <c r="F5" s="18" t="s">
        <v>22</v>
      </c>
      <c r="G5" s="17">
        <v>46</v>
      </c>
      <c r="H5" s="17">
        <v>42</v>
      </c>
      <c r="I5" s="21"/>
      <c r="J5" s="21"/>
    </row>
    <row r="6" s="10" customFormat="1" ht="101" customHeight="1" spans="1:10">
      <c r="A6" s="20"/>
      <c r="B6" s="21"/>
      <c r="C6" s="17" t="s">
        <v>23</v>
      </c>
      <c r="D6" s="17">
        <v>30</v>
      </c>
      <c r="E6" s="18" t="s">
        <v>24</v>
      </c>
      <c r="F6" s="18" t="s">
        <v>25</v>
      </c>
      <c r="G6" s="17">
        <v>60</v>
      </c>
      <c r="H6" s="17">
        <v>60</v>
      </c>
      <c r="I6" s="21"/>
      <c r="J6" s="21"/>
    </row>
    <row r="7" s="10" customFormat="1" ht="101" customHeight="1" spans="1:10">
      <c r="A7" s="20"/>
      <c r="B7" s="21"/>
      <c r="C7" s="17" t="s">
        <v>26</v>
      </c>
      <c r="D7" s="17">
        <v>22</v>
      </c>
      <c r="E7" s="18" t="s">
        <v>27</v>
      </c>
      <c r="F7" s="18" t="s">
        <v>28</v>
      </c>
      <c r="G7" s="17">
        <v>60</v>
      </c>
      <c r="H7" s="17">
        <v>60</v>
      </c>
      <c r="I7" s="21"/>
      <c r="J7" s="21"/>
    </row>
    <row r="8" s="10" customFormat="1" ht="101" customHeight="1" spans="1:10">
      <c r="A8" s="20"/>
      <c r="B8" s="21"/>
      <c r="C8" s="17" t="s">
        <v>29</v>
      </c>
      <c r="D8" s="17">
        <v>20</v>
      </c>
      <c r="E8" s="18" t="s">
        <v>30</v>
      </c>
      <c r="F8" s="18" t="s">
        <v>31</v>
      </c>
      <c r="G8" s="17">
        <v>31</v>
      </c>
      <c r="H8" s="17">
        <v>31</v>
      </c>
      <c r="I8" s="23"/>
      <c r="J8" s="21"/>
    </row>
    <row r="9" s="10" customFormat="1" ht="101" customHeight="1" spans="1:10">
      <c r="A9" s="22"/>
      <c r="B9" s="23"/>
      <c r="C9" s="17" t="s">
        <v>32</v>
      </c>
      <c r="D9" s="17">
        <v>16</v>
      </c>
      <c r="E9" s="18" t="s">
        <v>33</v>
      </c>
      <c r="F9" s="18" t="s">
        <v>34</v>
      </c>
      <c r="G9" s="17">
        <v>60</v>
      </c>
      <c r="H9" s="17">
        <v>40</v>
      </c>
      <c r="I9" s="18" t="s">
        <v>35</v>
      </c>
      <c r="J9" s="23"/>
    </row>
    <row r="10" s="10" customFormat="1" ht="121" customHeight="1" spans="1:10">
      <c r="A10" s="24" t="s">
        <v>36</v>
      </c>
      <c r="B10" s="17" t="s">
        <v>37</v>
      </c>
      <c r="C10" s="17" t="s">
        <v>38</v>
      </c>
      <c r="D10" s="17">
        <v>20</v>
      </c>
      <c r="E10" s="18" t="s">
        <v>39</v>
      </c>
      <c r="F10" s="19" t="s">
        <v>40</v>
      </c>
      <c r="G10" s="17">
        <v>80</v>
      </c>
      <c r="H10" s="17">
        <v>79</v>
      </c>
      <c r="I10" s="17" t="s">
        <v>41</v>
      </c>
      <c r="J10" s="17">
        <v>28000</v>
      </c>
    </row>
  </sheetData>
  <mergeCells count="5">
    <mergeCell ref="A1:J1"/>
    <mergeCell ref="A3:A9"/>
    <mergeCell ref="B3:B9"/>
    <mergeCell ref="I3:I8"/>
    <mergeCell ref="J3:J9"/>
  </mergeCells>
  <printOptions horizontalCentered="1" verticalCentered="1"/>
  <pageMargins left="0.590277777777778" right="0.314583333333333" top="0.786805555555556" bottom="0.590277777777778" header="0.314583333333333" footer="0.314583333333333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B5" sqref="B5:J5"/>
    </sheetView>
  </sheetViews>
  <sheetFormatPr defaultColWidth="9" defaultRowHeight="14.4" outlineLevelRow="5"/>
  <sheetData>
    <row r="1" spans="1:1">
      <c r="A1" t="s">
        <v>42</v>
      </c>
    </row>
    <row r="2" ht="25.8" spans="1:10">
      <c r="A2" s="1" t="s">
        <v>43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2" t="s">
        <v>44</v>
      </c>
      <c r="B3" s="2"/>
      <c r="C3" s="2"/>
      <c r="D3" s="3"/>
      <c r="E3" s="4" t="s">
        <v>45</v>
      </c>
      <c r="F3" s="4"/>
      <c r="G3" s="4"/>
      <c r="H3" s="4"/>
      <c r="I3" s="4"/>
      <c r="J3" s="4"/>
    </row>
    <row r="4" ht="28.8" spans="1:10">
      <c r="A4" s="5" t="s">
        <v>46</v>
      </c>
      <c r="B4" s="5" t="s">
        <v>3</v>
      </c>
      <c r="C4" s="5" t="s">
        <v>47</v>
      </c>
      <c r="D4" s="5" t="s">
        <v>48</v>
      </c>
      <c r="E4" s="5" t="s">
        <v>5</v>
      </c>
      <c r="F4" s="5" t="s">
        <v>49</v>
      </c>
      <c r="G4" s="5" t="s">
        <v>50</v>
      </c>
      <c r="H4" s="5" t="s">
        <v>51</v>
      </c>
      <c r="I4" s="5" t="s">
        <v>52</v>
      </c>
      <c r="J4" s="5" t="s">
        <v>53</v>
      </c>
    </row>
    <row r="5" ht="192" spans="1:10">
      <c r="A5" s="6">
        <v>1</v>
      </c>
      <c r="B5" s="7" t="s">
        <v>54</v>
      </c>
      <c r="C5" s="7" t="s">
        <v>55</v>
      </c>
      <c r="D5" s="7" t="s">
        <v>55</v>
      </c>
      <c r="E5" s="7" t="s">
        <v>56</v>
      </c>
      <c r="F5" s="7">
        <v>67</v>
      </c>
      <c r="G5" s="7">
        <v>61</v>
      </c>
      <c r="H5" s="7">
        <v>20</v>
      </c>
      <c r="I5" s="7">
        <v>2000</v>
      </c>
      <c r="J5" s="7">
        <f>G5*I5</f>
        <v>122000</v>
      </c>
    </row>
    <row r="6" ht="31.05" customHeight="1" spans="1:10">
      <c r="A6" s="8"/>
      <c r="B6" s="9" t="s">
        <v>57</v>
      </c>
      <c r="C6" s="9"/>
      <c r="D6" s="9"/>
      <c r="E6" s="9"/>
      <c r="F6" s="9">
        <f t="shared" ref="F6:J6" si="0">SUM(F5)</f>
        <v>67</v>
      </c>
      <c r="G6" s="9">
        <f t="shared" si="0"/>
        <v>61</v>
      </c>
      <c r="H6" s="9">
        <f t="shared" si="0"/>
        <v>20</v>
      </c>
      <c r="I6" s="9">
        <f t="shared" si="0"/>
        <v>2000</v>
      </c>
      <c r="J6" s="9">
        <f t="shared" si="0"/>
        <v>122000</v>
      </c>
    </row>
  </sheetData>
  <mergeCells count="3">
    <mergeCell ref="A2:J2"/>
    <mergeCell ref="A3:C3"/>
    <mergeCell ref="E3:J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汇总资料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zjx</dc:creator>
  <cp:lastModifiedBy>陈嘉燕</cp:lastModifiedBy>
  <dcterms:created xsi:type="dcterms:W3CDTF">2022-06-01T01:40:00Z</dcterms:created>
  <cp:lastPrinted>2022-10-25T05:35:00Z</cp:lastPrinted>
  <dcterms:modified xsi:type="dcterms:W3CDTF">2024-10-25T14:20:12Z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924C50716A214980ACF9D3B856243B8D</vt:lpwstr>
  </property>
  <property fmtid="{D5CDD505-2E9C-101B-9397-08002B2CF9AE}" pid="3" name="KSOProductBuildVer">
    <vt:lpwstr>2052-11.8.2.12085</vt:lpwstr>
  </property>
</Properties>
</file>