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市级" sheetId="1" r:id="rId1"/>
    <sheet name="Sheet1" sheetId="3" state="veryHidden" r:id="rId2"/>
  </sheets>
  <definedNames>
    <definedName name="_xlnm._FilterDatabase" localSheetId="0" hidden="1">市级!$A$4:$W$421</definedName>
  </definedNames>
  <calcPr calcId="144525" concurrentCalc="0"/>
</workbook>
</file>

<file path=xl/sharedStrings.xml><?xml version="1.0" encoding="utf-8"?>
<sst xmlns="http://schemas.openxmlformats.org/spreadsheetml/2006/main" count="24309" uniqueCount="1195">
  <si>
    <t>附件2</t>
  </si>
  <si>
    <t>2024年汕头市遴选上报市级涉农项目明细表</t>
  </si>
  <si>
    <t>报送：市农业农村局</t>
  </si>
  <si>
    <t>区划</t>
  </si>
  <si>
    <t>预算单位</t>
  </si>
  <si>
    <t>项目名称</t>
  </si>
  <si>
    <t>市级资金主管部门名称</t>
  </si>
  <si>
    <t>市级项目分类名称</t>
  </si>
  <si>
    <t>资金类别名称</t>
  </si>
  <si>
    <t>审核意见</t>
  </si>
  <si>
    <t>开始年度</t>
  </si>
  <si>
    <t>结束年度</t>
  </si>
  <si>
    <t>申请金额（元）</t>
  </si>
  <si>
    <t>项目总金额（元）</t>
  </si>
  <si>
    <t>基建类型名称</t>
  </si>
  <si>
    <t>项目性质名称</t>
  </si>
  <si>
    <t>是否主管部门已经立项审批</t>
  </si>
  <si>
    <t>是否已完成投标工作</t>
  </si>
  <si>
    <t>是否已编制实施方案</t>
  </si>
  <si>
    <t>是否已完成征地拆迁等工作</t>
  </si>
  <si>
    <t>是否属于考核工作任务</t>
  </si>
  <si>
    <t>是否属于大事要事</t>
  </si>
  <si>
    <t>是否属于驻镇帮镇扶村项目</t>
  </si>
  <si>
    <t>乡(镇)</t>
  </si>
  <si>
    <t>绩效目标</t>
  </si>
  <si>
    <t>本年度绩效目标</t>
  </si>
  <si>
    <t>金平区</t>
  </si>
  <si>
    <t>汕头市金平区农业农村和水务局</t>
  </si>
  <si>
    <t>2024年度金平区农业投入品废弃物回收处理项目</t>
  </si>
  <si>
    <t>市农业农村局</t>
  </si>
  <si>
    <t>农业投入品废弃物回收处理</t>
  </si>
  <si>
    <t>受污染耕地安全利用资金</t>
  </si>
  <si>
    <t>审核通过</t>
  </si>
  <si>
    <t>新建</t>
  </si>
  <si>
    <t>非工程</t>
  </si>
  <si>
    <t>否</t>
  </si>
  <si>
    <t>不需要</t>
  </si>
  <si>
    <t>是</t>
  </si>
  <si>
    <t>以第三方专业化服务机构（包括事业单位、企业、农民专业合作社等，以下简称第三方机构）为依托，基本建立布局合理、配合紧密、运作有序的农业投入品废弃物（包括农药包装废弃物、肥料包装废弃物、废弃农膜等）回收处理体系。</t>
  </si>
  <si>
    <t>原预算10万，超90万。年度绩效改为：本行政区域农业生产用的农膜回收率达85%以上；农药包装废弃物回收率达80%以上，项目回收的农药、肥料包装废弃物资源化或无害化处理率达100%。</t>
  </si>
  <si>
    <t>金平区农业农村和水务局</t>
  </si>
  <si>
    <t>2024年农产品质量安全监测检测项目</t>
  </si>
  <si>
    <t>农产品质量安全监测检测</t>
  </si>
  <si>
    <t>农产品质量安全监测资金</t>
  </si>
  <si>
    <t>其他</t>
  </si>
  <si>
    <t>非工程类</t>
  </si>
  <si>
    <t>目标1：开展农产品样品抽检，完成该年度食品安全工作评议考核要求的内容。</t>
  </si>
  <si>
    <t>2024年度汕头市金平区鮀莲街道高标准农田建设项目（示范）</t>
  </si>
  <si>
    <t>高标准农田建设及管护</t>
  </si>
  <si>
    <t>高标准农田建设资金</t>
  </si>
  <si>
    <t>工程类</t>
  </si>
  <si>
    <t>鮀莲街道</t>
  </si>
  <si>
    <t>新建550亩高标准农田</t>
  </si>
  <si>
    <t>2024年度金平区植物疫病防控项目</t>
  </si>
  <si>
    <t>农作物重大病虫疫情防控</t>
  </si>
  <si>
    <t>农业生产发展资金</t>
  </si>
  <si>
    <t>采购红火蚁防治药剂和服务，组织发生区开展红火蚁统一防控，以及疫情应急处置、监测普查、培训宣传和技术指导等工作。</t>
  </si>
  <si>
    <t>1.原预算20万，超预算。年度绩效改为：采购红火蚁防治饵剂不少于4吨，行政村、街道等基层培训不少于100人。年度资金执行率100%，无资金重大违规违纪问题，红火蚁发生区群众满意度85%以上。
2.结束年度应为2024。</t>
  </si>
  <si>
    <t>金平区农产品加工产业园</t>
  </si>
  <si>
    <t>现代农业产业园创建</t>
  </si>
  <si>
    <t>续建</t>
  </si>
  <si>
    <t>通过项目建设使农业基础设施、科技含量、质量安全、生产加工水平等方面提升，促进产业集聚发展。</t>
  </si>
  <si>
    <t>金平区预制菜产业园</t>
  </si>
  <si>
    <t>通过项目建设使农业基础设施、科技含量、质量安全、生产加工水平等方面提升，有效提升预制菜产品产业优势，促进产业集聚发展。</t>
  </si>
  <si>
    <t>金平区撂荒耕地核查整治项目</t>
  </si>
  <si>
    <t>开展撂荒耕地核查及整治</t>
  </si>
  <si>
    <t>对省农业农村厅要求核查图斑范围内的图斑进行核查及整改；根据核查结果，对图斑内撂荒耕地进行分类整治。</t>
  </si>
  <si>
    <t>原没列入预算，调整为预算20万。年度绩效增加：复耕复种撂荒耕地200亩</t>
  </si>
  <si>
    <t>2024年汕头市金平区屠宰环节生猪无害化处理补助项目</t>
  </si>
  <si>
    <t>动物疫病防控</t>
  </si>
  <si>
    <t>动物防疫资金</t>
  </si>
  <si>
    <t>加强对屠宰环节病害猪及其产品无害化处理的全过程监控，及时清算和核实屠宰环节病害猪及其产品无害化处理数量并上报市级，确保补贴政策落实到位。</t>
  </si>
  <si>
    <t>屠宰环节病死生猪进行无害化率100%；按屠宰环节生猪无害化处理补贴标准足额补贴发放；确保不发生大规模随意抛弃病死猪事件</t>
  </si>
  <si>
    <t>2024年度金平区水利工程维修养护工作</t>
  </si>
  <si>
    <t>市水务局</t>
  </si>
  <si>
    <t>水利工程运行管护-水利工程运行管护</t>
  </si>
  <si>
    <t>水利发展资金</t>
  </si>
  <si>
    <t>完成全区73.57公里堤防、三宗水库、3宗小型电排站、1宗中型泵站年度维修养护工作，确保辖区堤围、水库正常运行。</t>
  </si>
  <si>
    <t>2024年度金平区水利工程标准化管理建设工作</t>
  </si>
  <si>
    <t>完成梅溪河左岸、四千亩围、乌桥岛等堤防的标准化管理建设工作</t>
  </si>
  <si>
    <t>2024年度金平区汛前病险水利工程抢修工作</t>
  </si>
  <si>
    <t>水利安全度汛--水旱灾害防御工作</t>
  </si>
  <si>
    <t>对辖区病险水利工程开展汛前抢修，确保安全度汛。</t>
  </si>
  <si>
    <t>汕头市金平区2024年河长制湖长制专项整治工作</t>
  </si>
  <si>
    <t>全面推进河长制湖长制--河湖管护</t>
  </si>
  <si>
    <t>河湖管护176公里</t>
  </si>
  <si>
    <t>汕头市金平区河湖健康监测评价与管理保护基础工作</t>
  </si>
  <si>
    <t>全面推进河长制湖长制--河湖健康评价</t>
  </si>
  <si>
    <t>完成2条河流健康评价工作</t>
  </si>
  <si>
    <t>汕头市金平区2024年岸线保护与利用规划</t>
  </si>
  <si>
    <t>全面推进河长制湖长制--岸线保护与利用规划</t>
  </si>
  <si>
    <t>完成2条河流岸线保护与利用规划工作</t>
  </si>
  <si>
    <t>汕头市金平区2024年节水载体创建项目</t>
  </si>
  <si>
    <t>水资源管理与节约保护--节约用水管理</t>
  </si>
  <si>
    <t>完成节水载体创建一批</t>
  </si>
  <si>
    <t>汕头市金平区2024年生产建设项目“天地一体化”动态监管工作</t>
  </si>
  <si>
    <t>水土保持--水土保持目标责任考核</t>
  </si>
  <si>
    <t>完成水土保持天地一体化项目10宗</t>
  </si>
  <si>
    <t>汕头市自然资源局金平分局</t>
  </si>
  <si>
    <t>金平区东方街道基本农田保护市级补偿资金</t>
  </si>
  <si>
    <t>市自然资源局</t>
  </si>
  <si>
    <t>永久基本农田保护——基本农田保护经济补偿</t>
  </si>
  <si>
    <t>耕地保护资金</t>
  </si>
  <si>
    <t>东方街道</t>
  </si>
  <si>
    <t>切实保护耕地和基本农田，调动东方街道辖区内基本农田承担保护任务的单位的积极性，建立基本农田保护激励机制。</t>
  </si>
  <si>
    <t>金平区鮀莲街道基本农田保护市级补偿资金</t>
  </si>
  <si>
    <t>切实保护耕地和基本农田，调动鮀莲街道辖区内基本农田承担保护任务的单位的积极性，建立基本农田保护激励机制。</t>
  </si>
  <si>
    <t>金平区岐山街道基本农田保护市级补偿资金</t>
  </si>
  <si>
    <t>岐山街道</t>
  </si>
  <si>
    <t>切实保护耕地和基本农田，调动岐山街道辖区内基本农田承担保护任务的单位的积极性，建立基本农田保护激励机制。</t>
  </si>
  <si>
    <t>金平区鮀江街道基本农田保护市级补偿资金</t>
  </si>
  <si>
    <t>鮀江街道</t>
  </si>
  <si>
    <t>切实保护耕地和基本农田，调动鮀江街道辖区内基本农田承担保护任务的单位的积极性，建立基本农田保护激励机制。</t>
  </si>
  <si>
    <t>金平区月浦街道基本农田保护市级补偿资金</t>
  </si>
  <si>
    <t>月浦街道</t>
  </si>
  <si>
    <t>切实保护耕地和基本农田，调动月浦街道辖区内基本农田承担保护任务的单位的积极性，建立基本农田保护激励机制。</t>
  </si>
  <si>
    <t>2024年金平区森林、草原、湿地调查监测</t>
  </si>
  <si>
    <t>森林资源保护与监测——林草生态综合监测评价</t>
  </si>
  <si>
    <t>绿美汕头资金</t>
  </si>
  <si>
    <t>开展我区森林、草原、湿地监测工作，及时掌握林草生态综合监测涉林变化图斑情况，做好涉林变化图斑质量审核，做好自然资源部常态化监测涉林变化图斑核实处置，工作。</t>
  </si>
  <si>
    <t>2024年金平区森林督查图斑核查项目</t>
  </si>
  <si>
    <t>完成图斑核查个数20个以上；成果质量达标率90%以上；周边群众满意度90%以上。</t>
  </si>
  <si>
    <t>四好农村路养护</t>
  </si>
  <si>
    <t>市交通运输局</t>
  </si>
  <si>
    <t>四好农村路-日常养护</t>
  </si>
  <si>
    <t>农村公路资金</t>
  </si>
  <si>
    <t>东方街道纳入养护路库8.934公里，其中乡道7.848公里，村道1.086公里，提高农村公路通畅率和出行满意度。</t>
  </si>
  <si>
    <t>养护公路列养率100%</t>
  </si>
  <si>
    <t>岐山街道纳入养护路库27.698公里，其中乡道7.194公里，村道20.504公里，提高农村公路通畅率和出行满意度。</t>
  </si>
  <si>
    <t>鮀江街道纳入养护路库52.342公里，其中乡道15.428公里，村道36.914公里，提高农村公路通畅率和出行满意度。</t>
  </si>
  <si>
    <t>鮀莲街道纳入养护路库37.921公里，其中乡道9.523公里，村道28.398公里，提高农村公路通畅率和出行满意度。</t>
  </si>
  <si>
    <t>月浦街道纳入养护路库31.669公里，其中乡道6.271公里，村道25.398公里，提高农村公路通畅率和出行满意度。</t>
  </si>
  <si>
    <t>广厦街道</t>
  </si>
  <si>
    <t>广厦街道纳入养护路库2.843公里，其中乡道0公里，村道2.843公里，提高农村公路通畅率和出行满意度。</t>
  </si>
  <si>
    <t>龙湖区</t>
  </si>
  <si>
    <t>区住建局</t>
  </si>
  <si>
    <t>2024年龙湖区“十四五”农村公路建设工程</t>
  </si>
  <si>
    <t>市交通局</t>
  </si>
  <si>
    <t>路网联结工程</t>
  </si>
  <si>
    <t>改扩建</t>
  </si>
  <si>
    <t>区城管局、龙腾街道</t>
  </si>
  <si>
    <t>金护一桥</t>
  </si>
  <si>
    <t>危旧桥梁改造工程(含渡改桥工程）</t>
  </si>
  <si>
    <t>鸥汀街道</t>
  </si>
  <si>
    <t>龙湖区农村公路日常养护</t>
  </si>
  <si>
    <t>日常养护</t>
  </si>
  <si>
    <t>无需立项</t>
  </si>
  <si>
    <t>无需招投标</t>
  </si>
  <si>
    <t>珠池、龙祥、新津、鸥汀、外砂、新溪、新海、龙华、龙腾街道</t>
  </si>
  <si>
    <t>区农业农村局</t>
  </si>
  <si>
    <t>创建汕头市龙湖区预制菜市级现代农业产业园项目</t>
  </si>
  <si>
    <t>延续项目</t>
  </si>
  <si>
    <t>通过财政资金撬动社会资本投入市级现场农业产业园，实现产业园主导产业综合产值有所提升、联农带农水平有所提高。包括区域公用品牌创建、加工工艺研发及系列产品开发、联结农户的物流电商平台、建设项目贷款贴息、风险补偿金、数字农业、联农带农，农业设施、农业机械装备、冷链物流设施、土地流转、产业融合、科技研发，以及服务产业发展的信息基础设施等方面。支持各地建设集“生产+加工+科技+市场（品牌）”于一体，全产业链发展的现代农业产业园。</t>
  </si>
  <si>
    <t>实现主导产业综合产值3亿元以上；辐射带动园内及周边地区农户超1.8万人，园内农民可支配收入达到3万元，园内农民人均可支配收入高出全区平均水平13%以上。</t>
  </si>
  <si>
    <t>高标准农田改造提升目</t>
  </si>
  <si>
    <t>新溪、新海街道</t>
  </si>
  <si>
    <t>加快建设高标准农田改造提升，改善农业生产条件；开展水利、农机通道等基础设施建设，对农田进行宜机化改造；对已建设的高标准农田建设(含垦造水田）工程进行后期管理和日常维护工作，对损毁工程及时开展修复，确保管护责任落实到位。</t>
  </si>
  <si>
    <t>改造提升高标准农田1214.6亩，完成第三次全国土壤普查外业调查采样及内业检测任务100%，田间道路通达率100%，水资源利用率逐步提升，受益群众满意率90%以上。</t>
  </si>
  <si>
    <t>受污染耕地安全利用项目</t>
  </si>
  <si>
    <t>受污染耕地安全利用</t>
  </si>
  <si>
    <t>对安全利用类区域农产品重金属监测项目给予补贴补助；对于受污染耕地安全利用、种植结构调整、农产品监测、自评估等给予补贴补助。</t>
  </si>
  <si>
    <t>受污染耕地安全利用率不低于91%；创建10个农业科技示范展示基地。</t>
  </si>
  <si>
    <t>农业投入品废弃物回收处理项目</t>
  </si>
  <si>
    <t>对回收和集中处理农业生产过程中产生的农业投入品废弃物（包括农药包装废弃物、肥料包装废弃物、废弃农膜等）给予财政资金补助。</t>
  </si>
  <si>
    <t>本行政区域农业生产用的农膜回收率达85%；农药包装废弃物回收率达80%以上，项目回收的农药、肥料包装废弃物资源化或无害化处理率达100%。</t>
  </si>
  <si>
    <t>原预算10万元，超20万元</t>
  </si>
  <si>
    <t>农作物重大病虫疫情防控项目</t>
  </si>
  <si>
    <t>采购红火蚁防治药剂和服务，开展红火蚁疫情应急处置、统一防控、监测普查、培训宣传和技术指导等工作。开展农作物病虫害监测调查、信息报送、分析预测和预报发布等监督管理和有关技术工作。</t>
  </si>
  <si>
    <t>采购红火蚁防治饵剂不少于10吨，行政村、街道等基层培训不少于100人。年度资金执行率100%，无资金重大违规违纪问题，红火蚁发生区群众满意度85%以上。</t>
  </si>
  <si>
    <t>建议年度绩效改为：采购红火蚁防治饵剂不少于4吨，行政村、街道等基层培训不少于100人。年度资金执行率100%，无资金重大违规违纪问题，红火蚁发生区群众满意度85%以上。</t>
  </si>
  <si>
    <t>粮食生产能力提升项目</t>
  </si>
  <si>
    <t>粮食生产能力提升</t>
  </si>
  <si>
    <t>开展粮食绿色高质高效创建，内容包括示范推广优良品种、应用高产高效生产技术、实施化肥农药减量增效、组织科技示范服务等。</t>
  </si>
  <si>
    <t>创建粮食示范基地和试验基地，良种覆盖率达到100%，示范片水稻综合机械化率达到85%以上，病虫害危害损失率控制在5%以内。示范区粮食平均年亩产达到500公斤以上。</t>
  </si>
  <si>
    <t>原预算金额20万。建议年度绩效目标改为：创建粮食示范基地和试验基地，良种覆盖率达到100%，示范片水稻综合机械化率达到85%以上，病虫害危害损失率控制在5%以内。示范区粮食平均年亩产达到500公斤以上。</t>
  </si>
  <si>
    <t>龙湖区农业农村局</t>
  </si>
  <si>
    <t>强制动物免疫病种应免畜禽的免疫密度达到90%以上，免疫抗体合格率均达70%以上，确保不发生区域性重大动物疫情。</t>
  </si>
  <si>
    <t>农产品质量安全</t>
  </si>
  <si>
    <t>开展农产品样品抽检，完成该年度食品安全工作评议考核要求的内容</t>
  </si>
  <si>
    <t>扶持发展集体经济</t>
  </si>
  <si>
    <t>农村职业经理人</t>
  </si>
  <si>
    <t>审核不通过</t>
  </si>
  <si>
    <t>新建项目</t>
  </si>
  <si>
    <t>汕头市自然资源局龙湖分局</t>
  </si>
  <si>
    <t>龙湖区2024年林草生态综合监测评价（森林监督）</t>
  </si>
  <si>
    <t>汕头市自然资源局</t>
  </si>
  <si>
    <t>森林资源保护与监测</t>
  </si>
  <si>
    <t>林草生态综合监测评价</t>
  </si>
  <si>
    <t>无</t>
  </si>
  <si>
    <t>各个街道</t>
  </si>
  <si>
    <t>完成图斑监测48个,完成样地调查20个,完成加密样地调查20个以及不一致图斑核实1089个</t>
  </si>
  <si>
    <t>龙湖区2024年林草生态综合监测评价（林草湿图斑监测）</t>
  </si>
  <si>
    <t>永久基本农田保护经济补偿资金</t>
  </si>
  <si>
    <t>永久基本农田</t>
  </si>
  <si>
    <t>基本农田保护经济补偿</t>
  </si>
  <si>
    <t>新津街道、龙祥街道、鸥汀街道、外砂街道、龙华街道、新溪街道、新海街道</t>
  </si>
  <si>
    <t>实际永久基本农田保护面积不低于上级人民政府下达永久基本农田保护任务面积</t>
  </si>
  <si>
    <t>龙湖区水务局</t>
  </si>
  <si>
    <t>汕头市龙湖区梅溪河、新津河、外砂河河道和碧道管养工作</t>
  </si>
  <si>
    <t>汕头市水务局</t>
  </si>
  <si>
    <t>全面推进河长制湖长制-河湖管护</t>
  </si>
  <si>
    <t>/</t>
  </si>
  <si>
    <t>管养总堤长66.36公里，管养总河长 39.19公里，包括梅溪河左岸江堤，新津河右岸江堤及海堤，新津河左岸江堤及海堤，外砂河右岸江堤及海堤，胜利围海堤，下蓬围海堤（胜利围—金环南路段），珠港新城片区临时应急堤围。管养范围包括河道及管理范围内的堤防护岸、水域、绿化修剪养护及相关的碧道（绿道）及其附属设施等</t>
  </si>
  <si>
    <t>汕头市龙湖区红坟关—上溪仔沟样板河道建设工程</t>
  </si>
  <si>
    <t>全面推进河长制湖长制-万里碧道</t>
  </si>
  <si>
    <t>项目新建污水管线8.5公里，污水提升泵站1座；
结合海绵元素对河道两岸进行生态修复和碧道建设：包括铺装（含透水铺装）约6000m³，绿化约3.34万m³，堤岸修复约200m。</t>
  </si>
  <si>
    <t>汕头市龙湖区梅溪河左岸（旦家园-鸥下关）生态修复及水利设施完善工程</t>
  </si>
  <si>
    <t>项目改造主要为梅溪河左岸，起 于旦家园铁路桥，终于鸥下关，长度为6.6km。 项目涵盖了游憩 系统构建、景观特色营造与水利基础设施提升，主要包括碧道建
设、绿化设计、照明系统、标志标线系统、景观节点绿地改造电排站、水闸及管养室等外立面和周边环境提升、驿站及其他配
套设施等。</t>
  </si>
  <si>
    <t>龙湖区河涌大整治</t>
  </si>
  <si>
    <t>按照《汕头市河涌整治大提升行动方案》（汕市水建〔2019〕19号）文件精神，主要对沟渠进行年度清淤及挡墙砌筑，提高我区主要渠道排涝能力，改善环境。</t>
  </si>
  <si>
    <t>龙湖区农业水价综合改革计量设施安装工程</t>
  </si>
  <si>
    <t>农村水利水电-农业水价综合改革</t>
  </si>
  <si>
    <t>按照我区农业水价综合改革实施方案中精准补助（水费收取）和配套量水装置，促进节约用水、农田水利工程良性运行以及提高用水效率，实现节水、增产、增效。</t>
  </si>
  <si>
    <t>汛前抢险应急工程</t>
  </si>
  <si>
    <t>水利安全度汛-水旱灾害防御工作</t>
  </si>
  <si>
    <t>抢修存在安全隐患的水利工程，确保水利工程安全度汛。</t>
  </si>
  <si>
    <t>水旱灾害标准化建设工作经费（预案编制、三防物资维修养护）</t>
  </si>
  <si>
    <t>水利安全度汛（水旱灾害防御工作）</t>
  </si>
  <si>
    <t>健全完善我区水旱灾害防御组织指挥体系、预警预报体系、预演预案体系、抢险保障体系建设“四大体系”。1、对10段堤围19个涵闸设立防汛责任人公示牌；2、对10个街道、4个水利所场所进行标准化建设；3、修订预案；4、补充全区三防物资；5、组织开展防汛应急演练</t>
  </si>
  <si>
    <t>汕头市龙湖区堤防标准化管理创建工作</t>
  </si>
  <si>
    <t>水利工程运行管护</t>
  </si>
  <si>
    <t>完成本区3段堤防标准管理工作，达标率100%；基本实现推动堤防标准化管理合理开展；保障泵站、涵闸等水利基础设施正常运行，确保本区人民群众生命和财产安全。</t>
  </si>
  <si>
    <t>龙湖区水利基础设施养护经费（泵站、电排站、穿堤涵闸、节制闸、污水泵站等）</t>
  </si>
  <si>
    <t>我区现有穿堤涵闸20座、泵站电排站2座、节制闸50座，需进行日常管养和支出电费。</t>
  </si>
  <si>
    <t>水利机电排灌站维修改造专项</t>
  </si>
  <si>
    <t>按照《汕头市水务局 财政局关于印发&lt;汕头市水利机电排灌站维修改造专项补助方案&gt;的通知》文件精神，对我区涉及4座排灌站进行年度维修。</t>
  </si>
  <si>
    <t>堤防水闸安全鉴定专项工作</t>
  </si>
  <si>
    <t>我区共有18宗穿堤水闸安全鉴定任务，要求至2023年底鉴定工作完成率不得低于50%.</t>
  </si>
  <si>
    <t>编制汕头市龙湖区碧道建设总体规划</t>
  </si>
  <si>
    <t>编制完成并印发实施</t>
  </si>
  <si>
    <t>汕头市龙湖区河长制公示牌版面更新维护</t>
  </si>
  <si>
    <t>对辖区209块公示牌版面进行更新</t>
  </si>
  <si>
    <t>汕头市龙湖区河长制公示牌、碧道标识牌维护</t>
  </si>
  <si>
    <t>对全区261套公示牌、120套碧道标识牌、碧道警示牌250处进行维护，对变动河长信息进行更新</t>
  </si>
  <si>
    <t>滚动更新“一河一策”“一河一档”</t>
  </si>
  <si>
    <t>全面推进河长制湖长制-河湖健康评价</t>
  </si>
  <si>
    <t>按照上级要求更新“一河一策”“一河一档”相关内容</t>
  </si>
  <si>
    <t>上下蓬灌区取水计量设施在线监测系统运维服务</t>
  </si>
  <si>
    <t>水资源节约与保护-水资源管理</t>
  </si>
  <si>
    <t>完成最严格水资源考核完成指标，上下蓬灌区取水计量设施在线监测系统运作维护，实现数据共享互认，提高监测计量数据的质量，从而提高用水效率，达到节水优先，合理用水的社会效益，保障水生态环境可持续发展。</t>
  </si>
  <si>
    <t>生产建设项目水土地保持“天地一体化”动态监管</t>
  </si>
  <si>
    <t>水土保持-水土保持目标责任考核</t>
  </si>
  <si>
    <t>完成水土保持目标考核任务，生产建设项目防治责任范围矢量化工作，遥感监管疑似违法违规扰动图斑的复核、认定、查处等工作，包括生产建设项目在水土流失方面的监测、监督检查，验收信息的和材料的填报工作。通过加强水土流失防治工作，因水土流失产生的自然灾害，维护生态环境效果。</t>
  </si>
  <si>
    <t>澄海区</t>
  </si>
  <si>
    <t>澄海区农业农村局</t>
  </si>
  <si>
    <t>汕头市澄海区丝苗米市级现代农业产业园</t>
  </si>
  <si>
    <t>汕头市农业农村局</t>
  </si>
  <si>
    <t>溪南镇、莲下镇、莲上镇</t>
  </si>
  <si>
    <t>产业园产业链条完整、业态丰富、利益联结紧密、产城融合更加协调的格局加快形成，丝苗米产业进一步发展壮大，丝苗米产业综合产值3.50亿元，二三产业产值占丝苗米产业综合产值的57%；通过集聚现代生产要素和开展科技培训等，争取2家省级科研单位参与园区建设，培训新型职业农民或农村实用人才总数200人次以上；入园丝苗米产业相关经营企业达到38家，其中省级以上龙头企业3家，农民专业合作8个，家庭农场8个；园内丝苗米产品抽检合格率达100%，新增农业品牌3个；辐射带动园区及周边地区农户超过1.2万人，园内农民可支配收入达到2.8万元，高出当地平均水平13%以上。</t>
  </si>
  <si>
    <t>产业园产业链条完整、业态丰富、利益联结紧密、产城融合更加协调的格局加快形成，丝苗米产业进一步发展壮大，丝苗米产业综合产值3.20亿元，二三产业产值占丝苗米产业综合产值的55%；通过集聚现代生产要素和开展科技培训等，培训新型职业农民或农村实用人才总数150人次以上；入园丝苗米产业相关经营企业达到33家，其中省级以上龙头企业2家，农民专业合作7个，家庭农场7个；园内丝苗米产品抽检合格率达100%，新增农业品牌1个；辐射带动园区及周边地区农户超过1万人，园内农民可支配收入达到2.7万元，高出当地平均水平12.5%以上。</t>
  </si>
  <si>
    <t>汕头市澄海区冷链市级农业产业园</t>
  </si>
  <si>
    <t>构建现代乡村产业体系——现代农业产业园创建</t>
  </si>
  <si>
    <t>盐鸿镇、莲下镇、凤翔街道</t>
  </si>
  <si>
    <t>到2022年，示范中心冷库可满足周边市场果蔬的配套存储，辐射带动汕头周边地区农业产业及相关行业的发展，改变农产品的传统经营模式。不仅拓宽了农产品销售市场，减少农产品产后损失，又可以带动农产品跨季节均衡销售，促进农民稳定增收。同时有效改善农产品冷链物流管理系统，实现货物有效的分拨和在库管理，协助客户实现库存管理的精准化，减少存仓成本，缩短货物周转时间，降低损耗，以满足涉农类的多品类与快响应的运营需求。</t>
  </si>
  <si>
    <t>汕头市澄海区狮头鹅市级农业产业园</t>
  </si>
  <si>
    <t>盐鸿镇、莲华镇、隆都镇、莲下镇、凤翔街道</t>
  </si>
  <si>
    <t>到2021年，基本形成以“澄海区狮头鹅产业园”为核心的现代农业发展模式，建成具有市场竞争力的狮头鹅产业体系、经营体系与生产体系，构筑形成产业园发展新的动力结构、产业结构、要素结构，打响“澄海狮头鹅”文化品牌，引领全国狮头鹅产业振兴发展。主要创建指标达到省级现代农业产业园的预期目标值。产业园区主导产业产值占比超50%以上，园区所在农户年均收入高于全区平均水平15%以上，并持续保持年均增速达到8%，让农业更强、农民更富、农村更美，为决胜全面建成小康社会，推进全区农业农村工作高质量发展提供有力支撑。</t>
  </si>
  <si>
    <t>2024年汕头市澄海区农村职业经理人试点工作经费</t>
  </si>
  <si>
    <t>扶持壮大村级集体经济</t>
  </si>
  <si>
    <t>驻镇帮镇扶村类</t>
  </si>
  <si>
    <t>扶持2个村（社区）发展村集体经济；培育2个农村职业经理人</t>
  </si>
  <si>
    <t>2024年汕头市澄海区市级动物疫病防控项目</t>
  </si>
  <si>
    <t xml:space="preserve">否 </t>
  </si>
  <si>
    <t xml:space="preserve">是 </t>
  </si>
  <si>
    <t>全区</t>
  </si>
  <si>
    <t>全区主要动物 免疫密度达90%以上，免疫合格率均达70%以上。</t>
  </si>
  <si>
    <t>确保不发生区域性重大动物疫情和畜产品质量安全事故。</t>
  </si>
  <si>
    <t>汕头市澄海区莲下镇人民政府</t>
  </si>
  <si>
    <t>2024年度汕头澄海区莲下镇高标准农田改造提升项目</t>
  </si>
  <si>
    <t>莲下镇</t>
  </si>
  <si>
    <t>对2000亩2012年度高标准农田建设项目区进行改造提升，实施后一是项目区内机耕路路面干净，路边无杂草耕，农田水利基础设施正常运行；二是农建工程能持续发挥作用，改善农业生产条件，提高农业综合生产能力；三是周边农户的满意度≥95%；</t>
  </si>
  <si>
    <t>汕头市澄海区农业农村局</t>
  </si>
  <si>
    <t>2024年汕头市澄海区红火蚁防控项目</t>
  </si>
  <si>
    <t>采购红火蚁防治饵剂不少于7吨，行政村、街道等基层培训不少于200人。年度资金执行率100%，无资金重大违规违纪问题，红火蚁发生区群众满意度85%以上。</t>
  </si>
  <si>
    <t>未发现问题</t>
  </si>
  <si>
    <t>2024年汕头市澄海区粮食绿色高产高效示范项目</t>
  </si>
  <si>
    <t xml:space="preserve">示范区连片1000亩以上，良种覆盖率达到100%，示范片水稻综合机械化率要求达到85%以上，化肥农药用量比面上减少5%以上，病虫害危害损失率控制在5%以内。示范区水稻平均年亩产达到1000公斤以上，核心攻关片50-100亩，水稻亩产达1200公斤。
</t>
  </si>
  <si>
    <t>汕头市澄海区农业发展中心</t>
  </si>
  <si>
    <t>2024年汕头市澄海区农药包装废弃物回收及处理补贴项目</t>
  </si>
  <si>
    <t>本行政区域农业生产用的农膜回收率达85%以上；农药包装废弃物回收率达80%以上，项目回收的农药、肥料包装废弃物资源化或无害化处理率达100%。</t>
  </si>
  <si>
    <t>2024年汕头市澄海区农产品质量安全监测检测项目</t>
  </si>
  <si>
    <t>2024年</t>
  </si>
  <si>
    <t>2024年完成农产品2450批次监测，其中：监督抽查样品数量490批次，风险监测样品数量1960批次。农产品质量安全合格率98%以上。完成该年度食品安全工作评议考核要求的内容。及时掌握我区农产品质量安全动态信息，推进质量兴农和绿色发展。</t>
  </si>
  <si>
    <t>东里镇人民政府</t>
  </si>
  <si>
    <t>汕头市澄海区东里镇南和片区道路改造及配套工程</t>
  </si>
  <si>
    <t>村内道路硬化建设</t>
  </si>
  <si>
    <t>东里镇</t>
  </si>
  <si>
    <t>通过基础设施建设，将有力推进城乡一体化建设的步伐。</t>
  </si>
  <si>
    <t>汕头市澄海区东里镇头冲村溪底池及周边整治提升工程</t>
  </si>
  <si>
    <t>产业基础设施建设类</t>
  </si>
  <si>
    <t>优化人居环境，配套产业发展设施，将有力推进城乡一体化建设的步伐。</t>
  </si>
  <si>
    <t>盐鸿镇人民政府</t>
  </si>
  <si>
    <t>汕头市澄海区盐鸿镇鸿一村莲鸿路改造工程项目</t>
  </si>
  <si>
    <t>2022年</t>
  </si>
  <si>
    <t>盐鸿镇</t>
  </si>
  <si>
    <t>改善道路通行条件，提升镇村公共基础设施水平。</t>
  </si>
  <si>
    <t>汕头市澄海区盐鸿镇鸿沟片区生态停车场项目</t>
  </si>
  <si>
    <t>镇村公共服务类</t>
  </si>
  <si>
    <t>改善农村人居环境，完善镇域公共服务设施配套，提高农村公共服务水平，提高人民群众的生活品质。</t>
  </si>
  <si>
    <t>汕头市澄海区盐鸿镇后底沟路道路提升项目</t>
  </si>
  <si>
    <t>进一步完善村级交通配套设施，联通盐灶片区商业街区，盘活盐灶片区农贸经济资源。</t>
  </si>
  <si>
    <t>汕头市澄海区盐鸿镇港中路道路提升项目</t>
  </si>
  <si>
    <t>驻镇帮镇扶村资金</t>
  </si>
  <si>
    <t>提升镇村公共基础设施水平，改善村民出行环境及营商环境。</t>
  </si>
  <si>
    <t>汕头市澄海区盐鸿镇大排东路道路提升项目</t>
  </si>
  <si>
    <t>大排东路是连接国道324线和汕北的重要道路，该项目的建设将会改善道路周边村容村貌，极大方便了周边群众出行和生产生活活动。</t>
  </si>
  <si>
    <t>大排东路是连接国道325线和汕北的重要道路，该项目的建设将会改善道路周边村容村貌，极大方便了周边群众出行和生产生活活动。</t>
  </si>
  <si>
    <t>莲华镇人民政府</t>
  </si>
  <si>
    <t>汕头市澄海区莲华镇乡村现代农业示范区建设项目</t>
  </si>
  <si>
    <t>莲华镇西浦村</t>
  </si>
  <si>
    <t>项目实施后，将拓展农业体验空间，示范带动周边乡村现代农业新业态高质量发展。</t>
  </si>
  <si>
    <t>汕头市澄海区莲华镇乡村现代农业示范区配套设施建设项目</t>
  </si>
  <si>
    <t>项目建成后，将整体完善西浦村田园风貌，推动乡村探索田园综合体等现代农业发展模式，促进现代农业示范区打造。</t>
  </si>
  <si>
    <t>溪南镇人民政府</t>
  </si>
  <si>
    <t>汕头市澄海区溪南镇乡村振兴人才驿站</t>
  </si>
  <si>
    <t>溪南镇</t>
  </si>
  <si>
    <t>推动地方经济发展、促进人才资源流动和优化人才结构</t>
  </si>
  <si>
    <t>推动乡村振兴可持续发展</t>
  </si>
  <si>
    <t>隆都镇人民政府</t>
  </si>
  <si>
    <t>汕头市澄海区隆都镇塘拍渡头及栈道榕树保护项目</t>
  </si>
  <si>
    <t>隆都镇上西村</t>
  </si>
  <si>
    <t>切实改善村庄生活条件和人居环境质量，完善相应基础设施建设，优化村庄风貌特色，促进村庄可持续发展，提升村容村貌、村民生活水平、乡村文明水平</t>
  </si>
  <si>
    <t>汕头市澄海区隆都镇冠美村前文化广场周边环境提升工程</t>
  </si>
  <si>
    <t>莲上镇人民政府</t>
  </si>
  <si>
    <t>汕头市澄海区莲上镇兰苑村白鳞腹菜地道路建设工程</t>
  </si>
  <si>
    <t>莲上镇兰苑村</t>
  </si>
  <si>
    <t>完成250米道路硬底化</t>
  </si>
  <si>
    <t>汕头市澄海区莲上镇上巷村政和北五横建设项目</t>
  </si>
  <si>
    <t>莲上镇上巷村</t>
  </si>
  <si>
    <t>完成130米巷高调整，重新实施砼路面及基层改造</t>
  </si>
  <si>
    <t>莲下镇人民政府</t>
  </si>
  <si>
    <t>汕头市澄海区莲下镇渡亭村农贸市场改造提升</t>
  </si>
  <si>
    <t>提升镇村公共服务能力</t>
  </si>
  <si>
    <t>完成设计、预算、招投标等项目前期并开工，争取2024年完工</t>
  </si>
  <si>
    <t>上华镇人民政府</t>
  </si>
  <si>
    <t>汕头市澄海区上华镇山边村农产品产地冷藏保鲜设施建设及配套</t>
  </si>
  <si>
    <t>上华镇山边村</t>
  </si>
  <si>
    <t>满足当地农业生产需要，实现农业增产农民增收。</t>
  </si>
  <si>
    <t>凤翔街道办事处</t>
  </si>
  <si>
    <t>汕头市澄海区凤翔街道乡村振兴规划编制</t>
  </si>
  <si>
    <t>产业升级类项目</t>
  </si>
  <si>
    <t>凤翔街道</t>
  </si>
  <si>
    <t>统筹推进五个振兴及提升城乡基础设施一体化水平、着力解决因乡村振兴规划缺失导致乡镇 无序发展的问题,进一步优化空间布局和产业结构,构建乡村振兴新格局, 促进城乡融合发展,不断开创乡村振兴新局面。</t>
  </si>
  <si>
    <t>汕头市澄海区凤翔街道洲畔劳动围村后路建设</t>
  </si>
  <si>
    <t>改善人居环境，方便群众出行。</t>
  </si>
  <si>
    <t>汕头市澄海区凤翔街道外埔信宁交界信宁学校路段建设</t>
  </si>
  <si>
    <t>澄华街道办事处</t>
  </si>
  <si>
    <t>汕头市澄海区澄华街道上窖社区南灌渠下游两侧（老农械厂至外洋工业区）道路改造工程</t>
  </si>
  <si>
    <t>澄华街道</t>
  </si>
  <si>
    <t>改造后方便附近片区居民出入，新增人行步道及绿化配套，解决路面积水问题。</t>
  </si>
  <si>
    <t>汕头市澄海区澄华街道下窖社区华窖大道沿线闲散地综合环境提升项目</t>
  </si>
  <si>
    <t>通过本项目的建设，腾出更多的绿化、休闲、文化、体育健身空间，改善村容村貌；创造洁净、优美、舒适的宜居环境；带动乡村的轻旅游产业，提升社区的营商环境，促进社区经济的发展。</t>
  </si>
  <si>
    <t>广益街道办事处</t>
  </si>
  <si>
    <t>汕头市澄海区广益街道龟山涵辅助干渠龙坑涵前-小学前渠段栏杆建设项目</t>
  </si>
  <si>
    <t>广益街道</t>
  </si>
  <si>
    <t>保证人车出行安全，提升村容村貌。</t>
  </si>
  <si>
    <t>汕头市澄海区广益街道东溪莲阳河下游护栏围护工程项目</t>
  </si>
  <si>
    <t>建设防护围栏,消除安全隐患,提升河堤景观。</t>
  </si>
  <si>
    <t>汕头市澄海区广益街道登峰路干净整洁示范路项目</t>
  </si>
  <si>
    <t>提升文明示范标准，改善街道辖区的对外交通的出行条件及外部投资环境。</t>
  </si>
  <si>
    <t>提升文明示范标准，改善街道辖区的对外交通的出行条件及外部投资环境，。</t>
  </si>
  <si>
    <t>汕头市澄海区广益街道新乡社区村道建设项目</t>
  </si>
  <si>
    <t>完善村庄基础设施建设，改善乡村人居环境。</t>
  </si>
  <si>
    <t>汕头市澄海区广益街道新乡社区基础建设项目</t>
  </si>
  <si>
    <t>澄海区水务局</t>
  </si>
  <si>
    <t>蓬洞河闸安全运行标准化建设</t>
  </si>
  <si>
    <t>5-农业农村基础设施类</t>
  </si>
  <si>
    <t>完成1宗中型水闸运行管理标准化达标</t>
  </si>
  <si>
    <t>莲阳桥闸安全运行标准化建设</t>
  </si>
  <si>
    <t>完成1宗大型水闸运行管理标准化达标</t>
  </si>
  <si>
    <t>澄海区东里桥闸船闸通航运行方案编制及通航整治</t>
  </si>
  <si>
    <t>完成东里桥闸船闸通航运行方案编制及通航整治</t>
  </si>
  <si>
    <t>外砂桥闸维修养护</t>
  </si>
  <si>
    <t>完成外砂桥闸维修养护</t>
  </si>
  <si>
    <t>汕头市澄海区苏北围、隆都围堤防标准化管理工作</t>
  </si>
  <si>
    <t>莲华镇、东里镇、盐鸿镇、隆都镇</t>
  </si>
  <si>
    <t>完成43.476公里堤防工程标准化管理建设。</t>
  </si>
  <si>
    <t>澄海区蓬洞河闸船闸通航运行方案编制及通航整治</t>
  </si>
  <si>
    <t>完成蓬洞河闸通航运行方案编制及通航整治</t>
  </si>
  <si>
    <t>河湖管护专项行动经费（五清、清四乱等）</t>
  </si>
  <si>
    <t>河湖管护</t>
  </si>
  <si>
    <t>开展辖区内河道清漂、五清、清四乱等整治工作。</t>
  </si>
  <si>
    <t>河长制年度考核任务工作经费</t>
  </si>
  <si>
    <t>完成年度培训、宣传等考核任务工作。</t>
  </si>
  <si>
    <t>河道管理范围划定工作</t>
  </si>
  <si>
    <t>完成年度河道管理范围划定工作。</t>
  </si>
  <si>
    <t>汕头市澄海区莲阳河幸福河湖滨江生态提升及碧道工程</t>
  </si>
  <si>
    <t>万里碧道建设</t>
  </si>
  <si>
    <t>莲上镇、隆都镇、上华镇、广益街道、凤翔街道</t>
  </si>
  <si>
    <t>计划完成莲阳公园堤围碧道提升1公里，广益段碧道提升4.7公里。</t>
  </si>
  <si>
    <t>计划完成莲阳公园堤围碧道提升长度1公里，</t>
  </si>
  <si>
    <t>澄海区苏溪灌区综合改造工程（一期）-澄海区汕樟排渠改建工程</t>
  </si>
  <si>
    <t>中型灌区续建配套与现代化改造工程</t>
  </si>
  <si>
    <t>莲上镇、莲下镇</t>
  </si>
  <si>
    <t>改建汕樟排渠长约4公里。</t>
  </si>
  <si>
    <t>计划完成东侧箱涵清淤。</t>
  </si>
  <si>
    <t>汕头市澄海区韩江粤东灌区续建配套与节水改造工程（一八灌区）</t>
  </si>
  <si>
    <t>上华镇、广益街道澄华街道、凤翔街道</t>
  </si>
  <si>
    <t>改造渠长约40km，重建、新建相应各类渠系建筑物。</t>
  </si>
  <si>
    <t>计划整治渠道约3公里及其相应渠道建筑物。</t>
  </si>
  <si>
    <t>汕头市澄海区隆都围加固达标工程</t>
  </si>
  <si>
    <t>江海堤达标加固工程</t>
  </si>
  <si>
    <t>隆都镇</t>
  </si>
  <si>
    <t>计划加固达标隆都围堤防长18.2公里。</t>
  </si>
  <si>
    <t>计划加固达标隆都围堤防长2公里。</t>
  </si>
  <si>
    <t>苏溪围海堤提升达标工程</t>
  </si>
  <si>
    <t>溪南镇、东里镇</t>
  </si>
  <si>
    <t>工程按100年一遇防潮标准进行达标提升建设海堤，全长约10km</t>
  </si>
  <si>
    <t>计划完成2公里海堤护岸。</t>
  </si>
  <si>
    <t>南溪桥闸重建工程</t>
  </si>
  <si>
    <t>病险水库除险加固</t>
  </si>
  <si>
    <t>完成南溪桥闸重建</t>
  </si>
  <si>
    <t>完成南溪桥闸重建工程围堰工作。</t>
  </si>
  <si>
    <t>水利防汛抢险及物资</t>
  </si>
  <si>
    <t>水旱灾害防御工作</t>
  </si>
  <si>
    <t>有关镇（街道）和水务局有关直属单位</t>
  </si>
  <si>
    <t>汛前水利工程应急除险抢修和物资维护，有效提高防灾、抗灾、抢险能力。</t>
  </si>
  <si>
    <t>水土保持天地一体化管理</t>
  </si>
  <si>
    <t>水土保持目标责任考核</t>
  </si>
  <si>
    <t>完成水土保持天地一体化项目1宗</t>
  </si>
  <si>
    <t>汕头市澄海区地方公路管养中心</t>
  </si>
  <si>
    <t>汕头市澄海区2024年农村公路市级日常养护资金（日常养护）</t>
  </si>
  <si>
    <t>2-农村人居环境整治类</t>
  </si>
  <si>
    <t>市级涉农资金</t>
  </si>
  <si>
    <t>加强对“四好农村路”日常养护管理，对486.35公里管养范围进行日常巡查，安全检查，维护管养，及时修补整理路面、路肩、疏通排水边沟、清除杂草，保持公路及其设施的完好状态，消除安全隐患，延长公路使用寿命，确保路面整洁和交通安全畅通。</t>
  </si>
  <si>
    <t>汕头市自然资源局澄海分局</t>
  </si>
  <si>
    <t>汕头市澄海区永久基本农田保护市级补助资金</t>
  </si>
  <si>
    <t>永久基本农田后续管护</t>
  </si>
  <si>
    <t>1-农业产业发展类</t>
  </si>
  <si>
    <t>1.实际永久基本农田保护面积不低于上级人民政府下达永久基本农田保护任务面积。
2.通过实行基本农田保护补贴，改善农业生产条件，有效调动广大农村集体经济组织和农民群众保护耕地和基本农田的积极性。</t>
  </si>
  <si>
    <t>汕头市澄海区2024年森林资源保护与监测</t>
  </si>
  <si>
    <t>4-生态林业建设类</t>
  </si>
  <si>
    <t>核查准确率≥95%，图斑核查进度≥80%，图斑监测成果处置进度≥80%，发挥森林的生态服务功能的效益，周边群众满意度≥90%。</t>
  </si>
  <si>
    <t>1.组织开展外业现场勘查、内业核实、数据录入、落实整改等工作。开展国家、省、市下发的图斑的佐证材料及违法案件数据资料填报，配合做好省级审核和国家抽查各项工作，及时发现、依法严厉打击违法破坏森林资源行为。
2.开展森林、草原、湿地图斑监测、样地调查及加密样地外业调查、内业录入，县级质量管理，开展国土三调数据对接融合等相关工作，完成入库任务，有效减少违法使用林地和违法采伐林木案件的发生，森林资源管护效果显著增强。</t>
  </si>
  <si>
    <t>濠江区</t>
  </si>
  <si>
    <t>汕头市濠江区农业农村和水务局</t>
  </si>
  <si>
    <t>2024年汕头市濠江区年生产建设项目“天地一体化”动态监管和水土保持监督管理工作项目</t>
  </si>
  <si>
    <t>农业农村基础设施类</t>
  </si>
  <si>
    <t>1.批复项目防治责任范围矢量化及水土保持监督管理系统数据录入：100%； 2.扰动图斑现场复核及关联项目认定查处工作：100%；3.项目监管：3个； 4.生产建设项目日常监督检查：5个；5.企业投资生产建设项目水土保持方案合规性检查：按历史项目10%，新批项目10%，总数不少于5项抽取；6.生产建设项目水土保持设施验收核查：抽取本年度完成水土保持设施验收生产建设项目的10%；7.广东省水土保持目标责任考核工作：100%</t>
  </si>
  <si>
    <t>2024年汕头市濠江区节水型社会达标创建工作项目</t>
  </si>
  <si>
    <t>水资源管理与节约保护-节约用水管理</t>
  </si>
  <si>
    <t>1.节水载体创建：5家节水型企业；2.节水宣传：1个；3.灌溉水有效利用系数测算：1宗。</t>
  </si>
  <si>
    <t>汕头市濠江区河湖名录修编和区级河流（濠江、五南沟）健康评价岸线规划项目</t>
  </si>
  <si>
    <t>农村人居环境整治类</t>
  </si>
  <si>
    <t>完成全区河湖名录修编，以及区级河流（濠江、五南沟）水域岸线保护与利用规划、河湖健康评价、“一河一策”方案编制工作。</t>
  </si>
  <si>
    <t>2024年汕头市濠江区河长公示牌更新维护项目</t>
  </si>
  <si>
    <t>完成濠江区区级、街道级、社区级河长公示牌，碧道标识牌，防汛责任牌、界桩的制作更新，并对河长公示牌，碧道标识牌，防汛责任牌、界桩进行日常维护工作。</t>
  </si>
  <si>
    <t>汕头市濠江区石街道办事处</t>
  </si>
  <si>
    <t>濠江区磊口后湖角-塔头滩涂段外江区域搭建物拆除项目</t>
  </si>
  <si>
    <t>礐石街道</t>
  </si>
  <si>
    <t>根据《关于汕头市河湖“清四乱”常态化规范化工作进展情况的通报》（汕市河长办函【2020】77号）整治河湖“四乱”问题，确保行洪安全。</t>
  </si>
  <si>
    <t>根据关于汕头市河湖“清四乱”常态化规范化工作进展情况的通报（汕市河长办函【2020】77号）整治河湖“四乱”问题，确保行洪安全。</t>
  </si>
  <si>
    <t>汕头市濠江区水塘河道清淤补助项目</t>
  </si>
  <si>
    <t>根据《汕头市濠江区人民政府办公室关于印发汕头市濠江区水塘河道清淤工作方案的通知》（汕濠府办〔2024〕1号，实施农村水塘、小微水体和渔村港池清淤，改善水环境和人居环境；清除农田灌排沟渠杂草和堵塞沟渠的淤泥、石块等杂物，加强高标准农田、灌区骨干渠系等农田水利设施的清理和维护工作，提高沟渠输排水能力。有序组织实施城乡内河涌、中小河流及有关航道清淤工作，恢复行洪排涝能力和水体自净能力。</t>
  </si>
  <si>
    <t>实施农村水塘、小微水体和渔村港池清淤，改善水环境和人居环境；清除农田灌排沟渠杂草和堵塞沟渠的淤泥、石块等杂物，加强高标准农田、灌区骨干渠系等农田水利设施的清理和维护工作，提高沟渠输排水能力。有序组织实施城乡内河涌、中小河流及有关航道清淤工作，恢复行洪排涝能力和水体自净能力。</t>
  </si>
  <si>
    <t>濠江区动物疫病防控</t>
  </si>
  <si>
    <t>强制全区主要动物免疫病种应免畜禽的免疫密度达到90%以上，免疫抗体合格率均达70%以上，确保不发生区域性重大动物疫情。</t>
  </si>
  <si>
    <t>汕头濠江区农业农村和水务局</t>
  </si>
  <si>
    <t>2024年濠江区农业水价改革项目</t>
  </si>
  <si>
    <t>完成2024年度濠江区农业水价总改革工作。工作内容包括:实现供水计量设施配套，农业用水总量指标分解到用水主体，田间工程落实管护主体和管护责任。</t>
  </si>
  <si>
    <t>汕头市濠江区水利工程标准化经费</t>
  </si>
  <si>
    <t>农村水利水电-水利工程运行管护</t>
  </si>
  <si>
    <t>完成濠江区水流娘排涝闸工程和濠江东西岸标准化建设工作。</t>
  </si>
  <si>
    <t>棉花社区天濠、妈宫码头防护堤建设</t>
  </si>
  <si>
    <t>农村水利水电-江海堤达标加固工程</t>
  </si>
  <si>
    <t>项目拟在棉花社区天濠、妈宫码头建设防护堤，天濠码头现浇钢筋混凝土剪力墙长约65米、高1.2米，妈宫码头砌筑长6.4米、高1.8米剪力墙，并设置防水闸口及其他配套设施。</t>
  </si>
  <si>
    <t>完成棉花社区天濠、妈宫码头防护堤建设。</t>
  </si>
  <si>
    <t>达濠街道赤港曾厝池水环境综合整治工程</t>
  </si>
  <si>
    <t>完成达濠街道赤港曾厝池水环境综合整治</t>
  </si>
  <si>
    <t>濠江区公益性水利工程专业化集中管护项目</t>
  </si>
  <si>
    <t>完成濠江区公益性水利工程专业化集中管护项目工作，消除安全隐患，确保片区的安全。</t>
  </si>
  <si>
    <t>濠江区水务视频会议系统电路使用服务费</t>
  </si>
  <si>
    <t>水利工安全度汛-水旱灾害防御</t>
  </si>
  <si>
    <t>用于濠江区水务视频会议系统电路使用服务费</t>
  </si>
  <si>
    <t>汕头市濠江区河浦街道办事处</t>
  </si>
  <si>
    <t>2024年濠江区改造提升高标准农田提升项目</t>
  </si>
  <si>
    <t>河浦街道</t>
  </si>
  <si>
    <t>通过项目建设，改造提升高标准农田  500万亩，有效改善项目区农田基础设施条件，提升耕地质量，提高粮食综合生产能力。</t>
  </si>
  <si>
    <t>濠江区海产品预制菜产业园</t>
  </si>
  <si>
    <t>构建现代乡村产业体系-现代农业产业园创建</t>
  </si>
  <si>
    <t>通过财政资金撬动社会资本投入市级现场农业产业园，实现产业园主导产业综合产值有所提升、联农带农水平有所提高。</t>
  </si>
  <si>
    <t>2024年区级农产品质量安全监测检测任务项目</t>
  </si>
  <si>
    <t>2024年濠江区受污染耕地安全利用项目</t>
  </si>
  <si>
    <t>按照“保护优先、预防为主、风险管控”的原则，持续推进濠江区受污染耕地的安全利用，以省市下发的濠江区耕地土壤环境质量类别划分成果为依据，以濠江区1050.14亩安全利用类耕地作为受污染耕地安全利用作为重点任务，确保农产品安全利用为目标受污染耕地安全利用率不低于91%。</t>
  </si>
  <si>
    <t>濠江区农业农村和水务局</t>
  </si>
  <si>
    <t>濠江区2024年度农村职业经理人试点工作项目</t>
  </si>
  <si>
    <t>驻镇帮镇扶村-扶持壮大村级集体经济</t>
  </si>
  <si>
    <t>农业产业发展类</t>
  </si>
  <si>
    <t>到2024年底，全区选取已完成农村集体产权制度改革、有一定发展基础、村集体班子坚强有力且试点意愿强烈的1个社区开展农村职业经理人培育试点，招聘和培育高素质农村职业经理人，进一步提升农村人居环境、农文旅产业发展和村级集体资产运营管理能力，推动村集体经济发展。</t>
  </si>
  <si>
    <t>濠江区2024年度农村职业经理人试点工作招聘项目</t>
  </si>
  <si>
    <t>2022及2024年度汕头市濠江区脱贫人口防贫保经费</t>
  </si>
  <si>
    <t>驻镇帮镇扶村-防返贫监测和帮扶</t>
  </si>
  <si>
    <t>精准扶贫精准脱贫类</t>
  </si>
  <si>
    <t>贯彻落实上级关于“十四五”期间做好巩固拓展脱贫攻坚成果同乡村振兴有效衔接工作的要求，做好巩固脱贫成果到推进乡村振兴之间过渡期期间的防返贫工作，筑牢我区“防返贫”底线。</t>
  </si>
  <si>
    <t>濠江区乡村振兴战略发展中心</t>
  </si>
  <si>
    <t>2024年度濠江区农村集体资产资源交易平台维护项目</t>
  </si>
  <si>
    <t>做好对濠江区农村集体资产资源交易平台的日常维护和主机托管工作，确保平台的正常运行，持续长效推动农村集体经济健康发展。</t>
  </si>
  <si>
    <t>2024年度扶贫项目资产风险评估工作项目</t>
  </si>
  <si>
    <t>管好用好扶贫项目资产，确保在巩固脱贫攻坚成果同乡村振兴有效衔接期间发挥应有效益。</t>
  </si>
  <si>
    <t>达濠街道办事处</t>
  </si>
  <si>
    <t>青盐社区南凤片居住区道路升级改造工程项目</t>
  </si>
  <si>
    <t>需要</t>
  </si>
  <si>
    <t>达濠街道青盐社区</t>
  </si>
  <si>
    <t>完善社区周边基础设施配套，收集片区污水接入管网，提升居住区群众出行便利性。</t>
  </si>
  <si>
    <t>广澳街道办事处</t>
  </si>
  <si>
    <t>濠江区广澳街道广澳社区海鲜排档和渔产品特色街区提升项目</t>
  </si>
  <si>
    <t>广澳街道广澳社区</t>
  </si>
  <si>
    <t>完善农村基础设施建设及环境品质，提高村民生活品质，推进广澳社区港区周边配套及风貌，发展具有地方特色的渔业经济，将受益社区辖内人口约16000人。</t>
  </si>
  <si>
    <t>濠江区广澳街道东湖菊花产业项目</t>
  </si>
  <si>
    <t>广澳街道东湖社区</t>
  </si>
  <si>
    <t>壮大发展菊花产业，推动乡村振兴，将受益社区辖内人口约6080人。</t>
  </si>
  <si>
    <t>滨海街道办事处</t>
  </si>
  <si>
    <t>濠江区滨海街道里前社区发展特色农产品项目</t>
  </si>
  <si>
    <t>滨海街道里前社区</t>
  </si>
  <si>
    <t>发展东京薯特色产业，拓宽产品宣传渠道，增加农业收入，推动特色产业发展。</t>
  </si>
  <si>
    <t>濠江区滨海街道华里社区石碑池改造建设项目</t>
  </si>
  <si>
    <t>滨海街道华里社区</t>
  </si>
  <si>
    <t>完善社区周边基础设施配套，盘活集体闲置建设用地，通过发包或出租等方式提高集体经济收入水平。</t>
  </si>
  <si>
    <t>濠江区通村入户便民利民提升工程项目</t>
  </si>
  <si>
    <t>驻镇帮镇扶村-村内道路硬化建设</t>
  </si>
  <si>
    <t>项目主要对汕头市濠江区马滘街道海星社区、和社社区、凤岗社区；
玉新街道玉石社区4和涉农社区村内道路、村内主干道路灯、村内停车场建设、乡村便民利民驿站建设进行建设。提升涉农社区的村容村貌。</t>
  </si>
  <si>
    <t>2024年濠江区农业包装废弃物回收处理体系建设项目</t>
  </si>
  <si>
    <t>濠江区广澳街道东湖社区优势特色产业菊花建设项目</t>
  </si>
  <si>
    <t>巩固拓展脱贫攻坚成果-扶持壮大村级集体经济</t>
  </si>
  <si>
    <t>广澳街道</t>
  </si>
  <si>
    <t>建设东湖菊花种植示范基地100亩；种植东湖特色菊花品种，起到菊花种植示范作用。</t>
  </si>
  <si>
    <t>濠江区礐石街道棉花社区优势特色产业牛奶草莓建设项目</t>
  </si>
  <si>
    <t>项目主要建设:(1)种苗基地灌溉完善；(2)农业设施(机耕道路)；(3)大棚搭建；(4)铺设喷灌系统；（5）增设产品展厅；（6）新品种引进；（7）开展技术培训、示范推广。</t>
  </si>
  <si>
    <t>马滘街道</t>
  </si>
  <si>
    <t>尚丰生态农庄排涝工程</t>
  </si>
  <si>
    <t>驻镇帮镇扶村-产业基础设施建设类</t>
  </si>
  <si>
    <t>建设小型农田水利设施工程。</t>
  </si>
  <si>
    <t>濠江区自然资源局</t>
  </si>
  <si>
    <t>濠江区2024年森林草原湿地调查监测暨森林督查图斑核查项目</t>
  </si>
  <si>
    <t>新增项目</t>
  </si>
  <si>
    <t>开展林草湿调查监测、森林督查等工作</t>
  </si>
  <si>
    <t>完成2024年林草湿调查监测、森林督查等工作</t>
  </si>
  <si>
    <t>汕头市濠江区2023年度基本农田保护经济补偿市级补助资金</t>
  </si>
  <si>
    <t>永久基本农田保护</t>
  </si>
  <si>
    <t>基本农田保护面积达到预期</t>
  </si>
  <si>
    <t>完成基本农田保护面积16495亩</t>
  </si>
  <si>
    <t>濠江区住房和城乡建设局</t>
  </si>
  <si>
    <t>汕头市濠江区2024年农村公路日常养护</t>
  </si>
  <si>
    <t>7个街道</t>
  </si>
  <si>
    <t>完成全区69.686公里乡道、93.276公里村道日常养护，改善农村公路通行环境、提升通行能力，为实施乡村振兴战略和加快推进农业农村现代化提供更好的交通运输保障。</t>
  </si>
  <si>
    <t>潮阳区</t>
  </si>
  <si>
    <t>潮阳区农业农村局</t>
  </si>
  <si>
    <t>潮阳区动物疫病防控项目</t>
  </si>
  <si>
    <t>国家强制免疫病种的群体免疫密度应常年保持在90%以上，其中应免畜禽免疫密度应达到100%，免疫效价达到国家规定要求，免疫抗体合格率保持在70%以上；猪、牛、羊二维码耳标佩戴率达到100％。</t>
  </si>
  <si>
    <t>养殖环节无害化处理补助</t>
  </si>
  <si>
    <t>上一年度养殖环节无害化处理生猪发放补助率100%；病死猪专业无害化处理率不断提高。</t>
  </si>
  <si>
    <t>上一年度养殖环节无害化处理生猪发放补助率100%；病死猪专业无害化处理率不断提高</t>
  </si>
  <si>
    <t>汕头市潮阳区2021年受污染耕地安全利用项目</t>
  </si>
  <si>
    <t>推进农业绿色发展</t>
  </si>
  <si>
    <t>受污染耕地安全利用率达90%以上，安全利用措施到位率达100%</t>
  </si>
  <si>
    <t>2024年度汕头市潮阳区关埠镇等2个镇高标准农田改造提升建设项目</t>
  </si>
  <si>
    <t>提质升级原高标准农田，改善农业生产条件；开展水利、农机通道等基础设施建设，对农田进行宜机化改造，有效改善项目区农田基础设施条件。</t>
  </si>
  <si>
    <t>2021年度汕头市潮阳区铜盂镇高标准农田改造提升建设项目</t>
  </si>
  <si>
    <t>农田建设及管护</t>
  </si>
  <si>
    <t>铜盂镇</t>
  </si>
  <si>
    <t>2022年度汕头市潮阳区西胪镇高标准农田建设项目</t>
  </si>
  <si>
    <t>西胪镇</t>
  </si>
  <si>
    <t>汕头市潮阳区第三次全国土壤普查</t>
  </si>
  <si>
    <t>提升全区土壤资源保护和利用水平，落实耕地保护、保障国家粮食安全和推进生态文明建设。</t>
  </si>
  <si>
    <t>2024年潮阳区撂荒耕地复耕复种补贴</t>
  </si>
  <si>
    <t>落实对56个撂荒耕地共2042.93亩地进行复耕复种。（棉北街道8个272.91亩、金浦街道9个502亩、河溪镇3个80亩、西胪镇3个284.78亩、关埠镇1个18.78亩、海门镇6个232亩、铜盂镇22个547.06亩、贵屿镇4个105.4亩）</t>
  </si>
  <si>
    <t>落实对56个撂荒耕地共2042.93亩地进行复耕复种。（棉北街道8个272.91亩、金浦街道9个502亩、河溪镇3个80亩、西胪镇3个284.78亩、关埠镇1个18.78亩、海门镇6个232亩、铜盂镇22个547.06亩、贵屿镇4个105.4亩）。对省农业农村厅要求核查图斑范围内的图斑进行核查及整改。</t>
  </si>
  <si>
    <t>原预算金额82万，增加为112万元，年度绩效增加：配套82万资金的绩效为：对省农业农村厅要求核查图斑范围内的图斑进行核查及整改，复耕复种撂荒耕地1120亩。</t>
  </si>
  <si>
    <t>2024年市级金洪合作社粮食生产良种良法技术推广项目</t>
  </si>
  <si>
    <t>粮食生产良种良法技术推广</t>
  </si>
  <si>
    <t>金浦街道</t>
  </si>
  <si>
    <t>项目建设丝苗米优质高产种植技术示范基地500亩；引进优质新品种；购买拖拉机和无人机各一台；推广培训及现场演示一场。项目建设后提升了现代化丝苗米的种植，改进生产技术，实现规模化生产，完善了优质丝苗米全产业经营及高产标准化生产。</t>
  </si>
  <si>
    <t>2022年市级锦沣粮食生产良种良法项目</t>
  </si>
  <si>
    <t>农业生产能力提升</t>
  </si>
  <si>
    <t>关埠镇</t>
  </si>
  <si>
    <t>1、示范推广19 香等优质高产水稻；2、示范推广水稻“三控”施肥和直播技术；3、购置插秧机1台并举行农机推广培训班1场。带动农户400户，年每户增收300元。该项目的实施，有利于形成特色农业产业集群，进一步推动水稻规模化、专业化、优质化，振兴乡村经济，社会效益显著。</t>
  </si>
  <si>
    <t>2024年锦沣粮食生产良种良法技术推广</t>
  </si>
  <si>
    <t>项目建设内容：购买中型拖拉机1台，侧深施肥机1台，插秧机1台，现场观摩会一场，技术培训班一场，种子、水稻专用肥一批，审计及咨询业务。通过项目的实施加快新品种、新技术推广应用，辐射带动农户200户。</t>
  </si>
  <si>
    <t>2022年茂盛农场粮食生产配套设施建设</t>
  </si>
  <si>
    <t>建设830m³粮食储仓（包括配套设备）通过项目实施，减少零散存储，年可节省人工成本7.5万元；</t>
  </si>
  <si>
    <t>2022年茂盛农场粮食生产良种良法技术推广</t>
  </si>
  <si>
    <t>通过项目的实施，水稻品质、及产量提升后，其价值也得到提升，每亩产量全年1000公斤，每公斤3.2元，亩产值约32000元；传统杂交稻全年亩产1100公斤，每斤2.5元，亩产值2750元，相比较下，优质水稻品种可增加收入约450元。通过1、增施有机肥、减少化肥施用量，推动水稻产业向绿色高效方向发展：综上所述，项目实施所带来的生态效益显著。2、开展培训班1场，示范带动周边农户120人次，推动我区粮食生产绿色、安全发展。</t>
  </si>
  <si>
    <t>原未预算</t>
  </si>
  <si>
    <t>2024年潮阳区市级红火蚁防控项目</t>
  </si>
  <si>
    <t>项目通过采购红火蚁防治饵剂7吨，用于统一防控作业及派发各镇（街道）。开展培训班一期，在行政村、街道等基层培训不少于200人，进行宣传、科普和技术指导，有效地防范和遏制防控区红火蚁的发生与蔓延危害。</t>
  </si>
  <si>
    <t>农业生产废弃物回收及处理</t>
  </si>
  <si>
    <t>潮阳区特色水果产业园</t>
  </si>
  <si>
    <t>金灶镇</t>
  </si>
  <si>
    <t>通过产业园建设，实施主体与农户（贫困户）建立利益紧密的联结机制，产业园各实施主体联结带动的农户达1000户以上，户均增收2000元以上。为周边至少150户农户提供就业机会，特别是为贫困户提供就业机会，增加贫困户的经营性、工资性收入，带动长效脱贫。</t>
  </si>
  <si>
    <t>到2023年产业园特色水果产值达5.45亿元，为周边至少150户农户提供就业机会，特别是为贫困户提供就业机会，增加贫困户的经营性、工资性收入，带动长效脱贫。</t>
  </si>
  <si>
    <t>潮阳区优质蔬菜产业园</t>
  </si>
  <si>
    <t>海门镇、棉北街道</t>
  </si>
  <si>
    <t>通过“龙头企业+科研机构+农户”、“企业+合作社+基地+农户”、“合作社+基地+农户”等帮扶模式，农民人均收入达到1.55万元以上。</t>
  </si>
  <si>
    <t>产业园蔬菜种植总面积达到2.3万亩，总产量达到5.6万吨以上，产值19847万元。</t>
  </si>
  <si>
    <t>文光街道2024年基础设施续建项目</t>
  </si>
  <si>
    <t>文光街道</t>
  </si>
  <si>
    <t>提高社区基础设施水平，保障群众出行安全和生活水平。</t>
  </si>
  <si>
    <t>城南街道2024年基础设施续建项目</t>
  </si>
  <si>
    <t>城南街道</t>
  </si>
  <si>
    <t>棉北街道2024年基础设施续建项目</t>
  </si>
  <si>
    <t>棉北街道</t>
  </si>
  <si>
    <t>完善街道基础设施建设、改善乡村人居环境、提高农民生活质量，促进农村各项社会事业全面发展。</t>
  </si>
  <si>
    <t>金浦街道2024年基础设施续建项目</t>
  </si>
  <si>
    <t>路况水平、村容村貌明显提升</t>
  </si>
  <si>
    <t>海门镇乡村振兴五年规划编制</t>
  </si>
  <si>
    <t>海门镇</t>
  </si>
  <si>
    <t>提升公共基础设施和基本公共服务水平，发展壮大乡村产业，聚力提升镇村（社区）风貌，整镇打造区域品牌。</t>
  </si>
  <si>
    <t>海门镇2024年基础设施续建项目</t>
  </si>
  <si>
    <t>完善农村基础设施建设、改善乡村人居环境、提高农民生活质量，增加集体经济收入，促进农村各项社会事业全面发展。</t>
  </si>
  <si>
    <t>和平镇和平大桥道路改造及配套工程续建项目</t>
  </si>
  <si>
    <t>和平镇</t>
  </si>
  <si>
    <t>完善镇域基础设施建设，推动镇域经济发展。</t>
  </si>
  <si>
    <t>和平镇2024年基础设施续建项目</t>
  </si>
  <si>
    <t>铜盂镇基础设施续建项目（2021年续建）</t>
  </si>
  <si>
    <t>铜盂镇2024年基础设施续建项目</t>
  </si>
  <si>
    <t>谷饶镇基础设施续建项目（2021年续建）</t>
  </si>
  <si>
    <t>谷饶镇</t>
  </si>
  <si>
    <t>谷饶镇2024年基础设施续建项目</t>
  </si>
  <si>
    <t>贵屿镇2024年基础设施续建项目</t>
  </si>
  <si>
    <t>贵屿镇</t>
  </si>
  <si>
    <t>提高基础建设、设施配置及服务群众的能力、提升村庄人居环境综合整治，完善镇域基础设施建设，推动镇域经济发展。</t>
  </si>
  <si>
    <t>河溪镇2024年基础设施续建项目</t>
  </si>
  <si>
    <t>河溪镇</t>
  </si>
  <si>
    <t>解决群众的实际需要，提高基础建设、设施配置及服务群众的能力、提升村庄人居环境综合整治，完善镇域基础设施建设，推动镇域经济发展。</t>
  </si>
  <si>
    <t>西胪镇外輋村主巷道硬底化建设工程</t>
  </si>
  <si>
    <t>改善农民生产生活条件，推动经济发展。</t>
  </si>
  <si>
    <t>完善村农业基础设施建设，美化村容村貌，改善农民生产生活条件，推动经济发展。</t>
  </si>
  <si>
    <t>西胪镇2024年基础设施续建项目</t>
  </si>
  <si>
    <t>关埠镇2024年基础设施续建项目</t>
  </si>
  <si>
    <t>完善农村基础设施建设</t>
  </si>
  <si>
    <t>径头村内干渠路改造工程</t>
  </si>
  <si>
    <t>完善镇域基础设施建设，美化村容村貌，改善村民生产生活条件，推动经济社会发展。</t>
  </si>
  <si>
    <t>金灶镇2024年基础设施续建项目</t>
  </si>
  <si>
    <t>2021-2024年扶持发展新型农村集体经济项目</t>
  </si>
  <si>
    <t>正在前期</t>
  </si>
  <si>
    <t>海门镇竞海村、铜盂镇市上村、桶盘村、贵屿镇山力村、屯内村、西胪镇乌岩村、岩前村、关埠镇宅美村、河腰村、溪西欧、金灶镇新庙村、花园村；海门镇湖边村、金灶镇新陈村、仙阳村、人家头村、河尾村、舒荣村、西胪镇店后村、东潮村、河溪镇新乡村、铜盂镇潮港村、贵屿镇石夹村、关埠镇丰饶村、三村村下巷经联社、金浦街道梅西大沟股份经济联合社；谷饶镇西胪镇埔尾村、里溪村、兴平村、洋文村、龙溪村，铜盂镇溪边村、集星村、光星村，谷饶镇后沟村，关埠镇桥头村、堂后村、东湖村，河溪镇上陇村，金灶镇金沟村、广美村、塗寨村、下寮村、官安村、新寨头村，贵屿镇后望村、佳安村</t>
  </si>
  <si>
    <t>扶持村级集体经济发展村数69个；项目村集体经济收入明显增强；项目村基层党组织凝聚力有所增强；项目区农民满意度≧90%；项目区基层干部满意度≧90%；</t>
  </si>
  <si>
    <t>扶持村级集体经济发展村数69个；项目村集体经济收入明显增强；项目村基层党组织凝聚力有所增强；</t>
  </si>
  <si>
    <t>潮阳区培育农村职业经理人项目</t>
  </si>
  <si>
    <t>村集体年度收入增长8%，村民年度收入增长不低于5%</t>
  </si>
  <si>
    <t>潮阳区农产品质量安全检验检测实验室建设项目</t>
  </si>
  <si>
    <t>计划于2024年启动区级农产品质量安全检验检测实验室建设，需对现有办公场所进行装修、改造和购置仪器设备及安装等方面建设，为使我区农产品质量安全检测机构取得由广东省农产品质量安全机构颁发的CMA和CATL双证认证做好准备工作。</t>
  </si>
  <si>
    <t>2024年潮阳区基层农产品质量安全网格化管理体系建设项目</t>
  </si>
  <si>
    <t>数量指标：县（区）、乡镇分别按照季和月的频率开展1次以上巡查检查、明察暗访和飞行检查；
质量指标：全年农产品质量安全总体合格率达98%以上；
效益指标：农产品质量安全水平持续提升。</t>
  </si>
  <si>
    <t>数量指标：县（区）、乡镇分别按照季和月的频率开展1次以上巡查检查、明察暗访和飞行检查；
质量指标：全年农产品质量安全总体合格率达99%以上；
效益指标：农产品质量安全水平持续提升。</t>
  </si>
  <si>
    <t>潮阳区水务局</t>
  </si>
  <si>
    <t>练江干流潮阳段（含海门湾桥闸外200米范围）、后溪闸段、前溪闸段河面水浮莲及漂浮物打捞日常维护服务项目</t>
  </si>
  <si>
    <t xml:space="preserve">数量指标-完成河湖管护长度23.3公里；                   质量指标-项目验收合格率100%；                         时效指标-年度省级水利投资计划完成率100%；             社会效益指标-河湖突出问题有效解决率-能；            生态效益指标-河湖生态环境程度改善情况-明显改善；    服务对象满意度指标-受益人民群众满意度≥90%  </t>
  </si>
  <si>
    <t>练江干流潮阳段（含海门湾桥闸外200米范围）、后溪闸段、前溪闸段河面水浮莲及漂浮物打捞日常维护服务等项目，按合同协议要求完成维护项目河道河面水浮莲及漂浮物日常打捞工作，保护水环境，防止水污染，改善水生态环境。</t>
  </si>
  <si>
    <t>2024年汕头市潮阳区河湖巡河及监管项目</t>
  </si>
  <si>
    <t>数量指标-完成河湖管护605.374公里
质量指标-项目验收合格率≥90%
时效指标-项目进度计划完成率≥90%
社会效益指标-规划实施能否推动经济社会可持续发展-能
生态效益指标-生态环境程度改善情况-明显改善
服务对象满意度指标-群众满意度（%）＞90</t>
  </si>
  <si>
    <t>完成河湖管护605.374公里。</t>
  </si>
  <si>
    <t>潮阳区北港河碧道建设工程（铜盂镇段）</t>
  </si>
  <si>
    <t>数量指标-碧道建设（公里）-1.1
质量指标-工程验收合格率-≥90%
时效指标-工程进度计划完成率-≥90%
社会效益指标-规划实施能否推动经济社会可持续发展-能
生态效益指标-生态环境程度改善情况-明显改善
服务对象满意度指标-群众满意度（%）-＞90</t>
  </si>
  <si>
    <t>建设乡野型碧道1.1公里。</t>
  </si>
  <si>
    <t>潮阳区练江碧道建设工程（铜盂镇段）</t>
  </si>
  <si>
    <t>数量指标-碧道建设（公里）-1.4
质量指标-工程验收合格率-≥90%
时效指标-工程进度计划完成率-≥90%
社会效益指标-规划实施能否推动经济社会可持续发展-能
生态效益指标-生态环境程度改善情况-明显改善
服务对象满意度指标-群众满意度（%）-＞90</t>
  </si>
  <si>
    <t>建设乡野型碧道1.4公里。</t>
  </si>
  <si>
    <t>潮阳区官田坑、河溪港、西胪港河湖健康评价</t>
  </si>
  <si>
    <t>河湖健康评价</t>
  </si>
  <si>
    <t>数量指标-完成河湖管护680公里，碧道维修养护15.5公里
质量指标-项目验收合格率≥90%
时效指标-项目进度计划完成率≥90%
社会效益指标-规划实施能否推动经济社会可持续发展-能
生态效益指标-生态环境程度改善情况-明显改善
服务对象满意度指标-群众满意度（%）＞90</t>
  </si>
  <si>
    <t>在2024年完成官田坑16公里、河溪港14公里、西胪港13.3公里的河湖健康评价任务</t>
  </si>
  <si>
    <t>潮阳区取水监测计量设施安装</t>
  </si>
  <si>
    <t>水资源管理</t>
  </si>
  <si>
    <t>数量指标-完成监测设施安装4个
质量指标-项目验收合格率≥90%
时效指标-项目进度计划完成率≥90%
社会效益指标-规划实施能否推动经济社会可持续发展-能
生态效益指标-生态环境程度改善情况-明显改善
服务对象满意度指标-群众满意度（%）＞90</t>
  </si>
  <si>
    <t>用于南田水厂、中田水厂、新铺水库、三洲榕南干渠应急饮水工程安装在线监控设施</t>
  </si>
  <si>
    <t>潮阳区县域节水型社会达标建设</t>
  </si>
  <si>
    <t>节约用水管理</t>
  </si>
  <si>
    <t>数量指标-县域节水型社会达标建设1个
质量指标-项目验收合格率≥90%
时效指标-项目进度计划完成率≥90%
社会效益指标-规划实施能否推动经济社会可持续发展-能
生态效益指标-生态环境程度改善情况-明显改善
服务对象满意度指标-群众满意度（%）＞90</t>
  </si>
  <si>
    <t>在2024年完成潮阳区县域节水型社会达标建设工作</t>
  </si>
  <si>
    <t>潮阳区农村供水水质监测工作</t>
  </si>
  <si>
    <t>农村供水水质提升</t>
  </si>
  <si>
    <t>数量指标-完善农村供水水质监测工作1宗
质量指标-项目验收合格率≥90%
时效指标-项目进度计划完成率≥90%
社会效益指标-规划实施能否推动经济社会可持续发展-能
生态效益指标-生态环境程度改善情况-明显改善
服务对象满意度指标-群众满意度（%）＞90</t>
  </si>
  <si>
    <t>强化水质检测监测，提升农村供水水质保障水平</t>
  </si>
  <si>
    <t>2024年潮阳区生产建设项目水土保持“天地一体化”动态监管项目技术咨询服务</t>
  </si>
  <si>
    <t>开展潮阳区批复方案项目水土保持方案审批、监督检查等数据成果的录入及防治责任范围图的矢量化工作；对扰动图斑的复核和认定，对重点项目的监督检查。</t>
  </si>
  <si>
    <t>农业水价综合改革工作经费</t>
  </si>
  <si>
    <t>农业水价综合改革</t>
  </si>
  <si>
    <t>2-续建</t>
  </si>
  <si>
    <t>2-非工程类</t>
  </si>
  <si>
    <t>数量指标-完成2024年度农业水价综合改革工作0.12万亩
质量指标-工程验收合格率&gt;80%
时效指标-资金支出进度-＞90%
社会效益指标-项目对水利行业强监管的作用效果-效果明显
生态效益指标-项目对水生态水环境系统治理作用-效果明显
服务对象满意度指标-农户满意度≥80%</t>
  </si>
  <si>
    <t>开展2024年度农业水价综合改革工作0.12万亩</t>
  </si>
  <si>
    <t>潮阳区水毁水利工程设施修复项目</t>
  </si>
  <si>
    <t>1-工程类</t>
  </si>
  <si>
    <t>数量指标-完成潮阳区水毁水利工程设施修复数量3处
质量指标-项目验收合格率＞80%
社会效益指标-保障居民社会生活平稳-显著
生态效益指标-促进地区生态和谐发展-显著
服务对象满意度指标-群众满意度90%</t>
  </si>
  <si>
    <t>完成潮阳区水毁水利工程设施修复数量3处
（卢厝龙144万元，牛踏内39万元、飞鹅坑250万元）</t>
  </si>
  <si>
    <t>潮阳区2023年度小型水库安全监测及信息化配置</t>
  </si>
  <si>
    <t>1-新建</t>
  </si>
  <si>
    <t>数量指标-完成潮阳区小型水库安全监测及信息化配置5宗
质量指标-项目验收合格率＞80%
社会效益指标-保障居民社会生活平稳-显著
生态效益指标-促进地区生态和谐发展-显著
服务对象满意度指标-群众满意度90%</t>
  </si>
  <si>
    <t>完成潮阳区小型水库安全监测及信息化配置5宗</t>
  </si>
  <si>
    <t>潮阳区水利工程管理标准化建设项目</t>
  </si>
  <si>
    <t>数量指标-完成潮阳区10宗水利工程管理标准化建设项目
社会效益指标-项目对防洪、灌溉、供水等的作用效果-作用明显
生态效益指标-项目对水安全水资源水生态水环境水灾害系统治理的作用效果-作用明显
服务对象满意度指标-农户满意度≥80%</t>
  </si>
  <si>
    <t>完成潮阳区9宗水利工程管理标准化建设项目</t>
  </si>
  <si>
    <t>三屿围海堤与城防工程连接段工程建设</t>
  </si>
  <si>
    <t>数量指标-闭合三屿围与城防连接段长度-0.636km
质量指标-水利工程运行与维护-堤防完好率≥95%
时效指标-前期工作进度-按计划完成     
社会效益指标-发挥防洪、潮功能-是
可持续影响-消除堤段存在的安全隐患-是；
服务对象满意度指标-受盎大民群交满意度≥90%。</t>
  </si>
  <si>
    <t>完成工程主体建设形象进度约24%，包括堤防加固和涵闸重建</t>
  </si>
  <si>
    <t>2024年潮阳区河长公示牌年度维护项目</t>
  </si>
  <si>
    <t>数量指标-79块区级公示牌
质量指标-项目验收合格率≥90%
时效指标-项目进度计划完成率≥90%
社会效益指标-规划实施能否推动经济社会可持续发展-能
生态效益指标-生态环境程度改善情况-明显改善
服务对象满意度指标-群众满意度（%）＞90</t>
  </si>
  <si>
    <t>对79块区级公示牌进行维修养护</t>
  </si>
  <si>
    <t>潮阳区2021年27宗小型水库安全运行标准化建设</t>
  </si>
  <si>
    <t>数量指标-完成潮阳区27宗水库标准化建设项目
社会效益指标-项目对防洪、灌溉、供水等的作用效果-作用明显
生态效益指标-项目对水安全水资源水生态水环境水灾害系统治理的作用效果-作用明显
服务对象满意度指标-农户满意度≥80%</t>
  </si>
  <si>
    <t>完成潮阳区27宗水库标准化建设项目</t>
  </si>
  <si>
    <t>潮阳区小型水库集中式管护项目</t>
  </si>
  <si>
    <t>数量指标-完成潮阳区小型水库运行管护87宗
社会效益指标-项目对防洪、灌溉、供水等的作用效果-作用明显
生态效益指标-项目对水安全水资源水生态水环境水灾害系统治理的作用效果-作用明显
服务对象满意度指标-农户满意度≥80%</t>
  </si>
  <si>
    <t>完成潮阳区小型水库运行管护87宗</t>
  </si>
  <si>
    <t>潮阳区水旱灾害防御体系标准化建设</t>
  </si>
  <si>
    <t>数量指标-完成潮阳区水旱灾害防御体系标准化建设项目
社会效益指标-项目对防洪、灌溉、供水等的作用效果-作用明显
生态效益指标-项目对水安全水资源水生态水环境水灾害系统治理的作用效果-作用明显
服务对象满意度指标-农户满意度≥80%</t>
  </si>
  <si>
    <t>完成潮阳区水旱灾害防御体系标准化建设项目</t>
  </si>
  <si>
    <t>潮阳区15宗水闸标准化建设</t>
  </si>
  <si>
    <t>数量指标-完成潮阳区15宗水闸标准化建设
社会效益指标-项目对防洪、灌溉、供水等的作用效果-作用明显
生态效益指标-项目对水安全水资源水生态水环境水灾害系统治理的作用效果-作用明显
服务对象满意度指标-农户满意度≥80%</t>
  </si>
  <si>
    <t>完成潮阳区15宗水闸标准化建设</t>
  </si>
  <si>
    <t>潮阳区铜盂镇洋美村坑底水库降等项目</t>
  </si>
  <si>
    <t>数量指标-完成对潮阳区铜盂镇洋美村坑底水库进行降等工作
质量指标-项目验收合格率＞80%
社会效益指标-保障居民社会生活平稳-显著
生态效益指标-促进地区生态和谐发展-显著
服务对象满意度指标-群众满意度90%</t>
  </si>
  <si>
    <t>完成对潮阳区铜盂镇洋美村坑底水库进行降等工作</t>
  </si>
  <si>
    <t>潮阳区金浦灌区和城南灌区退出中型名录论证工作</t>
  </si>
  <si>
    <t>数量指标-完成农业水价综合改革面积0.46万亩
质量指标-工程验收合格率&gt;80%
时效指标-资金支出进度-＞90%
社会效益指标-项目对水利行业强监管的作用效果-效果明显
生态效益指标-项目对水生态水环境系统治理作用-效果明显
服务对象满意度指标-农户满意度≥80%</t>
  </si>
  <si>
    <t>完成农业水价综合改革面积0.46万亩</t>
  </si>
  <si>
    <t>2022年度汕头市潮阳区流域面积50km2以下河道和水利工程管理范围划界工作服务项目</t>
  </si>
  <si>
    <t>数量指标-完成298条河道支流共259.607公里的管护范围划定任务。
社会效益指标-为后续河湖治理提供依据-实现
生态效益指标-河湖生态环境程度改善情况-明显改善
服务对象满意度指标-受益人民群众满意度≥80%</t>
  </si>
  <si>
    <t>完成298条河道支流共259.607公里的管护范围划定任务。</t>
  </si>
  <si>
    <t xml:space="preserve">2023年汕头市潮阳区流域面积50km²以下河道管理范围划界工作服务项目 </t>
  </si>
  <si>
    <t>数量指标-完成341条河道支流共256.053公里的管护范围划定任务。
社会效益指标-为后续河湖治理提供依据-实现
生态效益指标-河湖生态环境程度改善情况-明显改善
服务对象满意度指标-受益人民群众满意度≥80%</t>
  </si>
  <si>
    <t>完成341条河道支流共256.053公里的管护范围划定任务。</t>
  </si>
  <si>
    <t>汕头市潮阳区河溪水系工程管理处节水型单位建设服务项目</t>
  </si>
  <si>
    <t>潮阳区河溪镇</t>
  </si>
  <si>
    <t xml:space="preserve">  数量指标-实施建设节水型单位数（个）-1
质量指标-项目验收合格率-≥90%
质量指标-用水器漏损率-≤5%
时效指标-年度建设任务量完成率-≥90%
社会效益指标-促进节约用水，提高节水意识-是
服务对象满意度指标-群众满意度-≥90%。</t>
  </si>
  <si>
    <t>完成节水型单位创建工作，综合集成各项节水措施，强化用水过程管理，将本单位建成节水意识强、节水制度完备、节水器具普及、监督管理严格的节水型单位，继而宣传推广节水意识。</t>
  </si>
  <si>
    <t>汕头市潮阳区堤防工程服务中心节水型单位建设服务项目</t>
  </si>
  <si>
    <t>数量指标-实施建设节水型单位数（个）-1
质量指标-项目验收合格率-≥90%
质量指标-用水器漏损率-≤5%
时效指标-年度建设任务量完成率-≥90%
社会效益指标-促进节约用水，提高节水意识-是
服务对象满意度指标-群众满意度-≥90%</t>
  </si>
  <si>
    <t>综合集成各项节水措施，强化用水过程管理，将本单位建成节水意识强、节水制度完备、节水器具普及、监督管理严格的节水型单位。</t>
  </si>
  <si>
    <t>潮阳区练江碧道和平老桥头碧道公园建设维护项目</t>
  </si>
  <si>
    <t>数量指标-工程完成量-修建公园一座
质量指标-项目完成率-100%
时效指标-资金支出及时率-≥90%
社会效益指标-规划实施能否推动经济社会可持续发展-能
生态效益指标-项目对生态环境改善情况-明显改善
服务对象满意度指标-受益对象满意度（%）-&gt;90%</t>
  </si>
  <si>
    <t>修建滨河生态景观公园一座。</t>
  </si>
  <si>
    <t>潮阳区碧道维修养护</t>
  </si>
  <si>
    <t>数量指标-碧道维修养护15.5公里
质量指标-项目验收合格率≥90%
时效指标-项目进度计划完成率≥90%
社会效益指标-规划实施能否推动经济社会可持续发展-能
生态效益指标-生态环境程度改善情况-明显改善
服务对象满意度指标-群众满意度（%）＞90</t>
  </si>
  <si>
    <t>完成碧道维修养护15.5公里</t>
  </si>
  <si>
    <t>汕头市潮阳区交通运输局</t>
  </si>
  <si>
    <t>2024年省级涉农资金-路网联结工程</t>
  </si>
  <si>
    <t>汕头市交通运输局</t>
  </si>
  <si>
    <t>路网联结工程等</t>
  </si>
  <si>
    <t>各镇、街道村居</t>
  </si>
  <si>
    <t>新增建设路网联结改造工程15公里，提高农村公路好路率和出行满意度</t>
  </si>
  <si>
    <t>2024年省级涉农资金-危旧桥梁改造工程(含渡改桥工程）</t>
  </si>
  <si>
    <t>完成四、五类危旧建设改造1座和部分桥梁检测，确保桥梁的安全性和通畅性</t>
  </si>
  <si>
    <t>2024年省级涉农资金-村道安全生命防护工程</t>
  </si>
  <si>
    <t>村道安全生命防护工程</t>
  </si>
  <si>
    <t>完成村道安防工程建设30.639公里，提高农村公路行车安全性</t>
  </si>
  <si>
    <t>2024年省级涉农资金-日常养护</t>
  </si>
  <si>
    <t>实施潮阳区公路养护，隐患整治，提高群众出行满意度</t>
  </si>
  <si>
    <t>汕头市自然资源局潮阳分局</t>
  </si>
  <si>
    <t>2024年度基本农田市级补助资金</t>
  </si>
  <si>
    <t>13各镇街</t>
  </si>
  <si>
    <t>切实保护耕地和基本农田，调动承担基本农田保护任务的单位的积极性，建立基本农田保护激励机制。</t>
  </si>
  <si>
    <t>汕头市潮阳区开展2024年度森林资源督查图斑调查及林草湿图斑监测工作项目</t>
  </si>
  <si>
    <t>生态林业建设类</t>
  </si>
  <si>
    <t>1.森林督查图斑：及时核实国家下发的疑似变化图斑，完成图斑自查工作，并将数据库同步上传到“森林督查暨林政执法综合管理系统”，经省、市审核通过后形成自查、审核成果。及时发现、及时查处、依法严厉打击违法破坏森林资源行为，保障森林生态安全。确保涉嫌违法图斑核查进度≥80%，加密样地调查进度≥80%，核查准确率≧95%，高质量推进绿美汕头生态建设，建立常态化监督和执法机制，及时发现、依法严厉打击违法破坏森林资源行为。
2.林草湿图斑监测：确保图斑调查举证数量≥80%，图斑监测成果处置进度≥80%，自然资源常态化涉林图斑核查处置质量≥90分（符合考核细则要求），有效减少违法使用林地和违法采伐林木案件的发生，森林资源管护效果显著增强。</t>
  </si>
  <si>
    <t>汕头市潮阳区涵元塔山地公园建设项目</t>
  </si>
  <si>
    <t>示范性保护地体系建设</t>
  </si>
  <si>
    <t>涵元塔山的森林是金灶镇重要的森林资源。该山地公园的建设，进一步促进公园内森林资源保护、恢复和发展，将会成为小北山最重要的生态屏障、乡镇的绿肺、天然的氧吧。同时，森林公园保护了自然景观和人文景观资源，成为潮阳区自然、文化遗产地保护的重要阵地。该项目建设现已实施，将按照总体建设规划完成建设任务。</t>
  </si>
  <si>
    <t>潮南区</t>
  </si>
  <si>
    <t>潮南区交通运输局</t>
  </si>
  <si>
    <t>2024年四好农村路养护资金（日常养护）</t>
  </si>
  <si>
    <t>非基建类</t>
  </si>
  <si>
    <t>无需投资标</t>
  </si>
  <si>
    <t>无需</t>
  </si>
  <si>
    <t>养护涉及11个街道（镇）</t>
  </si>
  <si>
    <t>养护四好农村路，总里程995.069公里</t>
  </si>
  <si>
    <t>潮南区水务局</t>
  </si>
  <si>
    <t>潮南区后半篮等6宗小型水库除险加固工程</t>
  </si>
  <si>
    <t>农村基础设施</t>
  </si>
  <si>
    <t>水利</t>
  </si>
  <si>
    <t>新增</t>
  </si>
  <si>
    <t>不涉及</t>
  </si>
  <si>
    <t>成田镇、红场镇</t>
  </si>
  <si>
    <t>通过项目实施，消除工程存在隐患，提升防洪蓄水能力，改善水库安全运行管理，充分发挥水库的功能和效益。</t>
  </si>
  <si>
    <t>潮南区龙溪灌区续建配套与节水改造工程</t>
  </si>
  <si>
    <t>农村水利水电</t>
  </si>
  <si>
    <t>陇田镇、成田镇</t>
  </si>
  <si>
    <t>通过项目实施，提高灌区输水能力和渠系水利用系数，恢复提高渠道灌溉功能。</t>
  </si>
  <si>
    <t>2024年汕头市潮南区农业水价综合改革项目</t>
  </si>
  <si>
    <t>两英镇</t>
  </si>
  <si>
    <t>通过开展2024年汕头市潮南区农业水价综合改革项目，提升农业用水效率，减少小型灌区农业用水总量和强度，有利于缓解灌区用水紧张的态势，工程效益和社会效益明显。</t>
  </si>
  <si>
    <t>潮南区小型水库集中管护项目</t>
  </si>
  <si>
    <t>胪岗镇、两英镇、仙城镇、红场镇、雷岭镇、陇田镇、成田镇</t>
  </si>
  <si>
    <t>通过开展潮南区小型水库集中管护项目，加强潮南区61小型水库运行管理，提升管养水平和质量，建立健全科学的管理体制和良性运行机制，确保小型水库管护到位和运行安全。</t>
  </si>
  <si>
    <t>十八湾涝区南凤泵站等标准化建设项目</t>
  </si>
  <si>
    <t>峡山街道等</t>
  </si>
  <si>
    <t>通过开展十八湾涝区南凤泵站等标准化建设项目，推动十八湾涝区南凤泵站等标准化规范化管理工作，全面提升泵站的管理水平，保障灌泵站工程安全、经济运行和持续、充分发挥效益。</t>
  </si>
  <si>
    <t>雷岭水厂</t>
  </si>
  <si>
    <t>水资源管理与节约保护</t>
  </si>
  <si>
    <t>雷岭镇</t>
  </si>
  <si>
    <t>落实好取水计量设施安装工作，实现取水计量设施在线计量，提升取水计量监管水平。</t>
  </si>
  <si>
    <t>潮南区县域节水型社会达标建设创建</t>
  </si>
  <si>
    <t>峡山街道</t>
  </si>
  <si>
    <t>有效减少水资源的浪费和损失，提高水资源的节约利用效率，促进潮南经济高质量发展。</t>
  </si>
  <si>
    <t>潮南区供水水质检测</t>
  </si>
  <si>
    <t>陇田镇</t>
  </si>
  <si>
    <t>保障潮南区供水水质。</t>
  </si>
  <si>
    <t>潮南区生产建设项目“天地一体化”动态监管项目，用于全区防治水土流失与合理利用、开发和保护水土资源</t>
  </si>
  <si>
    <t>水土保持</t>
  </si>
  <si>
    <t>确保潮南区防治水土流失与合理利用、开发和保护水土资源，提高潮南区水土保持防治水平。</t>
  </si>
  <si>
    <t>1.金溪水（司马陈店截流）生态修复项目
2.练江干流（陈店至峡山段）堤防碧带工程项目</t>
  </si>
  <si>
    <t>全面推进河长制湖长制</t>
  </si>
  <si>
    <t>陈店镇</t>
  </si>
  <si>
    <t>通过项目实施，全面推进河湖长制工作，构建人与自然和谐共生的游憩系统，建成造福人民的幸福河湖。</t>
  </si>
  <si>
    <t>南山截流健康评价</t>
  </si>
  <si>
    <t>胪岗镇、两英镇、陇田镇、成田镇</t>
  </si>
  <si>
    <t>河湖面貌改善，为后续河湖治理提供依据，全面推进河湖长制工作。</t>
  </si>
  <si>
    <t>南山截流水域岸线保护和利用规划</t>
  </si>
  <si>
    <t>2024年汛前项目（2-3个具体项目待定）</t>
  </si>
  <si>
    <t>通过项目实施，确保安全度汛。</t>
  </si>
  <si>
    <t>汕头市潮南区田心节制闸重建工程</t>
  </si>
  <si>
    <t>陇田涝区新建泵站工程</t>
  </si>
  <si>
    <t>汕头市潮南区沙陂水治理工程</t>
  </si>
  <si>
    <t>成田镇</t>
  </si>
  <si>
    <t>潮南区新坛水闸重建工程</t>
  </si>
  <si>
    <t>大龙溪一级水库标准化管理达标评价</t>
  </si>
  <si>
    <t>大龙溪二级水库标准化管理达标评价</t>
  </si>
  <si>
    <t>小龙溪水库标准化管理达标评价</t>
  </si>
  <si>
    <t>潮南区五沟水电站退出工程</t>
  </si>
  <si>
    <t>消除水库病险隐患，保障水库安全运行，正常发挥水库工程效益。</t>
  </si>
  <si>
    <t>潮南区小龙溪水电站退出工程</t>
  </si>
  <si>
    <t>汕头市潮南区五沟水电站、小龙溪水电站退出工程（设计及预算编制）</t>
  </si>
  <si>
    <t>潮南区红口輋水电站退出工程</t>
  </si>
  <si>
    <t>汕头市潮南区红口輋水库标准化管理达标评价</t>
  </si>
  <si>
    <t>潮南区金溪水尾闸重建工程</t>
  </si>
  <si>
    <t>仙城镇</t>
  </si>
  <si>
    <t>通过项目实施，消除工程存在隐患，提升防洪蓄水能力，改善水闸安全运行管理，充分发挥水闸的功能和效益。</t>
  </si>
  <si>
    <t>潮南区河道管理范围和水利工程管理与保护范围划定项目</t>
  </si>
  <si>
    <t>潮南区全区范围</t>
  </si>
  <si>
    <t>通过开展潮南区河道管理范围和水利工程管理与保护范围划定项目，可全面推进河长制，依法加强河湖管理和水利工程管理，明确工程产权和管理保护范围。</t>
  </si>
  <si>
    <t>上金溪水库隧洞泄洪闸进水渠清淤清障及网围工程</t>
  </si>
  <si>
    <t>下金溪水库灌溉输水涵管闸阀改造工程</t>
  </si>
  <si>
    <t>金溪水库监控服务项目</t>
  </si>
  <si>
    <t>伯公珂水库上坝公路修筑工程</t>
  </si>
  <si>
    <t>通过项目实施，消除工程存在隐患，提升防洪排涝能力，保障群众生命财产安全。</t>
  </si>
  <si>
    <t>奶坑水库溢洪道侧墙崩塌修复等项目</t>
  </si>
  <si>
    <t>两英镇成婆防汛路护脚修复项目</t>
  </si>
  <si>
    <t>龙岭水永丰段排灌渠崩塌修复及清淤清障项目</t>
  </si>
  <si>
    <t>两英镇秋风鱼柱排灌渠崩塌修复及清淤清障项目</t>
  </si>
  <si>
    <t>潮南区司马浦长陇坛堤坝修建工程建安费</t>
  </si>
  <si>
    <t>司马浦镇</t>
  </si>
  <si>
    <t>林招村西渠灌溉渠修复建安费</t>
  </si>
  <si>
    <t>红场镇</t>
  </si>
  <si>
    <t>西坑引水渠修复建安费</t>
  </si>
  <si>
    <t>仙城镇老五乡西沙溪甜门沟水闸维修加固工程</t>
  </si>
  <si>
    <t>雷岭镇香黄坑山塘维修加固工程</t>
  </si>
  <si>
    <t>潮南区南山截流生态修复及堤岸提升工程</t>
  </si>
  <si>
    <t>通过开展潮南区南山截流生态修复及堤岸提升工程，有效对沿线堤岸进行生态修复及配套服务设施完善，打通左岸道路，改善沿河环境，为人民群众提供优美生活环境。</t>
  </si>
  <si>
    <t>潮南区练江流域一级、二级、三级支流清淤工程</t>
  </si>
  <si>
    <t>通过开展潮南区练江流域一级、二级、三级支流清淤工程，可提高河道蓄排涝能力，同时降低河道内源污染，改善河道水质、水环境。</t>
  </si>
  <si>
    <t>水利工程标准化建设（水库、水闸、堤防等水利工程标准化建设）</t>
  </si>
  <si>
    <t>通过开展水库、水闸、堤防等水利工程设施标准化建设项目，推动水利工程标准化规范化管理工作，全面提升水利工程的管理水平，保障水利工程安全、经济运行和持续、充分发挥效益。</t>
  </si>
  <si>
    <t>汕头市潮南区陈店涝区电排工程（易涝区补短板一期项目）</t>
  </si>
  <si>
    <t>潮南区陈店镇</t>
  </si>
  <si>
    <t>通过项目实施，提升陈店镇防洪排涝能力，改善营商环境，保障群众生命财产安全。</t>
  </si>
  <si>
    <t>汕头市潮南区胪岗涝区电排工程（易涝区补短板一期项目）</t>
  </si>
  <si>
    <t>胪岗镇</t>
  </si>
  <si>
    <t>通过项目实施，提升胪岗镇防洪排涝能力，改善营商环境，保障群众生命财产安全。</t>
  </si>
  <si>
    <t>古厝大沟整治项目</t>
  </si>
  <si>
    <t>两英镇禾皋大溪整治工程</t>
  </si>
  <si>
    <t>潮南区两英镇鸡坛站排灌渠改造工程</t>
  </si>
  <si>
    <t>埔尾竹浪沟整治工程</t>
  </si>
  <si>
    <t>两英镇鸡坛沟整治项目</t>
  </si>
  <si>
    <t xml:space="preserve">上小坑村九斗沟整治工程 </t>
  </si>
  <si>
    <t xml:space="preserve">上下小溪渠段、新楼段改造工程 </t>
  </si>
  <si>
    <t xml:space="preserve">南山截流引水渠整治工程 </t>
  </si>
  <si>
    <t xml:space="preserve">高堂东畔渠内沟清淤及岸堤加固工程 </t>
  </si>
  <si>
    <t xml:space="preserve">高堂陇上沟下段清淤清障及岸堤加固工程 </t>
  </si>
  <si>
    <t>两英镇打石坑水库报废项目</t>
  </si>
  <si>
    <t>2021年潮南区小型水库安全运行管理标准化工作</t>
  </si>
  <si>
    <t>重建项目</t>
  </si>
  <si>
    <t>红场镇、雷岭镇等</t>
  </si>
  <si>
    <t>基本完成潮南区锡坑水库等32宗小型水库标准化管理建设。</t>
  </si>
  <si>
    <t>基本完成潮南区锡坑水库等33宗小型水库标准化管理建设。</t>
  </si>
  <si>
    <t>潮南区大隙沟（风华段）改道工程</t>
  </si>
  <si>
    <t>有效解决规划工业区排涝，同时满足下游引水灌溉。</t>
  </si>
  <si>
    <t>红场大溪治理工程</t>
  </si>
  <si>
    <t>两英镇、红场镇</t>
  </si>
  <si>
    <t>崎沟水闸重建工程</t>
  </si>
  <si>
    <t>秋风水司马浦电排站工程</t>
  </si>
  <si>
    <t>潮南区大龙溪二级水库除险加固工程</t>
  </si>
  <si>
    <t>潮南区小龙溪水库除险加固工程</t>
  </si>
  <si>
    <t>潮南区五沟水库除险加固工程</t>
  </si>
  <si>
    <t>潮南区印石水库除险加固工程</t>
  </si>
  <si>
    <t>基本完成潮南区印石水库水库除险加固工程建设。</t>
  </si>
  <si>
    <t>2023年汕头市潮南区农业水价综合改革项目</t>
  </si>
  <si>
    <t>两英镇、仙城镇</t>
  </si>
  <si>
    <t>通过实施农业水价综合改革，改善灌溉面积4.725万亩。</t>
  </si>
  <si>
    <t>潮南区大龙溪水系水库库面日常保洁劳动服务</t>
  </si>
  <si>
    <t>农业水价综合改革验收费用</t>
  </si>
  <si>
    <t>结合《广东省农业水价综合改革工作验收办法》，开展并通过农业水价综合改革验收工作</t>
  </si>
  <si>
    <t>潮南区峡山大溪碧道工程</t>
  </si>
  <si>
    <t>南山截流碧道工程</t>
  </si>
  <si>
    <t xml:space="preserve">      两英镇</t>
  </si>
  <si>
    <t>山塘管养（对71宗山塘给予每宗1200元的管理经费补助）</t>
  </si>
  <si>
    <t>水利安全度汛</t>
  </si>
  <si>
    <t>通过对71宗山塘给予每宗1200元的管理经费补助，落实补贴山塘管养经费。</t>
  </si>
  <si>
    <t>汕头市潮南区峡山电排站扩建工程</t>
  </si>
  <si>
    <t>水利工程</t>
  </si>
  <si>
    <t>无需征地拆迁</t>
  </si>
  <si>
    <t>汕头市潮南区峡山街道拱桥排水泵站工程</t>
  </si>
  <si>
    <t>汕头市潮南区红口輋水系工程管理处节水型单位建设项目</t>
  </si>
  <si>
    <t>汕头市潮南区大龙溪水系工程管理处节水型单位建设服务项目</t>
  </si>
  <si>
    <t>汕头市潮南区秋风水系工程管理处节水型单位建设项目实施方案</t>
  </si>
  <si>
    <t>潮南区十四五农村供水工程（平原片区供水管网）</t>
  </si>
  <si>
    <t>通过完善潮南区部分村居供水管网建设，实现农村供水管网全覆盖，实行城乡供水一体化，实施“十四五”农村供水工程是优化潮南区农村供水格局的需要，是实现乡村振兴，促进农村经济发展的需要。</t>
  </si>
  <si>
    <t>红场镇后蔡村给水管道改造工程</t>
  </si>
  <si>
    <t>供水管网改造可以有效地解决管网漏水和水源污染等问题，改善供水质量，确保居民的生活用水安全。提高供水质量</t>
  </si>
  <si>
    <t>《潮南区十四五农村供水保障规划》和《汕头市潮南区水土保持规划》编制服务费。</t>
  </si>
  <si>
    <t>潮南区十四五农村供水保障规划修编服务费</t>
  </si>
  <si>
    <t>潮南区十四五农村供水工程（平原片区供水管网二期）初步设计技术评估费</t>
  </si>
  <si>
    <t>潮南区十四五农村供水工程可行性研究报告技术评估费</t>
  </si>
  <si>
    <t>到户计量水表及配套设施更换安装工程初步设计技术评估费</t>
  </si>
  <si>
    <t>到户计量水表及配套设施更换安装</t>
  </si>
  <si>
    <t>潮南区十四五农村供水工程社稳咨询费</t>
  </si>
  <si>
    <t>汕头市自然资源局潮南分局</t>
  </si>
  <si>
    <t>林草生态综合监测评价（森林督查）</t>
  </si>
  <si>
    <t>确保涉嫌违法图斑核查进度≥80%，加密样地调查进度≥80%，核查准确率≧95%，高质量推进绿美汕头生态建设，建立常态化监督和执法机制，及时发现、依法严厉打击违法破坏森林资源行为。</t>
  </si>
  <si>
    <t>林草生态综合监测评价（林草湿图斑监测）</t>
  </si>
  <si>
    <t>确保图斑调查举证数量≥80%，图斑监测成果处置进度≥80%，自然资源常态化涉林图斑核查处置质量≥90分（符合考核细则要求），有效减少违法使用林地和违法采伐林木案件的发生，森林资源管护效果显著增强。</t>
  </si>
  <si>
    <t>潮南区自然资源局</t>
  </si>
  <si>
    <t>潮南区2023年度基本农田保护补贴资金</t>
  </si>
  <si>
    <t>永久基本农田保护面积115096.63亩亩、补偿资金发放准确率100%、补偿资金下达的及时性、对社会产生积极影响、永久基本农田利用情况长期可持续利用、永久基本农田范围内生态环境持续向好</t>
  </si>
  <si>
    <t>潮南区农业农村局</t>
  </si>
  <si>
    <t>潮南区2024红火蚁防控项目</t>
  </si>
  <si>
    <t>非基建</t>
  </si>
  <si>
    <t>年度绩效修改：购红火蚁防治饵剂不少于7吨，行政村、街道等基层培训不少于200人。年度资金执行率100%，无资金重大违规违纪问题，红火蚁发生区群众满意度85%以上。</t>
  </si>
  <si>
    <t>潮南区2024农业投入品废弃物回收处理项目</t>
  </si>
  <si>
    <t>以区县农业农村部门为主体，以涉农村居（社区）、农药经营门店、种植基地或种植大户以及第三方专业化服务机构（包括事业单位、企业、农民专业合作社等，以下简称第三方机构）为依托，基本建立布局合理、配合紧密、运作有序的农业投入品废弃物（包括农药包装废弃物、肥料包装废弃物、废弃农膜等）回收处理体系。</t>
  </si>
  <si>
    <t>绩效目标建议改为：本行政区域农业生产用的农膜回收率达85%以上；农药包装废弃物回收率达80%以上，项目回收的农药、肥料包装废弃物资源化或无害化处理率达100%。</t>
  </si>
  <si>
    <t>潮南区2024撂荒耕地复耕复种项目</t>
  </si>
  <si>
    <t>对省农业农村厅要求核查图斑范围内的图斑进行核查及整改。根据核查结果，对图斑内撂荒耕地进行分类整治。整治撂荒耕地，夯实粮食生产能力。</t>
  </si>
  <si>
    <t>绩效目标建议改为：对复耕复种的撂荒地按1000元/亩标准进行补助，补助以奖补形式进行，先复耕后补助，补助面积700亩。</t>
  </si>
  <si>
    <t>2024潮南区农产品质量安全监测项目</t>
  </si>
  <si>
    <t>监督抽查样品数量396个；风险监测样品数量1584个；承诺达标合格证应用主体增长率（%）≥5%；带承诺达标合格证样品抽检合格率（%）≥98%；检测结果准确率（%）≥100%；年度资金支出进度（%）≥95%；资金使用不发生重大违规违纪问题；抽检承诺达标合格证应用主体覆盖率（%）≥80%；农产品安全风险逐年减低；不发生重大质量安全事件；农户满意度（%）≥85%。</t>
  </si>
  <si>
    <t>潮南区基层农产品质量网格化管理体系建设项目</t>
  </si>
  <si>
    <t>完善网格化管理镇（街道）数量11个；定性检测数量1980批次；承诺达标合格证应用主体增长率（%）≥5%；抽检承诺达标合格证应用主体覆盖率（%）≥80%；带承诺达标合格证样品抽检合格率（%）≥98%；监督抽查问题发现率1%；检测结果准确率（%）≥95%；年度资金支出进度（%）≥95%；资金使用不发生重大违规违纪问题；农产品安全风险逐年减低；不发生重大质量安全事件；不发生大规模随意抛弃病死猪事件；农户满意度（%）≥85%。</t>
  </si>
  <si>
    <t>2024农产品质量安全监测实验室建设项目</t>
  </si>
  <si>
    <t>购置实验室检测设备1批，开展风险监测样品数量510个以上；带承诺达标合格证样品抽检合格率（%）≥98%；检测结果准确率（%）≥95%；年度资金支出进度（%）≥95%；资金使用不发生重大违规违纪问题；农产品安全风险逐年减低；不发生重大质量安全事件；农户满意度（%）≥85%。</t>
  </si>
  <si>
    <t>购置实验室检测设备1批，开展风险监测样品数量510个以上；风险监测样品数量720（个）以上；带承诺达标合格证样品抽检合格率（%）≥98%；检测结果准确率（%）≥95%；年度资金支出进度（%）≥95%；资金使用不发生重大违规违纪问题；农产品安全风险逐年减低；不发生重大质量安全事件；农户满意度（%）≥85%。</t>
  </si>
  <si>
    <t>风险监测样品数量720（个）以上；带承诺达标合格证样品抽检合格率（%）≥98%；检测结果准确率（%）≥95%；年度资金支出进度（%）≥95%；资金使用不发生重大违规违纪问题；农产品安全风险逐年减低；不发生重大质量安全事件；农户满意度（%）≥85%。</t>
  </si>
  <si>
    <t>潮南区农产品质量安全快速检测项目</t>
  </si>
  <si>
    <t>年完成农产品快速检测2400批次，合格率98%以上</t>
  </si>
  <si>
    <t>动物疫病防控-实验室改造</t>
  </si>
  <si>
    <t>动物疫病防控(动物防疫资金)</t>
  </si>
  <si>
    <t>完善实验室相关基础环境设施配套及相关设备仪器建设，依计划按时完成升级改造任务；防范重大动物疫情。</t>
  </si>
  <si>
    <t>按照中央和省制定的标准，发放养殖环节生猪无害化处理补助；防范重大动物疫情。</t>
  </si>
  <si>
    <t>洋内社区内环路道路硬底化工程</t>
  </si>
  <si>
    <t>驻镇帮镇扶村（驻镇帮镇扶村资金）</t>
  </si>
  <si>
    <t>人居环境类</t>
  </si>
  <si>
    <t>基建类</t>
  </si>
  <si>
    <t>路况水平明显提升，有效改善农村人居环境整治情况。</t>
  </si>
  <si>
    <t>村民满意度达到90%，工程竣工验收合格率100%，项目建设进度达标率大于等于80%，年度资金支出进度100%,完成村内道路升级改造公里数0.434公里，资金使用不发生重大违规违纪问题。</t>
  </si>
  <si>
    <t>汕尾社区汕美路至西园顶路改建道路建设工程</t>
  </si>
  <si>
    <t>村民满意度达到90%，工程竣工验收合格率100%，项目建设进度达标率大于等于80%，年度资金支出进度100%,完成村内道路升级改造公里数0.413公里，资金使用不发生重大违规违纪问题。</t>
  </si>
  <si>
    <t>汕尾社区寨前路道路升级改造工程</t>
  </si>
  <si>
    <t>村民满意度达到90%，工程竣工验收合格率100%，项目建设进度达标率大于等于80%，年度资金支出进度100%,完成村内道路升级改造公里数0.418公里，资金使用不发生重大违规违纪问题。</t>
  </si>
  <si>
    <t>东溪村晓升中学路段道路建设提升工程</t>
  </si>
  <si>
    <t>村民满意度达到90%，工程竣工验收合格率100%，项目建设进度达标率大于等于80%，年度资金支出进度100%,完成村内道路升级改造公里数0.586公里，资金使用不发生重大违规违纪问题。</t>
  </si>
  <si>
    <t>司马浦镇下美村后园路道路升级改造工程</t>
  </si>
  <si>
    <t>司马铺镇</t>
  </si>
  <si>
    <t>1、完成村内支路、巷路硬化自然村数≥1；2、工程竣工验收合格率100%；3、项目建设进度达标率≥80%；4、年度资金支出进度≥80%；5、资金使用不发生重大违规违纪问题；6、农户满意度≥80%。</t>
  </si>
  <si>
    <t>司马浦镇下美村中兴路南六街道路升级改造工程</t>
  </si>
  <si>
    <t>四和村和光学校东路、风围路改造工程</t>
  </si>
  <si>
    <t>（数量指标）完成村内支路、巷路硬化公里数（公里）：0.49；（质量指标）工程竣工验收合格率：100%；（时效指标）项目建设进度达标率（%）：≥80%；（时效指标）项目建设进度达标率（%）：≥80%；（时效指标）年度资金支出进度（%）：≥80%；（社会效益指标）资金使用是否发生重大违规违纪问题：否；（服务对象满意度指标）农户满意度：≥90%</t>
  </si>
  <si>
    <t>完成道路硬底化建设，提升道路交通运输能力，村容村貌提升明显。</t>
  </si>
  <si>
    <t>潮南区雷岭镇2024年荔枝产业提升项目</t>
  </si>
  <si>
    <t>产业发展类</t>
  </si>
  <si>
    <t>（数量指标）培育发展产业（个数）  1
（质量指标）工程竣工验收合格率（%）  100%
（时效指标）年度资金支出进度（%）  &gt;90%
（社会效益指标）当地产业发展水平  明显提高
（生态效益指标）当地生态环境  明显改善
（服务对象满意度指标）农户满意度(%)   90%</t>
  </si>
  <si>
    <t>构建特色市场营销体系，提高荔枝销量，提升产业发展水平</t>
  </si>
  <si>
    <t>潮南区雷岭镇“巨美人”荔枝技术转让奖补项目</t>
  </si>
  <si>
    <t>改善雷岭荔枝品种结构，增加农户收入，提高荔枝销量，提升产业发展水平</t>
  </si>
  <si>
    <t>陈店镇三合村丈车车中路、寨外厝前路道路硬底化工程</t>
  </si>
  <si>
    <t>1.（数量指标）完成村内道路硬化公里数（公里）0.55公里                                2.（质量指标）工程竣工验收合格率 100%                                3.（时效指标）年度资金支出进度（%）100%                         4.（社会效益指标）资金使用是否发生重大违规违纪问题  否                                  5.（服务对象满意度指标）农户满意度 ≥90%                                   6.（时效指标）项目建设进度达标率（%）≥80%</t>
  </si>
  <si>
    <t>陈店镇三合村三合学校西路道路硬底化工程</t>
  </si>
  <si>
    <t>1.（数量指标）完成村内道路硬化公里数（公里）0.3公里                                2.（质量指标）工程竣工验收合格率 100%                                3.（时效指标）年度资金支出进度（%）100%                         4.（社会效益指标）资金使用是否发生重大违规违纪问题  否                                  5.（服务对象满意度指标）农户满意度 ≥90%                                   6.（时效指标）项目建设进度达标率（%）≥80%</t>
  </si>
  <si>
    <t>建设浮草村老年人文化活动中心</t>
  </si>
  <si>
    <t>1.（数量指标）建设乡村文化体育活动设施数量（个）1个                                2.（质量指标）工程竣工验收合格率（%）100％                               3.（时效指标）年度资金支出进度（%）&gt;90%                    4.（社会效益指标）群众参与度 增加                                 5.（社会效益指标）当地镇域公共服务水平 明显提升                                6.（服务对象满意度指标）受益群众满意度（%）90%</t>
  </si>
  <si>
    <t>陇田镇党群服务中心建设项目</t>
  </si>
  <si>
    <t>1.产出指标-质量指标-工程竣工验收合格率100%；2.产出指标-时效指标-年度资金支出进度&gt;90%；3.效益指标-社会效益指标-群众参与度增加；4.效益指标-社会效益指标-当地镇域公共服务水平-明显提升；5.效益指标-经济指标-当地集体经济发展-提升；6.满意度指标-服务对象满意度指标-受益群众满意度90%。</t>
  </si>
  <si>
    <t>完成镇党群服务中心建设，通过提供政务服务、党建活动空间、农业科技信息等服务，发挥聚集效应，打造成为一站式服务群众、服务乡村振兴的党群服务中心。</t>
  </si>
  <si>
    <t>广东省非物质文化遗产（潮州音乐）传承基地提升改造项目</t>
  </si>
  <si>
    <t>1.产出指标-质量指标-工程竣工验收合格率100%；2.产出指标-时效指标-年度资金支出进度&gt;90%；3.效益指标-社会效益指标-当地产业基础设施-明显改善；4.效益指标-社会效益指标-当地产业发展水平-明显提高；5.效益指标-生态效益指标-当地生态环境-明显改善；6.满意度指标-服务对象满意度指标-农户满意度≥90%。</t>
  </si>
  <si>
    <t>通过项目建设，培训农村文化和乡村旅游类乡土人才，培育多个优质民间社会团体及优质文化传播企业和品牌企业，带动本地区乡村振兴文化建设的良性发展，对构建和谐社会、建设幸福华瑶具有积极和深远的意义。</t>
  </si>
  <si>
    <t>东盐村港仔公园周边提升改造工程</t>
  </si>
  <si>
    <t>成田镇东盐村</t>
  </si>
  <si>
    <t>1.质量指标：工程竣工验收合格率100%。
2.时效指标：项目建设进度达标率不低于80%。
3.时效指标：年度资金支出进度不低于90%。
4.社会效益指标：资金使用不发生重大违规违纪问题。
5.社会效益指标：圩镇公共基础设施基本满足群众需求。
6.服务对象满意度指标：农户满意度不低于90%。</t>
  </si>
  <si>
    <t>两英镇秋风村蜜蜂养殖产业项目</t>
  </si>
  <si>
    <t>两英镇秋风村</t>
  </si>
  <si>
    <t>1、培育发展产业1个；2、工程竣工验收合格率100%；3、年度资金支出率≥90%；4、当地产业发展水平明显提高；5、当地生态环境明显改善；6、群众满意度≥90%。</t>
  </si>
  <si>
    <t>潮南区仙城镇神仙里村党群服务中心提档升级工程</t>
  </si>
  <si>
    <t>仙城镇神仙里村</t>
  </si>
  <si>
    <t>目标1：镇域公共服务能力提升
目标2：建设≥1个便民党群服务中心
目标3：受益群众满意度明显提升</t>
  </si>
  <si>
    <t>建设便民党群服务中心≥1个；
工程竣工验收合格率≥95%；
年度资金支出进度≥95%；
群众参与度增加；
当地镇域公共服务水平明显提升；
受益群众满意度≥95%。</t>
  </si>
  <si>
    <t>仙城镇农贸综合体</t>
  </si>
  <si>
    <t>目标1：守住不发生规模性返贫底线
目标2：壮大村集体经济
目标3：受益群众满意度明显提升</t>
  </si>
  <si>
    <t>三类监测对象帮扶覆盖率100%； 
扶持发展村集体经济项目≥1个；
年度资金支出进度≥95%；
有效防范化解因病返贫致贫风险≥95%；
不会发生规模性返贫；
农户满意度≥95%。</t>
  </si>
  <si>
    <t>潮南区仙城镇榕堂村道路建设工程</t>
  </si>
  <si>
    <t>仙城镇榕堂村</t>
  </si>
  <si>
    <t>目标1：村内道路总体硬化率不低于85% 
目标2：建设≥1个美丽乡村 
目标3：村容村貌提升明显</t>
  </si>
  <si>
    <t>完成村内支路、巷路硬化自然村数≥1个；
工程竣工验收合格率≥95%；
项目建设进度达标率≥95%；
年度资金支出进度≥95%；
资金使用不发生重大违规违纪问题；
农户满意度≥95%。</t>
  </si>
  <si>
    <t>潮南区仙城镇榕堂村新大路建设工程</t>
  </si>
  <si>
    <t>潮南区仙城镇榕堂村八乡路建设工程</t>
  </si>
  <si>
    <t>潮南区仙城镇长春村东路村道建设工程</t>
  </si>
  <si>
    <t>仙城镇长春村</t>
  </si>
  <si>
    <t>潮南区仙城镇长春村中路村道建设工程</t>
  </si>
  <si>
    <t>潮南区仙城镇长春村西路村道建设工程</t>
  </si>
  <si>
    <t>潮南区仙城镇长春村岭脚寨路建设工程</t>
  </si>
  <si>
    <t>潮南区仙城镇长春村村委南路建设工程</t>
  </si>
  <si>
    <t>潮南区仙城镇长春村裕丰路建设工程</t>
  </si>
  <si>
    <t>井都镇神山社区“四小园”建设材料采购项目</t>
  </si>
  <si>
    <t>井都镇神山社区</t>
  </si>
  <si>
    <t>1、（可持续影响）项目使用年限≥8年；2、（效益指标）可持续影响指标，人居环境整治成果进一步巩固；3、（质量指标）项目验收合格率100%；4、（服务对象满意度）群众满意度100%  ；5、（时效指标）项目完成及时率≥95%；6、（社会效益）受益总人口数≥11万</t>
  </si>
  <si>
    <t>平湖西社区西门外休闲广场建设工程</t>
  </si>
  <si>
    <t>井都镇平湖西社区</t>
  </si>
  <si>
    <t>1.（可持续影响）项目使用年限≥15年；2、（质量指标）项目验收合格率100%；  3、（生态文明效益）利用率100%；4、（服务对象满意度）满意度100% ； 5、（时效指标）项目完成及时率100%； 6、（社会效益）受益总人口数≥2万</t>
  </si>
  <si>
    <t>虎白坟至石刀水库道路维护建设工程</t>
  </si>
  <si>
    <t>红场镇虎白坟村</t>
  </si>
  <si>
    <t>1.完成村内支路、巷路硬化自然村数（1个）;
2.工程竣工验收合格率(100%);
3.年度资金支出进度（95%）;
4.项目建设进度达标率（95%）;
5.资金使用是否发生重大违规违纪问题(否）；
6.农户满意度（90%）。</t>
  </si>
  <si>
    <t>红场镇苏林社区农村公厕改造项目</t>
  </si>
  <si>
    <t>红场镇苏林社区</t>
  </si>
  <si>
    <t>1.完成农村改厕问题摸排整改村（社区）数（1个）；
2.工程竣工验收合格率100%；
3.改造完的厕所设施合格率100%；
4.年度资金支出进度95%；
5.资金使用未发生重大违规违纪问题（否）；
6.农户满意度90%。</t>
  </si>
  <si>
    <t>红场镇后蔡村农村公厕改造项目</t>
  </si>
  <si>
    <t>农村改厕问题摸排整改</t>
  </si>
  <si>
    <t>红场镇后蔡村</t>
  </si>
  <si>
    <t>红场镇四溪村农村公厕改造项目</t>
  </si>
  <si>
    <t>红场镇四溪村</t>
  </si>
  <si>
    <t>南澳县</t>
  </si>
  <si>
    <t>南澳县农业农村和水务局</t>
  </si>
  <si>
    <t>南澳县2024年农业投入品废弃物回收处理项目</t>
  </si>
  <si>
    <t>各镇（管委）</t>
  </si>
  <si>
    <t>1、数量指标：建立区县级集中回收点1个；2、质量指标：农药经营门店均设立、涉农村居（社区）合理布设、种植基地（大户）适当设立；3、时效指标：集中回收每半年至少1次、贮存不超过1年；4、可持续影响指标：回收处理能力能力提升</t>
  </si>
  <si>
    <t>年度绩效目标建议改为：本行政区域农业生产用的农膜回收率达85%以上；农药包装废弃物回收率达80%以上，项目回收的农药、肥料包装废弃物资源化或无害化处理率达100%。</t>
  </si>
  <si>
    <t>南澳县2024年红火蚁防控项目</t>
  </si>
  <si>
    <t>1.设立红火蚁防控示范区，总面积不低于300亩，并开展疫情防控。
2.开展红火蚁防控宣传培训及技术指导，培训人数不低于40人。
3.采购红火蚁防控饵剂1吨。</t>
  </si>
  <si>
    <t>1.设立红火蚁防控示范区，总面积不低于300亩，并开展疫情防控。</t>
  </si>
  <si>
    <t>原预算金额20万，未用足13万调整到深澳镇复耕复种项目。</t>
  </si>
  <si>
    <t>潮南区红场镇伍田村村内道路改造工程</t>
  </si>
  <si>
    <t>红场镇伍田村</t>
  </si>
  <si>
    <t>潮南区红场镇苏林社区农产品展销中心前村内道路改造工程</t>
  </si>
  <si>
    <t>南澳县自然资源局</t>
  </si>
  <si>
    <t>南澳县永久基本农田市级保护补贴</t>
  </si>
  <si>
    <t>实现基本农田保护1784亩，确保补偿发放的合规性。</t>
  </si>
  <si>
    <t>南澳县2024年森林、草原、湿地调查监测暨森林督查图斑核查项目</t>
  </si>
  <si>
    <t>及时核实国家下发的疑似变化图斑，完成图斑自查工作，完成图斑监测数量20个以上，完成样地调查20个以上，周边群众满意度90%以上，及时发现、及时查处、依法严厉打击违法破坏森林资源行为，保障森林生态安全。</t>
  </si>
  <si>
    <t>南澳县交通运输局</t>
  </si>
  <si>
    <t>南澳县2024年美丽农村路项目（养护工程）</t>
  </si>
  <si>
    <t>后宅镇</t>
  </si>
  <si>
    <t>完成长约9公里的美丽农村路建设，全面提升沿途路域环境。</t>
  </si>
  <si>
    <t>南澳县2024年农村公路日常养护项目（日常养护）</t>
  </si>
  <si>
    <t>完成农村公路日常养护。</t>
  </si>
  <si>
    <t>南澳县2024年动物疫病防控项目</t>
  </si>
  <si>
    <t>全县主要动物免疫病种免疫密度达 90%以上，免疫合格率均达70%以上</t>
  </si>
  <si>
    <t>南澳县2024年高标准农田管护项目</t>
  </si>
  <si>
    <t>1、数量指标：开展已建设高标准农田项目管护面积600亩；2、时效指标：任务完成时限1年；3、社会效益指标：田间道路通达度100%</t>
  </si>
  <si>
    <t>云澳水库维修管护项目</t>
  </si>
  <si>
    <t>云澳镇</t>
  </si>
  <si>
    <t>完成云澳水库新建防汛路，对溢洪道进行勾缝等建设内容</t>
  </si>
  <si>
    <t>完成云澳水库新建防汛路，对溢洪道进行勾缝</t>
  </si>
  <si>
    <t>南澳县2024年度万里碧道标识牌项目</t>
  </si>
  <si>
    <t>完成2024年万里碧道建设任务</t>
  </si>
  <si>
    <t>南澳县新一轮“一河一策”编制项目</t>
  </si>
  <si>
    <t>各镇管委</t>
  </si>
  <si>
    <t>完成各镇管委新一轮“一河一策”实施方案滚动编制工作</t>
  </si>
  <si>
    <t>南澳县农村供水水质提升项目</t>
  </si>
  <si>
    <t>改善农村供水设施设备，提升供水水质，强化水质检测，完成对我县农村水源水、管网末梢水水质检测工作，农村自来水水质达标率99%以上，不断提升农村供水保障水平。</t>
  </si>
  <si>
    <t>南澳县2024年水土保持天地一体化项目</t>
  </si>
  <si>
    <t>对我县水土流失情况动态监测，在建水土保持项目100%覆盖信息化应用监管，不断提升生产建设项目水土保持方案制度落实监管能力</t>
  </si>
  <si>
    <t>南澳县2024年农业水价综合改革项目</t>
  </si>
  <si>
    <t>完成南澳县灌区农业水价综合改革任务0.15万亩。</t>
  </si>
  <si>
    <t>南澳县农田灌溉水有效利用系数测算项目</t>
  </si>
  <si>
    <t>深澳、云澳</t>
  </si>
  <si>
    <t>完成农田灌溉水有效利用系数基础数据测算工作</t>
  </si>
  <si>
    <t>南澳县2024年水资源监控能力提升项目</t>
  </si>
  <si>
    <t>完成对我县取水口监测计量设施的管理与维护。实现非农业取水口取水计量全覆盖，规模以上非农业取水100%实现在线计量，持续提高水资源监控能力。</t>
  </si>
  <si>
    <t>南澳县河湖管护项目</t>
  </si>
  <si>
    <t>1.河湖管护：开展全县约20公里河湖常态化巡查保洁、清淤疏浚、设施维护等河湖管护工作。</t>
  </si>
  <si>
    <t>2024年南澳县发展新型农村集体经济项目市级补助</t>
  </si>
  <si>
    <t>壮大村级集体经济，促进村经济发展</t>
  </si>
  <si>
    <t>2023年南澳县发展新型农村集体经济项目市级补助</t>
  </si>
  <si>
    <t>南澳县后宅镇人民政府</t>
  </si>
  <si>
    <t>后宅镇西山农村村史馆建设项目</t>
  </si>
  <si>
    <t>利用现代化多媒体设备，在西山农村村委2楼45平方建设典型村村史馆，对45平方典型村进行修缮，打造以图文资料，实物展陈，荣誉展示三大部分的村史馆，依次设计制作村史馆简介，提升村历史文化内涵和民族特色。</t>
  </si>
  <si>
    <t>后宅镇西山村道路硬化项目</t>
  </si>
  <si>
    <t>推动乡村振兴发展，对后宅镇西山农村长约2公里道路进行硬底化，配套周边照明路灯，并对周边环境进行绿化。使典型村村道硬化率达到百分之百，提高人民群众的生活水平，改善村道路条件，方便群众出行等。</t>
  </si>
  <si>
    <t>后宅镇宫前农村东畔大坑基础设施提升项目</t>
  </si>
  <si>
    <t>为推进宫前农村苦瓜加工厂，夜市广场，农旅田园产业，为补齐宫前农村产业短板，全面对宫前农村产业进行配套基础设施建设，美化宫前农村环境，计划对宫前农村东畔大坑基础设施进行提升。将拆除原有违法简易混凝土架桥11条（141平方），拆除违建建筑物10间；新建4.5米宽行车景观桥，配套景观桥照明；重建护堤；新建5米高挡土墙及屋前路挡土墙3.5米高；屋前4米宽路浇筑混凝土路面，配套屋前4米宽路护栏；沿堤人行路1.5米宽铺设步道砖；对溪流面积4565平方进行清淤，对周边环境约1200平方进行绿化。</t>
  </si>
  <si>
    <t>南澳县深澳镇人民政府</t>
  </si>
  <si>
    <t>深澳镇农产品升级项目</t>
  </si>
  <si>
    <t>培训发展深澳镇产业，提升产品质量及知名度，开拓新的销售渠道，提高集体收入。</t>
  </si>
  <si>
    <t>深澳镇法律顾问咨询服务项目</t>
  </si>
  <si>
    <t>增加法律顾问咨询服务点位，提高法律服务效益。</t>
  </si>
  <si>
    <t>深澳镇山塘清淤维护项目</t>
  </si>
  <si>
    <t>完成6处山塘加固及管护。</t>
  </si>
  <si>
    <t>深澳镇金山村青澳岭山塘加固修复项目</t>
  </si>
  <si>
    <t>完成金山村青澳岭山塘加固修复</t>
  </si>
  <si>
    <t>深澳镇撂荒耕地整治及农田水利设施建设项目</t>
  </si>
  <si>
    <t>核查图斑，对有复耕复种条件的撂荒耕地进行复耕复种，完善基础配套设施，提供复耕复种条件。</t>
  </si>
  <si>
    <t>增加预算33万，来源于粮食资金20万元和红火蚁13万元。年度绩效改为：核查图斑，对有复耕复种条件的撂荒耕地进行复耕复种，完善基础配套设施，复耕复种撂荒耕地330亩。</t>
  </si>
  <si>
    <t>南澳县云澳镇人民政府</t>
  </si>
  <si>
    <t>公益性岗位开发</t>
  </si>
  <si>
    <t>防返贫监测和帮扶</t>
  </si>
  <si>
    <t>其它</t>
  </si>
  <si>
    <t>开发公益性岗位，带动就业困难人员就业</t>
  </si>
  <si>
    <t>云澳典型镇中心市场基础设施提升项目</t>
  </si>
  <si>
    <t>是（典型镇考核）</t>
  </si>
  <si>
    <t>提升农贸市场服务水平，增强群众幸福感</t>
  </si>
  <si>
    <t>云澳典型镇美丽示范主街风貌提升项目</t>
  </si>
  <si>
    <t>提高圩镇人居环境，增强群众幸福感</t>
  </si>
  <si>
    <t>南澳县青澳旅游度假区管理委员会</t>
  </si>
  <si>
    <t>南澳县青澳旅游度假区</t>
  </si>
  <si>
    <t>圩镇人居环境持续改善提升农户满意度≥95%，进一步提高村集体收入</t>
  </si>
  <si>
    <t>南澳县青澳管委山岗村进村路拓宽及配套建设工程</t>
  </si>
  <si>
    <t>提高村民通车、行人通行安全性，完成村内道路硬化自然村数1个，村内道路硬化工程竣工验收合格率100%，农户满意度≥95%</t>
  </si>
  <si>
    <t>南澳海岛国家森林公园管理委员会</t>
  </si>
  <si>
    <t>森林公园村内道路硬化建设项目</t>
  </si>
  <si>
    <t>完成硬底化1.5公里；于2024年底前完成项目建设</t>
  </si>
  <si>
    <t>森林公园山塘清淤维护项目</t>
  </si>
  <si>
    <t>完成清淤维护山塘2处；于2024年底前完成项目建设</t>
  </si>
  <si>
    <t>农产品质量安全监测检测项目</t>
  </si>
  <si>
    <t>预计开展农产品质量安全定量监测2100批次以上（其中1071批次将在省级涉农资金中实施），开展快速检测1500批次以上（其中500批次将在省级涉农资金中实施），全年农产品质量安全总体合格率达98%以上，潮阳区农产品质量安全水平持续提升。</t>
  </si>
  <si>
    <t>濠江区2024年高标准农田管护项目</t>
  </si>
  <si>
    <t>1、数量指标：开展已建设高标准农田项目管护面积6782亩；2、时效指标：任务完成时限1年；3、社会效益指标：田间道路通达度100%</t>
  </si>
  <si>
    <t>潮阳 区</t>
  </si>
  <si>
    <t>举办农业技术从业人员培训2场,机插秧技术现场会、机收减损现场会共2场，50人/场。</t>
  </si>
  <si>
    <t>2023年潮南区发展新型农村集体经济项目</t>
  </si>
  <si>
    <t>各镇（街道）</t>
  </si>
  <si>
    <t>扶持村级集体经济发展村数≥19，项目村集体经济收入明显增加；项目村基层党组织凝聚力有所增强；项目区农民满意度≥90%；项目区基层干部满意度≥90%,资金年度支出率≥80%。</t>
  </si>
  <si>
    <t>2024年潮南区发展新型农村集体经济项目</t>
  </si>
  <si>
    <t>扶持村级集体经济发展村数≥6，项目村集体经济收入明显增加；项目村基层党组织凝聚力有所增强；项目区农民满意度≥90%；项目区基层干部满意度≥90%,资金年度支出率≥80%。</t>
  </si>
  <si>
    <t>潮南区培育农村职业经理人项目</t>
  </si>
  <si>
    <t>相关镇（街道）</t>
  </si>
  <si>
    <t>建议：年度绩效采购红火蚁防治饵剂不少于4吨</t>
  </si>
  <si>
    <t>采购红火蚁防治饵剂、服务，组织发生区开展红火蚁统一防控，以及疫情应急处置、监测普查（含信息化监测）、基层培训宣传、科普和技术指导等。项目区红火蚁发生程度为1级以下轻发生水平。</t>
  </si>
  <si>
    <t>采购红火蚁防治饵剂不少于4吨，行政村、街道等基层培训不少于100人。年度资金执行率100%，无资金重大违规违纪问题，红火蚁发生区群众满意度85%以上。</t>
  </si>
  <si>
    <t>澄海区莲华镇人民政府</t>
  </si>
  <si>
    <t>2024年度汕头市澄海区高标准农田后期管护项目</t>
  </si>
  <si>
    <t>莲华镇</t>
  </si>
  <si>
    <t>一是对辖区内已建成的高标准农田建设项目区作持续跟踪管护，后期管护工作在当年内完成；二是实施后项目区内机耕路路面干净，路边无杂草耕，农田水利基础设施正常运行，周边农户的满意度≥95%；三是农建工程能持续发挥作用，改善农业生产条件，提高农业综合生产能力。</t>
  </si>
  <si>
    <t>澄海区盐鸿镇人民政府</t>
  </si>
  <si>
    <t>澄海区东里镇人民政府</t>
  </si>
  <si>
    <t>澄海区溪南镇人民政府</t>
  </si>
  <si>
    <t>澄海区莲上镇人民政府</t>
  </si>
  <si>
    <t>莲上镇</t>
  </si>
  <si>
    <t>澄海区莲下镇人民政府</t>
  </si>
  <si>
    <t>澄海区隆都镇人民政府</t>
  </si>
  <si>
    <t>澄海区上华镇人民政府</t>
  </si>
  <si>
    <t>上华镇</t>
  </si>
  <si>
    <t>澄海区凤翔街道办事处</t>
  </si>
  <si>
    <t>2024年度汕头市澄海区垦造水田后期管护项目</t>
  </si>
  <si>
    <t>一是对辖区内已建成的垦造水田项目区作持续跟踪管护，后期管护工作在当年内完成；二是实施后项目区内机耕路路面干净，路边无杂草耕，农田水利基础设施正常运行，周边农户的满意度≥95%；三是农建工程能持续发挥作用，改善农业生产条件，提高农业综合生产能力。</t>
  </si>
  <si>
    <t>序号</t>
  </si>
  <si>
    <t>主管部门</t>
  </si>
  <si>
    <t>一级项目</t>
  </si>
  <si>
    <t>辅助</t>
  </si>
  <si>
    <t>省农业农村厅</t>
  </si>
  <si>
    <t>驻镇帮镇扶村</t>
  </si>
  <si>
    <t>村庄基础设施建设</t>
  </si>
  <si>
    <t>省水利厅</t>
  </si>
  <si>
    <t>省林业局</t>
  </si>
  <si>
    <t>省自然资源厅</t>
  </si>
  <si>
    <t>畜牧业转型升级</t>
  </si>
  <si>
    <t>省生态环境厅</t>
  </si>
  <si>
    <t>动植物疫病防控</t>
  </si>
  <si>
    <t>省交通运输厅</t>
  </si>
  <si>
    <t>省住房城乡建设厅</t>
  </si>
  <si>
    <t>种业翻身仗</t>
  </si>
  <si>
    <t>省财政厅</t>
  </si>
  <si>
    <t>现代渔业发展</t>
  </si>
  <si>
    <t>政策性农业保险省级财政保费补贴</t>
  </si>
  <si>
    <t>构建现代乡村产业体系</t>
  </si>
  <si>
    <t>病险水库水闸除险加固工程</t>
  </si>
  <si>
    <t>农村集中供水</t>
  </si>
  <si>
    <t>重大水利工程</t>
  </si>
  <si>
    <t>中小河流治理</t>
  </si>
  <si>
    <t>水资源节约与保护</t>
  </si>
  <si>
    <t>海堤达标加固工程</t>
  </si>
  <si>
    <t>水库移民后期扶持</t>
  </si>
  <si>
    <t>林业有害生物防控</t>
  </si>
  <si>
    <t>食用林产品质量安全</t>
  </si>
  <si>
    <t>自然保护地整合优化</t>
  </si>
  <si>
    <t>政策性森林保险省级财政保费补贴</t>
  </si>
  <si>
    <t>造林及抚育</t>
  </si>
  <si>
    <t>野生动植物资源保护及疫源疫病监测</t>
  </si>
  <si>
    <t>林业产业发展</t>
  </si>
  <si>
    <t>林业种苗</t>
  </si>
  <si>
    <t>湿地保护与恢复</t>
  </si>
  <si>
    <t>自然教育基地建设</t>
  </si>
  <si>
    <t>森林火灾预防</t>
  </si>
  <si>
    <t>四好农村路建设</t>
  </si>
  <si>
    <t>农村生活污水治理</t>
  </si>
  <si>
    <t>乡村生活垃圾处理</t>
  </si>
  <si>
    <t>巨灾保险</t>
  </si>
  <si>
    <t>工作经费</t>
  </si>
</sst>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 "/>
    <numFmt numFmtId="177" formatCode="0_ "/>
    <numFmt numFmtId="178" formatCode="#,##0.00_ "/>
    <numFmt numFmtId="179" formatCode="0.00_ "/>
    <numFmt numFmtId="180" formatCode="0.00_);\(0.00\)"/>
  </numFmts>
  <fonts count="32">
    <font>
      <sz val="11"/>
      <color theme="1"/>
      <name val="宋体"/>
      <charset val="134"/>
      <scheme val="minor"/>
    </font>
    <font>
      <sz val="11"/>
      <name val="宋体"/>
      <charset val="134"/>
      <scheme val="minor"/>
    </font>
    <font>
      <sz val="12"/>
      <name val="宋体"/>
      <charset val="134"/>
      <scheme val="minor"/>
    </font>
    <font>
      <sz val="10"/>
      <name val="宋体"/>
      <charset val="134"/>
      <scheme val="minor"/>
    </font>
    <font>
      <sz val="14"/>
      <name val="黑体"/>
      <charset val="134"/>
    </font>
    <font>
      <b/>
      <sz val="18"/>
      <name val="宋体"/>
      <charset val="134"/>
    </font>
    <font>
      <sz val="12"/>
      <name val="宋体"/>
      <charset val="134"/>
    </font>
    <font>
      <b/>
      <sz val="8"/>
      <name val="宋体"/>
      <charset val="134"/>
    </font>
    <font>
      <b/>
      <sz val="12"/>
      <name val="宋体"/>
      <charset val="134"/>
    </font>
    <font>
      <sz val="11"/>
      <name val="宋体"/>
      <charset val="134"/>
    </font>
    <font>
      <sz val="10"/>
      <color rgb="FFFF0000"/>
      <name val="宋体"/>
      <charset val="134"/>
      <scheme val="minor"/>
    </font>
    <font>
      <sz val="10"/>
      <color theme="1"/>
      <name val="宋体"/>
      <charset val="134"/>
      <scheme val="minor"/>
    </font>
    <font>
      <b/>
      <sz val="11"/>
      <name val="宋体"/>
      <charset val="134"/>
      <scheme val="minor"/>
    </font>
    <font>
      <sz val="11"/>
      <color theme="0"/>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b/>
      <sz val="15"/>
      <color theme="3"/>
      <name val="宋体"/>
      <charset val="134"/>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b/>
      <sz val="11"/>
      <color rgb="FFFA7D00"/>
      <name val="宋体"/>
      <charset val="0"/>
      <scheme val="minor"/>
    </font>
    <font>
      <b/>
      <sz val="11"/>
      <color theme="1"/>
      <name val="宋体"/>
      <charset val="0"/>
      <scheme val="minor"/>
    </font>
    <font>
      <sz val="11"/>
      <color rgb="FFFA7D00"/>
      <name val="宋体"/>
      <charset val="0"/>
      <scheme val="minor"/>
    </font>
  </fonts>
  <fills count="40">
    <fill>
      <patternFill patternType="none"/>
    </fill>
    <fill>
      <patternFill patternType="gray125"/>
    </fill>
    <fill>
      <patternFill patternType="solid">
        <fgColor rgb="FFFFFF00"/>
        <bgColor indexed="64"/>
      </patternFill>
    </fill>
    <fill>
      <patternFill patternType="solid">
        <fgColor theme="4" tint="0.8"/>
        <bgColor indexed="64"/>
      </patternFill>
    </fill>
    <fill>
      <patternFill patternType="solid">
        <fgColor rgb="FF92D050"/>
        <bgColor indexed="64"/>
      </patternFill>
    </fill>
    <fill>
      <patternFill patternType="solid">
        <fgColor theme="0"/>
        <bgColor indexed="64"/>
      </patternFill>
    </fill>
    <fill>
      <patternFill patternType="solid">
        <fgColor theme="8" tint="0.4"/>
        <bgColor indexed="64"/>
      </patternFill>
    </fill>
    <fill>
      <patternFill patternType="solid">
        <fgColor theme="8" tint="0.8"/>
        <bgColor indexed="64"/>
      </patternFill>
    </fill>
    <fill>
      <patternFill patternType="solid">
        <fgColor theme="8"/>
        <bgColor indexed="64"/>
      </patternFill>
    </fill>
    <fill>
      <patternFill patternType="solid">
        <fgColor rgb="FF00B0F0"/>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7"/>
        <bgColor indexed="64"/>
      </patternFill>
    </fill>
    <fill>
      <patternFill patternType="solid">
        <fgColor theme="4"/>
        <bgColor indexed="64"/>
      </patternFill>
    </fill>
    <fill>
      <patternFill patternType="solid">
        <fgColor rgb="FFFFCC99"/>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style="thin">
        <color auto="1"/>
      </left>
      <right/>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7" fillId="22" borderId="0" applyNumberFormat="0" applyBorder="0" applyAlignment="0" applyProtection="0">
      <alignment vertical="center"/>
    </xf>
    <xf numFmtId="0" fontId="25" fillId="28"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6" borderId="0" applyNumberFormat="0" applyBorder="0" applyAlignment="0" applyProtection="0">
      <alignment vertical="center"/>
    </xf>
    <xf numFmtId="0" fontId="18" fillId="17" borderId="0" applyNumberFormat="0" applyBorder="0" applyAlignment="0" applyProtection="0">
      <alignment vertical="center"/>
    </xf>
    <xf numFmtId="43" fontId="0" fillId="0" borderId="0" applyFont="0" applyFill="0" applyBorder="0" applyAlignment="0" applyProtection="0">
      <alignment vertical="center"/>
    </xf>
    <xf numFmtId="0" fontId="13" fillId="1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1" borderId="10" applyNumberFormat="0" applyFont="0" applyAlignment="0" applyProtection="0">
      <alignment vertical="center"/>
    </xf>
    <xf numFmtId="0" fontId="13" fillId="12" borderId="0" applyNumberFormat="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0" fillId="0" borderId="9" applyNumberFormat="0" applyFill="0" applyAlignment="0" applyProtection="0">
      <alignment vertical="center"/>
    </xf>
    <xf numFmtId="0" fontId="15" fillId="0" borderId="9" applyNumberFormat="0" applyFill="0" applyAlignment="0" applyProtection="0">
      <alignment vertical="center"/>
    </xf>
    <xf numFmtId="0" fontId="13" fillId="31" borderId="0" applyNumberFormat="0" applyBorder="0" applyAlignment="0" applyProtection="0">
      <alignment vertical="center"/>
    </xf>
    <xf numFmtId="0" fontId="22" fillId="0" borderId="12" applyNumberFormat="0" applyFill="0" applyAlignment="0" applyProtection="0">
      <alignment vertical="center"/>
    </xf>
    <xf numFmtId="0" fontId="13" fillId="30" borderId="0" applyNumberFormat="0" applyBorder="0" applyAlignment="0" applyProtection="0">
      <alignment vertical="center"/>
    </xf>
    <xf numFmtId="0" fontId="21" fillId="25" borderId="11" applyNumberFormat="0" applyAlignment="0" applyProtection="0">
      <alignment vertical="center"/>
    </xf>
    <xf numFmtId="0" fontId="29" fillId="25" borderId="13" applyNumberFormat="0" applyAlignment="0" applyProtection="0">
      <alignment vertical="center"/>
    </xf>
    <xf numFmtId="0" fontId="26" fillId="29" borderId="14" applyNumberFormat="0" applyAlignment="0" applyProtection="0">
      <alignment vertical="center"/>
    </xf>
    <xf numFmtId="0" fontId="17" fillId="34" borderId="0" applyNumberFormat="0" applyBorder="0" applyAlignment="0" applyProtection="0">
      <alignment vertical="center"/>
    </xf>
    <xf numFmtId="0" fontId="13" fillId="36" borderId="0" applyNumberFormat="0" applyBorder="0" applyAlignment="0" applyProtection="0">
      <alignment vertical="center"/>
    </xf>
    <xf numFmtId="0" fontId="31" fillId="0" borderId="16" applyNumberFormat="0" applyFill="0" applyAlignment="0" applyProtection="0">
      <alignment vertical="center"/>
    </xf>
    <xf numFmtId="0" fontId="30" fillId="0" borderId="15" applyNumberFormat="0" applyFill="0" applyAlignment="0" applyProtection="0">
      <alignment vertical="center"/>
    </xf>
    <xf numFmtId="0" fontId="19" fillId="20" borderId="0" applyNumberFormat="0" applyBorder="0" applyAlignment="0" applyProtection="0">
      <alignment vertical="center"/>
    </xf>
    <xf numFmtId="0" fontId="14" fillId="11" borderId="0" applyNumberFormat="0" applyBorder="0" applyAlignment="0" applyProtection="0">
      <alignment vertical="center"/>
    </xf>
    <xf numFmtId="0" fontId="17" fillId="19" borderId="0" applyNumberFormat="0" applyBorder="0" applyAlignment="0" applyProtection="0">
      <alignment vertical="center"/>
    </xf>
    <xf numFmtId="0" fontId="13" fillId="27" borderId="0" applyNumberFormat="0" applyBorder="0" applyAlignment="0" applyProtection="0">
      <alignment vertical="center"/>
    </xf>
    <xf numFmtId="0" fontId="17" fillId="24" borderId="0" applyNumberFormat="0" applyBorder="0" applyAlignment="0" applyProtection="0">
      <alignment vertical="center"/>
    </xf>
    <xf numFmtId="0" fontId="17" fillId="33" borderId="0" applyNumberFormat="0" applyBorder="0" applyAlignment="0" applyProtection="0">
      <alignment vertical="center"/>
    </xf>
    <xf numFmtId="0" fontId="17" fillId="18" borderId="0" applyNumberFormat="0" applyBorder="0" applyAlignment="0" applyProtection="0">
      <alignment vertical="center"/>
    </xf>
    <xf numFmtId="0" fontId="17" fillId="15" borderId="0" applyNumberFormat="0" applyBorder="0" applyAlignment="0" applyProtection="0">
      <alignment vertical="center"/>
    </xf>
    <xf numFmtId="0" fontId="13" fillId="35" borderId="0" applyNumberFormat="0" applyBorder="0" applyAlignment="0" applyProtection="0">
      <alignment vertical="center"/>
    </xf>
    <xf numFmtId="0" fontId="13" fillId="26" borderId="0" applyNumberFormat="0" applyBorder="0" applyAlignment="0" applyProtection="0">
      <alignment vertical="center"/>
    </xf>
    <xf numFmtId="0" fontId="17" fillId="23" borderId="0" applyNumberFormat="0" applyBorder="0" applyAlignment="0" applyProtection="0">
      <alignment vertical="center"/>
    </xf>
    <xf numFmtId="0" fontId="17" fillId="32" borderId="0" applyNumberFormat="0" applyBorder="0" applyAlignment="0" applyProtection="0">
      <alignment vertical="center"/>
    </xf>
    <xf numFmtId="0" fontId="13" fillId="8" borderId="0" applyNumberFormat="0" applyBorder="0" applyAlignment="0" applyProtection="0">
      <alignment vertical="center"/>
    </xf>
    <xf numFmtId="0" fontId="17" fillId="14" borderId="0" applyNumberFormat="0" applyBorder="0" applyAlignment="0" applyProtection="0">
      <alignment vertical="center"/>
    </xf>
    <xf numFmtId="0" fontId="13" fillId="10" borderId="0" applyNumberFormat="0" applyBorder="0" applyAlignment="0" applyProtection="0">
      <alignment vertical="center"/>
    </xf>
    <xf numFmtId="0" fontId="13" fillId="37" borderId="0" applyNumberFormat="0" applyBorder="0" applyAlignment="0" applyProtection="0">
      <alignment vertical="center"/>
    </xf>
    <xf numFmtId="0" fontId="17" fillId="38" borderId="0" applyNumberFormat="0" applyBorder="0" applyAlignment="0" applyProtection="0">
      <alignment vertical="center"/>
    </xf>
    <xf numFmtId="0" fontId="13" fillId="39" borderId="0" applyNumberFormat="0" applyBorder="0" applyAlignment="0" applyProtection="0">
      <alignment vertical="center"/>
    </xf>
    <xf numFmtId="0" fontId="0" fillId="0" borderId="0">
      <alignment vertical="center"/>
    </xf>
  </cellStyleXfs>
  <cellXfs count="97">
    <xf numFmtId="0" fontId="0" fillId="0" borderId="0" xfId="0">
      <alignment vertical="center"/>
    </xf>
    <xf numFmtId="0" fontId="0" fillId="2" borderId="0" xfId="0" applyFill="1">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1" fillId="0" borderId="0" xfId="0" applyFont="1" applyFill="1" applyBorder="1" applyAlignment="1">
      <alignment vertical="center" wrapText="1"/>
    </xf>
    <xf numFmtId="178" fontId="1" fillId="0" borderId="0" xfId="0" applyNumberFormat="1" applyFont="1" applyFill="1" applyAlignment="1">
      <alignment horizontal="right" vertical="center" wrapText="1"/>
    </xf>
    <xf numFmtId="177" fontId="1" fillId="0" borderId="0" xfId="0" applyNumberFormat="1" applyFont="1" applyFill="1" applyAlignment="1">
      <alignment vertical="center" wrapText="1"/>
    </xf>
    <xf numFmtId="0" fontId="4" fillId="0" borderId="0" xfId="0" applyFont="1" applyFill="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0" fontId="9" fillId="0" borderId="1" xfId="49" applyFont="1" applyFill="1" applyBorder="1" applyAlignment="1" applyProtection="1">
      <alignment horizontal="center" vertical="center" wrapText="1"/>
    </xf>
    <xf numFmtId="0" fontId="3" fillId="0" borderId="1" xfId="0" applyFont="1" applyBorder="1" applyAlignment="1">
      <alignment horizontal="center" vertical="center" wrapText="1"/>
    </xf>
    <xf numFmtId="176" fontId="5" fillId="0" borderId="0"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5" fillId="0" borderId="0" xfId="0" applyFont="1" applyFill="1" applyBorder="1" applyAlignment="1">
      <alignment horizontal="justify" vertical="center" wrapText="1"/>
    </xf>
    <xf numFmtId="178"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8" fontId="3" fillId="0" borderId="0" xfId="0" applyNumberFormat="1" applyFont="1" applyBorder="1" applyAlignment="1">
      <alignment horizontal="center" vertical="center" wrapText="1"/>
    </xf>
    <xf numFmtId="177" fontId="3" fillId="0" borderId="0" xfId="0" applyNumberFormat="1" applyFont="1" applyBorder="1" applyAlignment="1">
      <alignment horizontal="center" vertical="center" wrapText="1"/>
    </xf>
    <xf numFmtId="178" fontId="3" fillId="0" borderId="0" xfId="0" applyNumberFormat="1" applyFont="1" applyFill="1" applyBorder="1" applyAlignment="1">
      <alignment horizontal="center" vertical="center" wrapText="1"/>
    </xf>
    <xf numFmtId="177" fontId="3" fillId="0" borderId="0"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3" fillId="5" borderId="1" xfId="0" applyFont="1" applyFill="1" applyBorder="1" applyAlignment="1" applyProtection="1">
      <alignment horizontal="center" vertical="center" wrapText="1"/>
    </xf>
    <xf numFmtId="0" fontId="3" fillId="5" borderId="1" xfId="0" applyNumberFormat="1" applyFont="1" applyFill="1" applyBorder="1" applyAlignment="1" applyProtection="1">
      <alignment horizontal="center" vertical="center" wrapText="1"/>
    </xf>
    <xf numFmtId="0" fontId="3" fillId="5" borderId="1" xfId="0" applyFont="1" applyFill="1" applyBorder="1" applyAlignment="1">
      <alignment horizontal="center" vertical="center" wrapText="1"/>
    </xf>
    <xf numFmtId="178" fontId="3" fillId="3" borderId="1" xfId="0" applyNumberFormat="1" applyFont="1" applyFill="1" applyBorder="1" applyAlignment="1">
      <alignment horizontal="center" vertical="center" wrapText="1"/>
    </xf>
    <xf numFmtId="3" fontId="3" fillId="0" borderId="1" xfId="0" applyNumberFormat="1" applyFont="1" applyBorder="1" applyAlignment="1">
      <alignment horizontal="center" vertical="center" wrapText="1"/>
    </xf>
    <xf numFmtId="3" fontId="3" fillId="5" borderId="1" xfId="0" applyNumberFormat="1" applyFont="1" applyFill="1" applyBorder="1" applyAlignment="1">
      <alignment horizontal="center" vertical="center" wrapText="1"/>
    </xf>
    <xf numFmtId="178" fontId="3" fillId="0" borderId="2" xfId="0" applyNumberFormat="1" applyFont="1" applyBorder="1" applyAlignment="1">
      <alignment horizontal="center" vertical="center" wrapText="1"/>
    </xf>
    <xf numFmtId="178" fontId="3" fillId="0" borderId="1" xfId="0" applyNumberFormat="1" applyFont="1" applyBorder="1" applyAlignment="1">
      <alignment horizontal="center" vertical="center" wrapText="1"/>
    </xf>
    <xf numFmtId="178" fontId="3" fillId="0" borderId="1" xfId="0" applyNumberFormat="1" applyFont="1" applyFill="1" applyBorder="1" applyAlignment="1">
      <alignment horizontal="center" vertical="top" wrapText="1"/>
    </xf>
    <xf numFmtId="177" fontId="3" fillId="0" borderId="1" xfId="0" applyNumberFormat="1" applyFont="1" applyBorder="1" applyAlignment="1">
      <alignment horizontal="center" vertical="center" wrapText="1"/>
    </xf>
    <xf numFmtId="178" fontId="3" fillId="5" borderId="1" xfId="0" applyNumberFormat="1" applyFont="1" applyFill="1" applyBorder="1" applyAlignment="1">
      <alignment horizontal="center" vertical="center" wrapText="1"/>
    </xf>
    <xf numFmtId="177" fontId="3" fillId="5" borderId="1" xfId="0" applyNumberFormat="1" applyFont="1" applyFill="1" applyBorder="1" applyAlignment="1">
      <alignment horizontal="center" vertical="center" wrapText="1"/>
    </xf>
    <xf numFmtId="0" fontId="3" fillId="6"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43" fontId="3" fillId="0" borderId="1" xfId="0" applyNumberFormat="1" applyFont="1" applyFill="1" applyBorder="1" applyAlignment="1">
      <alignment horizontal="center" vertical="center" wrapText="1"/>
    </xf>
    <xf numFmtId="43" fontId="10" fillId="0" borderId="1" xfId="0" applyNumberFormat="1" applyFont="1" applyFill="1" applyBorder="1" applyAlignment="1">
      <alignment horizontal="center" vertical="center" wrapText="1"/>
    </xf>
    <xf numFmtId="43" fontId="10" fillId="7" borderId="1" xfId="0" applyNumberFormat="1" applyFont="1" applyFill="1" applyBorder="1" applyAlignment="1">
      <alignment horizontal="center" vertical="center" wrapText="1"/>
    </xf>
    <xf numFmtId="43" fontId="3" fillId="3"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0" fillId="7" borderId="1" xfId="0" applyFont="1" applyFill="1" applyBorder="1" applyAlignment="1">
      <alignment horizontal="center" vertical="center" wrapText="1"/>
    </xf>
    <xf numFmtId="177" fontId="3" fillId="3" borderId="1" xfId="0" applyNumberFormat="1" applyFont="1" applyFill="1" applyBorder="1" applyAlignment="1">
      <alignment horizontal="center" vertical="center" wrapText="1"/>
    </xf>
    <xf numFmtId="0" fontId="10" fillId="0" borderId="0" xfId="0" applyFont="1" applyBorder="1" applyAlignment="1">
      <alignment horizontal="center" vertical="center" wrapText="1"/>
    </xf>
    <xf numFmtId="0" fontId="3" fillId="0" borderId="2"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179" fontId="3" fillId="0" borderId="0" xfId="0" applyNumberFormat="1" applyFont="1" applyFill="1" applyBorder="1" applyAlignment="1">
      <alignment horizontal="center" vertical="center" wrapText="1"/>
    </xf>
    <xf numFmtId="177" fontId="3" fillId="0" borderId="4" xfId="0" applyNumberFormat="1" applyFont="1" applyFill="1" applyBorder="1" applyAlignment="1">
      <alignment horizontal="center" vertical="center" wrapText="1"/>
    </xf>
    <xf numFmtId="177" fontId="3" fillId="0" borderId="5"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179" fontId="3" fillId="0" borderId="4" xfId="0" applyNumberFormat="1" applyFont="1" applyFill="1" applyBorder="1" applyAlignment="1">
      <alignment horizontal="center" vertical="center" wrapText="1"/>
    </xf>
    <xf numFmtId="178" fontId="3" fillId="0" borderId="3" xfId="0" applyNumberFormat="1" applyFont="1" applyFill="1" applyBorder="1" applyAlignment="1">
      <alignment horizontal="center" vertical="center" wrapText="1"/>
    </xf>
    <xf numFmtId="179" fontId="3" fillId="0" borderId="3" xfId="0" applyNumberFormat="1" applyFont="1" applyFill="1" applyBorder="1" applyAlignment="1">
      <alignment horizontal="center" vertical="center" wrapText="1"/>
    </xf>
    <xf numFmtId="180" fontId="3" fillId="0" borderId="1"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177" fontId="3" fillId="0" borderId="3" xfId="0" applyNumberFormat="1" applyFont="1" applyFill="1" applyBorder="1" applyAlignment="1">
      <alignment horizontal="center" vertical="center" wrapText="1"/>
    </xf>
    <xf numFmtId="177" fontId="3" fillId="0" borderId="7" xfId="0" applyNumberFormat="1" applyFont="1" applyFill="1" applyBorder="1" applyAlignment="1">
      <alignment horizontal="center" vertical="center" wrapText="1"/>
    </xf>
    <xf numFmtId="0" fontId="3" fillId="8" borderId="1" xfId="0" applyFont="1" applyFill="1" applyBorder="1" applyAlignment="1">
      <alignment horizontal="center" vertical="center" wrapText="1"/>
    </xf>
    <xf numFmtId="178" fontId="3" fillId="2" borderId="1" xfId="0" applyNumberFormat="1" applyFont="1" applyFill="1" applyBorder="1" applyAlignment="1">
      <alignment horizontal="center" vertical="center" wrapText="1"/>
    </xf>
    <xf numFmtId="0" fontId="3" fillId="9" borderId="1" xfId="0" applyFont="1" applyFill="1" applyBorder="1" applyAlignment="1">
      <alignment horizontal="center" vertical="center" wrapText="1"/>
    </xf>
    <xf numFmtId="177" fontId="3" fillId="9"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0" borderId="8" xfId="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178" fontId="1" fillId="0" borderId="0" xfId="0" applyNumberFormat="1" applyFont="1" applyFill="1" applyBorder="1" applyAlignment="1">
      <alignment horizontal="right" vertical="center" wrapText="1"/>
    </xf>
    <xf numFmtId="177" fontId="1" fillId="0" borderId="0" xfId="0" applyNumberFormat="1"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border>
        <left style="thin">
          <color auto="1"/>
        </left>
        <right style="thin">
          <color auto="1"/>
        </right>
        <top style="thin">
          <color auto="1"/>
        </top>
        <bottom style="thin">
          <color auto="1"/>
        </bottom>
      </border>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1993"/>
  <sheetViews>
    <sheetView tabSelected="1" workbookViewId="0">
      <selection activeCell="A128" sqref="$A128:$XFD151"/>
    </sheetView>
  </sheetViews>
  <sheetFormatPr defaultColWidth="9" defaultRowHeight="13.5"/>
  <cols>
    <col min="1" max="1" width="4.5" style="2" customWidth="1"/>
    <col min="2" max="2" width="8" style="2" customWidth="1"/>
    <col min="3" max="3" width="16.5" style="9" customWidth="1"/>
    <col min="4" max="4" width="12" style="2" customWidth="1"/>
    <col min="5" max="5" width="14.1333333333333" style="2" customWidth="1"/>
    <col min="6" max="6" width="14" style="2" customWidth="1"/>
    <col min="7" max="7" width="10.75" style="2" customWidth="1"/>
    <col min="8" max="8" width="6.63333333333333" style="2" customWidth="1"/>
    <col min="9" max="9" width="7.25" style="2" customWidth="1"/>
    <col min="10" max="10" width="13.6666666666667" style="2" customWidth="1"/>
    <col min="11" max="11" width="15" style="2" customWidth="1"/>
    <col min="12" max="12" width="10.75" style="2" customWidth="1"/>
    <col min="13" max="13" width="17.1333333333333" style="2" customWidth="1"/>
    <col min="14" max="14" width="11.3833333333333" style="2" customWidth="1"/>
    <col min="15" max="15" width="7.38333333333333" style="2" customWidth="1"/>
    <col min="16" max="17" width="6.13333333333333" style="2" customWidth="1"/>
    <col min="18" max="18" width="5.38333333333333" style="9" customWidth="1"/>
    <col min="19" max="19" width="4.63333333333333" style="10" customWidth="1"/>
    <col min="20" max="20" width="5" style="10" customWidth="1"/>
    <col min="21" max="21" width="6.5" style="10" customWidth="1"/>
    <col min="22" max="22" width="27.75" style="11" customWidth="1"/>
    <col min="23" max="23" width="19.75" style="2" customWidth="1"/>
    <col min="24" max="24" width="18.75" style="2" customWidth="1"/>
    <col min="25" max="16384" width="9" style="2"/>
  </cols>
  <sheetData>
    <row r="1" s="2" customFormat="1" ht="22" customHeight="1" spans="1:22">
      <c r="A1" s="12" t="s">
        <v>0</v>
      </c>
      <c r="B1" s="12"/>
      <c r="C1" s="9"/>
      <c r="R1" s="9"/>
      <c r="S1" s="10"/>
      <c r="T1" s="10"/>
      <c r="U1" s="10"/>
      <c r="V1" s="11"/>
    </row>
    <row r="2" s="3" customFormat="1" ht="25" customHeight="1" spans="1:23">
      <c r="A2" s="13" t="s">
        <v>1</v>
      </c>
      <c r="B2" s="13"/>
      <c r="C2" s="13"/>
      <c r="D2" s="13"/>
      <c r="E2" s="13"/>
      <c r="F2" s="13"/>
      <c r="G2" s="13"/>
      <c r="H2" s="13"/>
      <c r="I2" s="13"/>
      <c r="J2" s="24"/>
      <c r="K2" s="24"/>
      <c r="L2" s="13"/>
      <c r="M2" s="13"/>
      <c r="N2" s="13"/>
      <c r="O2" s="13"/>
      <c r="P2" s="13"/>
      <c r="Q2" s="13"/>
      <c r="R2" s="13"/>
      <c r="S2" s="13"/>
      <c r="T2" s="13"/>
      <c r="U2" s="13"/>
      <c r="V2" s="26"/>
      <c r="W2" s="26"/>
    </row>
    <row r="3" s="3" customFormat="1" ht="25" customHeight="1" spans="1:23">
      <c r="A3" s="13"/>
      <c r="B3" s="13"/>
      <c r="C3" s="14" t="s">
        <v>2</v>
      </c>
      <c r="D3" s="14"/>
      <c r="E3" s="14"/>
      <c r="F3" s="13"/>
      <c r="G3" s="13"/>
      <c r="H3" s="13"/>
      <c r="I3" s="13"/>
      <c r="J3" s="24"/>
      <c r="K3" s="24"/>
      <c r="L3" s="13"/>
      <c r="M3" s="13"/>
      <c r="N3" s="13"/>
      <c r="O3" s="13"/>
      <c r="P3" s="13"/>
      <c r="Q3" s="13"/>
      <c r="R3" s="13"/>
      <c r="S3" s="13"/>
      <c r="T3" s="13"/>
      <c r="U3" s="13"/>
      <c r="V3" s="26"/>
      <c r="W3" s="26"/>
    </row>
    <row r="4" s="2" customFormat="1" ht="55" customHeight="1" spans="1:23">
      <c r="A4" s="15" t="s">
        <v>3</v>
      </c>
      <c r="B4" s="15" t="s">
        <v>4</v>
      </c>
      <c r="C4" s="15" t="s">
        <v>5</v>
      </c>
      <c r="D4" s="15" t="s">
        <v>6</v>
      </c>
      <c r="E4" s="15" t="s">
        <v>7</v>
      </c>
      <c r="F4" s="15" t="s">
        <v>8</v>
      </c>
      <c r="G4" s="16" t="s">
        <v>9</v>
      </c>
      <c r="H4" s="15" t="s">
        <v>10</v>
      </c>
      <c r="I4" s="15" t="s">
        <v>11</v>
      </c>
      <c r="J4" s="25" t="s">
        <v>12</v>
      </c>
      <c r="K4" s="25" t="s">
        <v>13</v>
      </c>
      <c r="L4" s="15" t="s">
        <v>14</v>
      </c>
      <c r="M4" s="15" t="s">
        <v>15</v>
      </c>
      <c r="N4" s="15" t="s">
        <v>16</v>
      </c>
      <c r="O4" s="15" t="s">
        <v>17</v>
      </c>
      <c r="P4" s="15" t="s">
        <v>18</v>
      </c>
      <c r="Q4" s="15" t="s">
        <v>19</v>
      </c>
      <c r="R4" s="15" t="s">
        <v>20</v>
      </c>
      <c r="S4" s="15" t="s">
        <v>21</v>
      </c>
      <c r="T4" s="15" t="s">
        <v>22</v>
      </c>
      <c r="U4" s="15" t="s">
        <v>23</v>
      </c>
      <c r="V4" s="15" t="s">
        <v>24</v>
      </c>
      <c r="W4" s="15" t="s">
        <v>25</v>
      </c>
    </row>
    <row r="5" s="4" customFormat="1" ht="36" customHeight="1" spans="1:24">
      <c r="A5" s="17" t="s">
        <v>26</v>
      </c>
      <c r="B5" s="17" t="s">
        <v>27</v>
      </c>
      <c r="C5" s="17" t="s">
        <v>28</v>
      </c>
      <c r="D5" s="17" t="s">
        <v>29</v>
      </c>
      <c r="E5" s="18" t="s">
        <v>30</v>
      </c>
      <c r="F5" s="17" t="s">
        <v>31</v>
      </c>
      <c r="G5" s="17" t="s">
        <v>32</v>
      </c>
      <c r="H5" s="17">
        <v>2024</v>
      </c>
      <c r="I5" s="17">
        <v>2025</v>
      </c>
      <c r="J5" s="17">
        <v>100000</v>
      </c>
      <c r="K5" s="17">
        <v>1000000</v>
      </c>
      <c r="L5" s="17" t="s">
        <v>33</v>
      </c>
      <c r="M5" s="17" t="s">
        <v>34</v>
      </c>
      <c r="N5" s="17" t="s">
        <v>35</v>
      </c>
      <c r="O5" s="17" t="s">
        <v>36</v>
      </c>
      <c r="P5" s="17" t="s">
        <v>37</v>
      </c>
      <c r="Q5" s="17" t="s">
        <v>36</v>
      </c>
      <c r="R5" s="7" t="s">
        <v>37</v>
      </c>
      <c r="S5" s="27" t="s">
        <v>35</v>
      </c>
      <c r="T5" s="27" t="s">
        <v>35</v>
      </c>
      <c r="U5" s="27"/>
      <c r="V5" s="28" t="s">
        <v>38</v>
      </c>
      <c r="W5" s="17" t="s">
        <v>38</v>
      </c>
      <c r="X5" s="17" t="s">
        <v>39</v>
      </c>
    </row>
    <row r="6" s="4" customFormat="1" ht="36" customHeight="1" spans="1:23">
      <c r="A6" s="17" t="s">
        <v>26</v>
      </c>
      <c r="B6" s="17" t="s">
        <v>40</v>
      </c>
      <c r="C6" s="17" t="s">
        <v>41</v>
      </c>
      <c r="D6" s="17" t="s">
        <v>29</v>
      </c>
      <c r="E6" s="18" t="s">
        <v>42</v>
      </c>
      <c r="F6" s="17" t="s">
        <v>43</v>
      </c>
      <c r="G6" s="17" t="s">
        <v>32</v>
      </c>
      <c r="H6" s="17">
        <v>2024</v>
      </c>
      <c r="I6" s="17">
        <v>2024</v>
      </c>
      <c r="J6" s="17">
        <v>720000</v>
      </c>
      <c r="K6" s="17">
        <v>1800000</v>
      </c>
      <c r="L6" s="17" t="s">
        <v>44</v>
      </c>
      <c r="M6" s="17" t="s">
        <v>45</v>
      </c>
      <c r="N6" s="17" t="s">
        <v>37</v>
      </c>
      <c r="O6" s="17" t="s">
        <v>35</v>
      </c>
      <c r="P6" s="17" t="s">
        <v>37</v>
      </c>
      <c r="Q6" s="17" t="s">
        <v>36</v>
      </c>
      <c r="R6" s="17" t="s">
        <v>37</v>
      </c>
      <c r="S6" s="27" t="s">
        <v>35</v>
      </c>
      <c r="T6" s="27" t="s">
        <v>35</v>
      </c>
      <c r="U6" s="28"/>
      <c r="V6" s="17" t="s">
        <v>46</v>
      </c>
      <c r="W6" s="17" t="s">
        <v>46</v>
      </c>
    </row>
    <row r="7" s="4" customFormat="1" ht="36" customHeight="1" spans="1:23">
      <c r="A7" s="17" t="s">
        <v>26</v>
      </c>
      <c r="B7" s="17" t="s">
        <v>40</v>
      </c>
      <c r="C7" s="17" t="s">
        <v>47</v>
      </c>
      <c r="D7" s="17" t="s">
        <v>29</v>
      </c>
      <c r="E7" s="18" t="s">
        <v>48</v>
      </c>
      <c r="F7" s="17" t="s">
        <v>49</v>
      </c>
      <c r="G7" s="17" t="s">
        <v>32</v>
      </c>
      <c r="H7" s="17">
        <v>2024</v>
      </c>
      <c r="I7" s="17">
        <v>2025</v>
      </c>
      <c r="J7" s="17">
        <v>800000</v>
      </c>
      <c r="K7" s="17">
        <v>1850000</v>
      </c>
      <c r="L7" s="17" t="s">
        <v>33</v>
      </c>
      <c r="M7" s="17" t="s">
        <v>50</v>
      </c>
      <c r="N7" s="17" t="s">
        <v>37</v>
      </c>
      <c r="O7" s="17" t="s">
        <v>35</v>
      </c>
      <c r="P7" s="17" t="s">
        <v>37</v>
      </c>
      <c r="Q7" s="17" t="s">
        <v>36</v>
      </c>
      <c r="R7" s="17" t="s">
        <v>37</v>
      </c>
      <c r="S7" s="27" t="s">
        <v>37</v>
      </c>
      <c r="T7" s="27" t="s">
        <v>35</v>
      </c>
      <c r="U7" s="27" t="s">
        <v>51</v>
      </c>
      <c r="V7" s="28" t="s">
        <v>52</v>
      </c>
      <c r="W7" s="17" t="s">
        <v>52</v>
      </c>
    </row>
    <row r="8" s="4" customFormat="1" ht="36" customHeight="1" spans="1:24">
      <c r="A8" s="17" t="s">
        <v>26</v>
      </c>
      <c r="B8" s="17" t="s">
        <v>40</v>
      </c>
      <c r="C8" s="17" t="s">
        <v>53</v>
      </c>
      <c r="D8" s="17" t="s">
        <v>29</v>
      </c>
      <c r="E8" s="18" t="s">
        <v>54</v>
      </c>
      <c r="F8" s="17" t="s">
        <v>55</v>
      </c>
      <c r="G8" s="17" t="s">
        <v>32</v>
      </c>
      <c r="H8" s="17">
        <v>2024</v>
      </c>
      <c r="I8" s="17">
        <v>2025</v>
      </c>
      <c r="J8" s="17">
        <v>200000</v>
      </c>
      <c r="K8" s="17">
        <v>1000000</v>
      </c>
      <c r="L8" s="17" t="s">
        <v>33</v>
      </c>
      <c r="M8" s="17" t="s">
        <v>45</v>
      </c>
      <c r="N8" s="17" t="s">
        <v>36</v>
      </c>
      <c r="O8" s="17" t="s">
        <v>35</v>
      </c>
      <c r="P8" s="17" t="s">
        <v>37</v>
      </c>
      <c r="Q8" s="17" t="s">
        <v>36</v>
      </c>
      <c r="R8" s="7" t="s">
        <v>37</v>
      </c>
      <c r="S8" s="27" t="s">
        <v>35</v>
      </c>
      <c r="T8" s="27" t="s">
        <v>35</v>
      </c>
      <c r="U8" s="27"/>
      <c r="V8" s="28" t="s">
        <v>56</v>
      </c>
      <c r="W8" s="17" t="s">
        <v>56</v>
      </c>
      <c r="X8" s="17" t="s">
        <v>57</v>
      </c>
    </row>
    <row r="9" s="4" customFormat="1" ht="36" customHeight="1" spans="1:23">
      <c r="A9" s="17" t="s">
        <v>26</v>
      </c>
      <c r="B9" s="17" t="s">
        <v>40</v>
      </c>
      <c r="C9" s="17" t="s">
        <v>58</v>
      </c>
      <c r="D9" s="17" t="s">
        <v>29</v>
      </c>
      <c r="E9" s="18" t="s">
        <v>59</v>
      </c>
      <c r="F9" s="17" t="s">
        <v>55</v>
      </c>
      <c r="G9" s="17" t="s">
        <v>32</v>
      </c>
      <c r="H9" s="17">
        <v>2022</v>
      </c>
      <c r="I9" s="17">
        <v>2024</v>
      </c>
      <c r="J9" s="17">
        <v>5000000</v>
      </c>
      <c r="K9" s="17">
        <v>11620000</v>
      </c>
      <c r="L9" s="17" t="s">
        <v>60</v>
      </c>
      <c r="M9" s="17" t="s">
        <v>50</v>
      </c>
      <c r="N9" s="17" t="s">
        <v>37</v>
      </c>
      <c r="O9" s="17" t="s">
        <v>36</v>
      </c>
      <c r="P9" s="17" t="s">
        <v>37</v>
      </c>
      <c r="Q9" s="17" t="s">
        <v>36</v>
      </c>
      <c r="R9" s="17" t="s">
        <v>35</v>
      </c>
      <c r="S9" s="17" t="s">
        <v>37</v>
      </c>
      <c r="T9" s="27" t="s">
        <v>35</v>
      </c>
      <c r="U9" s="27"/>
      <c r="V9" s="28" t="s">
        <v>61</v>
      </c>
      <c r="W9" s="17" t="s">
        <v>61</v>
      </c>
    </row>
    <row r="10" s="4" customFormat="1" ht="36" customHeight="1" spans="1:23">
      <c r="A10" s="17" t="s">
        <v>26</v>
      </c>
      <c r="B10" s="17" t="s">
        <v>40</v>
      </c>
      <c r="C10" s="17" t="s">
        <v>62</v>
      </c>
      <c r="D10" s="17" t="s">
        <v>29</v>
      </c>
      <c r="E10" s="18" t="s">
        <v>59</v>
      </c>
      <c r="F10" s="17" t="s">
        <v>55</v>
      </c>
      <c r="G10" s="17" t="s">
        <v>32</v>
      </c>
      <c r="H10" s="17">
        <v>2023</v>
      </c>
      <c r="I10" s="17">
        <v>2025</v>
      </c>
      <c r="J10" s="17">
        <v>5000000</v>
      </c>
      <c r="K10" s="17">
        <v>24600000</v>
      </c>
      <c r="L10" s="17" t="s">
        <v>60</v>
      </c>
      <c r="M10" s="17" t="s">
        <v>50</v>
      </c>
      <c r="N10" s="17" t="s">
        <v>37</v>
      </c>
      <c r="O10" s="17" t="s">
        <v>36</v>
      </c>
      <c r="P10" s="17" t="s">
        <v>37</v>
      </c>
      <c r="Q10" s="17" t="s">
        <v>36</v>
      </c>
      <c r="R10" s="17" t="s">
        <v>35</v>
      </c>
      <c r="S10" s="17" t="s">
        <v>37</v>
      </c>
      <c r="T10" s="27" t="s">
        <v>35</v>
      </c>
      <c r="U10" s="27"/>
      <c r="V10" s="28" t="s">
        <v>63</v>
      </c>
      <c r="W10" s="17" t="s">
        <v>63</v>
      </c>
    </row>
    <row r="11" s="4" customFormat="1" ht="36" customHeight="1" spans="1:24">
      <c r="A11" s="17" t="s">
        <v>26</v>
      </c>
      <c r="B11" s="17" t="s">
        <v>40</v>
      </c>
      <c r="C11" s="17" t="s">
        <v>64</v>
      </c>
      <c r="D11" s="17" t="s">
        <v>29</v>
      </c>
      <c r="E11" s="18" t="s">
        <v>65</v>
      </c>
      <c r="F11" s="17" t="s">
        <v>55</v>
      </c>
      <c r="G11" s="17" t="s">
        <v>32</v>
      </c>
      <c r="H11" s="17">
        <v>2024</v>
      </c>
      <c r="I11" s="17">
        <v>2025</v>
      </c>
      <c r="J11" s="17">
        <v>200000</v>
      </c>
      <c r="K11" s="17">
        <v>1000000</v>
      </c>
      <c r="L11" s="17" t="s">
        <v>33</v>
      </c>
      <c r="M11" s="17" t="s">
        <v>45</v>
      </c>
      <c r="N11" s="17" t="s">
        <v>36</v>
      </c>
      <c r="O11" s="17" t="s">
        <v>36</v>
      </c>
      <c r="P11" s="17" t="s">
        <v>37</v>
      </c>
      <c r="Q11" s="17" t="s">
        <v>36</v>
      </c>
      <c r="R11" s="17" t="s">
        <v>37</v>
      </c>
      <c r="S11" s="27" t="s">
        <v>35</v>
      </c>
      <c r="T11" s="27" t="s">
        <v>35</v>
      </c>
      <c r="U11" s="27"/>
      <c r="V11" s="28" t="s">
        <v>66</v>
      </c>
      <c r="W11" s="17" t="s">
        <v>66</v>
      </c>
      <c r="X11" s="17" t="s">
        <v>67</v>
      </c>
    </row>
    <row r="12" s="4" customFormat="1" ht="36" customHeight="1" spans="1:23">
      <c r="A12" s="17" t="s">
        <v>26</v>
      </c>
      <c r="B12" s="17" t="s">
        <v>40</v>
      </c>
      <c r="C12" s="17" t="s">
        <v>68</v>
      </c>
      <c r="D12" s="17" t="s">
        <v>29</v>
      </c>
      <c r="E12" s="17" t="s">
        <v>69</v>
      </c>
      <c r="F12" s="17" t="s">
        <v>70</v>
      </c>
      <c r="G12" s="17" t="s">
        <v>32</v>
      </c>
      <c r="H12" s="17">
        <v>2024</v>
      </c>
      <c r="I12" s="17">
        <v>2024</v>
      </c>
      <c r="J12" s="17">
        <v>312000</v>
      </c>
      <c r="K12" s="17">
        <v>1040000</v>
      </c>
      <c r="L12" s="17" t="s">
        <v>33</v>
      </c>
      <c r="M12" s="17" t="s">
        <v>45</v>
      </c>
      <c r="N12" s="17" t="s">
        <v>36</v>
      </c>
      <c r="O12" s="17" t="s">
        <v>36</v>
      </c>
      <c r="P12" s="17" t="s">
        <v>37</v>
      </c>
      <c r="Q12" s="17" t="s">
        <v>36</v>
      </c>
      <c r="R12" s="27" t="s">
        <v>37</v>
      </c>
      <c r="S12" s="27" t="s">
        <v>35</v>
      </c>
      <c r="T12" s="27" t="s">
        <v>35</v>
      </c>
      <c r="U12" s="27"/>
      <c r="V12" s="17" t="s">
        <v>71</v>
      </c>
      <c r="W12" s="17" t="s">
        <v>72</v>
      </c>
    </row>
    <row r="13" s="5" customFormat="1" ht="30" hidden="1" customHeight="1" spans="1:23">
      <c r="A13" s="17" t="s">
        <v>26</v>
      </c>
      <c r="B13" s="17" t="s">
        <v>40</v>
      </c>
      <c r="C13" s="17" t="s">
        <v>73</v>
      </c>
      <c r="D13" s="17" t="s">
        <v>74</v>
      </c>
      <c r="E13" s="17" t="s">
        <v>75</v>
      </c>
      <c r="F13" s="17" t="s">
        <v>76</v>
      </c>
      <c r="G13" s="19"/>
      <c r="H13" s="17">
        <v>2024</v>
      </c>
      <c r="I13" s="17">
        <v>2024</v>
      </c>
      <c r="J13" s="17">
        <v>10000000</v>
      </c>
      <c r="K13" s="17">
        <v>10000000</v>
      </c>
      <c r="L13" s="17" t="s">
        <v>33</v>
      </c>
      <c r="M13" s="17" t="s">
        <v>45</v>
      </c>
      <c r="N13" s="17" t="s">
        <v>36</v>
      </c>
      <c r="O13" s="17" t="s">
        <v>36</v>
      </c>
      <c r="P13" s="17" t="s">
        <v>37</v>
      </c>
      <c r="Q13" s="17" t="s">
        <v>36</v>
      </c>
      <c r="R13" s="17" t="s">
        <v>35</v>
      </c>
      <c r="S13" s="17" t="s">
        <v>35</v>
      </c>
      <c r="T13" s="27" t="s">
        <v>35</v>
      </c>
      <c r="U13" s="27"/>
      <c r="V13" s="28" t="s">
        <v>77</v>
      </c>
      <c r="W13" s="28" t="s">
        <v>77</v>
      </c>
    </row>
    <row r="14" s="5" customFormat="1" ht="30" hidden="1" customHeight="1" spans="1:23">
      <c r="A14" s="17" t="s">
        <v>26</v>
      </c>
      <c r="B14" s="17" t="s">
        <v>40</v>
      </c>
      <c r="C14" s="17" t="s">
        <v>78</v>
      </c>
      <c r="D14" s="17" t="s">
        <v>74</v>
      </c>
      <c r="E14" s="17" t="s">
        <v>75</v>
      </c>
      <c r="F14" s="17" t="s">
        <v>76</v>
      </c>
      <c r="G14" s="19"/>
      <c r="H14" s="17">
        <v>2024</v>
      </c>
      <c r="I14" s="17">
        <v>2024</v>
      </c>
      <c r="J14" s="17">
        <v>8000000</v>
      </c>
      <c r="K14" s="17">
        <v>8000000</v>
      </c>
      <c r="L14" s="17" t="s">
        <v>33</v>
      </c>
      <c r="M14" s="17" t="s">
        <v>45</v>
      </c>
      <c r="N14" s="17" t="s">
        <v>36</v>
      </c>
      <c r="O14" s="17" t="s">
        <v>36</v>
      </c>
      <c r="P14" s="17" t="s">
        <v>37</v>
      </c>
      <c r="Q14" s="17" t="s">
        <v>36</v>
      </c>
      <c r="R14" s="17" t="s">
        <v>37</v>
      </c>
      <c r="S14" s="17" t="s">
        <v>35</v>
      </c>
      <c r="T14" s="27" t="s">
        <v>35</v>
      </c>
      <c r="U14" s="27"/>
      <c r="V14" s="28" t="s">
        <v>79</v>
      </c>
      <c r="W14" s="17" t="s">
        <v>79</v>
      </c>
    </row>
    <row r="15" s="5" customFormat="1" ht="30" hidden="1" customHeight="1" spans="1:23">
      <c r="A15" s="17" t="s">
        <v>26</v>
      </c>
      <c r="B15" s="17" t="s">
        <v>40</v>
      </c>
      <c r="C15" s="17" t="s">
        <v>80</v>
      </c>
      <c r="D15" s="17" t="s">
        <v>74</v>
      </c>
      <c r="E15" s="17" t="s">
        <v>81</v>
      </c>
      <c r="F15" s="17" t="s">
        <v>76</v>
      </c>
      <c r="G15" s="19"/>
      <c r="H15" s="17">
        <v>2024</v>
      </c>
      <c r="I15" s="17">
        <v>2024</v>
      </c>
      <c r="J15" s="17">
        <v>4000000</v>
      </c>
      <c r="K15" s="17">
        <v>4000000</v>
      </c>
      <c r="L15" s="17" t="s">
        <v>33</v>
      </c>
      <c r="M15" s="17" t="s">
        <v>45</v>
      </c>
      <c r="N15" s="17" t="s">
        <v>36</v>
      </c>
      <c r="O15" s="17" t="s">
        <v>36</v>
      </c>
      <c r="P15" s="17" t="s">
        <v>37</v>
      </c>
      <c r="Q15" s="17" t="s">
        <v>36</v>
      </c>
      <c r="R15" s="17" t="s">
        <v>35</v>
      </c>
      <c r="S15" s="17" t="s">
        <v>35</v>
      </c>
      <c r="T15" s="27" t="s">
        <v>35</v>
      </c>
      <c r="U15" s="27"/>
      <c r="V15" s="28" t="s">
        <v>82</v>
      </c>
      <c r="W15" s="17" t="s">
        <v>82</v>
      </c>
    </row>
    <row r="16" s="5" customFormat="1" ht="30" hidden="1" customHeight="1" spans="1:23">
      <c r="A16" s="17" t="s">
        <v>26</v>
      </c>
      <c r="B16" s="17" t="s">
        <v>40</v>
      </c>
      <c r="C16" s="17" t="s">
        <v>83</v>
      </c>
      <c r="D16" s="17" t="s">
        <v>74</v>
      </c>
      <c r="E16" s="17" t="s">
        <v>84</v>
      </c>
      <c r="F16" s="17" t="s">
        <v>76</v>
      </c>
      <c r="G16" s="19"/>
      <c r="H16" s="17">
        <v>2024</v>
      </c>
      <c r="I16" s="17">
        <v>2024</v>
      </c>
      <c r="J16" s="17">
        <v>15900000</v>
      </c>
      <c r="K16" s="17">
        <v>15900000</v>
      </c>
      <c r="L16" s="17" t="s">
        <v>33</v>
      </c>
      <c r="M16" s="17" t="s">
        <v>45</v>
      </c>
      <c r="N16" s="17" t="s">
        <v>36</v>
      </c>
      <c r="O16" s="17" t="s">
        <v>36</v>
      </c>
      <c r="P16" s="17" t="s">
        <v>37</v>
      </c>
      <c r="Q16" s="17" t="s">
        <v>36</v>
      </c>
      <c r="R16" s="17" t="s">
        <v>37</v>
      </c>
      <c r="S16" s="27" t="s">
        <v>35</v>
      </c>
      <c r="T16" s="27" t="s">
        <v>35</v>
      </c>
      <c r="U16" s="27"/>
      <c r="V16" s="28" t="s">
        <v>85</v>
      </c>
      <c r="W16" s="28" t="s">
        <v>85</v>
      </c>
    </row>
    <row r="17" s="5" customFormat="1" ht="30" hidden="1" customHeight="1" spans="1:23">
      <c r="A17" s="17" t="s">
        <v>26</v>
      </c>
      <c r="B17" s="17" t="s">
        <v>40</v>
      </c>
      <c r="C17" s="17" t="s">
        <v>86</v>
      </c>
      <c r="D17" s="17" t="s">
        <v>74</v>
      </c>
      <c r="E17" s="17" t="s">
        <v>87</v>
      </c>
      <c r="F17" s="17" t="s">
        <v>76</v>
      </c>
      <c r="G17" s="19"/>
      <c r="H17" s="17">
        <v>2024</v>
      </c>
      <c r="I17" s="17">
        <v>2024</v>
      </c>
      <c r="J17" s="17">
        <v>5000000</v>
      </c>
      <c r="K17" s="17">
        <v>5000000</v>
      </c>
      <c r="L17" s="17" t="s">
        <v>33</v>
      </c>
      <c r="M17" s="17" t="s">
        <v>45</v>
      </c>
      <c r="N17" s="17" t="s">
        <v>36</v>
      </c>
      <c r="O17" s="17" t="s">
        <v>36</v>
      </c>
      <c r="P17" s="17" t="s">
        <v>37</v>
      </c>
      <c r="Q17" s="17" t="s">
        <v>36</v>
      </c>
      <c r="R17" s="17" t="s">
        <v>37</v>
      </c>
      <c r="S17" s="27" t="s">
        <v>35</v>
      </c>
      <c r="T17" s="27" t="s">
        <v>35</v>
      </c>
      <c r="U17" s="27"/>
      <c r="V17" s="28" t="s">
        <v>88</v>
      </c>
      <c r="W17" s="28" t="s">
        <v>88</v>
      </c>
    </row>
    <row r="18" s="5" customFormat="1" ht="30" hidden="1" customHeight="1" spans="1:23">
      <c r="A18" s="17" t="s">
        <v>26</v>
      </c>
      <c r="B18" s="17" t="s">
        <v>40</v>
      </c>
      <c r="C18" s="17" t="s">
        <v>89</v>
      </c>
      <c r="D18" s="17" t="s">
        <v>74</v>
      </c>
      <c r="E18" s="17" t="s">
        <v>90</v>
      </c>
      <c r="F18" s="17" t="s">
        <v>76</v>
      </c>
      <c r="G18" s="19"/>
      <c r="H18" s="17">
        <v>2024</v>
      </c>
      <c r="I18" s="17">
        <v>2024</v>
      </c>
      <c r="J18" s="17">
        <v>1500000</v>
      </c>
      <c r="K18" s="17">
        <v>1500000</v>
      </c>
      <c r="L18" s="17" t="s">
        <v>33</v>
      </c>
      <c r="M18" s="17" t="s">
        <v>45</v>
      </c>
      <c r="N18" s="17" t="s">
        <v>36</v>
      </c>
      <c r="O18" s="17" t="s">
        <v>36</v>
      </c>
      <c r="P18" s="17" t="s">
        <v>37</v>
      </c>
      <c r="Q18" s="17" t="s">
        <v>36</v>
      </c>
      <c r="R18" s="17" t="s">
        <v>37</v>
      </c>
      <c r="S18" s="27" t="s">
        <v>35</v>
      </c>
      <c r="T18" s="27" t="s">
        <v>35</v>
      </c>
      <c r="U18" s="27"/>
      <c r="V18" s="28" t="s">
        <v>91</v>
      </c>
      <c r="W18" s="28" t="s">
        <v>91</v>
      </c>
    </row>
    <row r="19" s="5" customFormat="1" ht="30" hidden="1" customHeight="1" spans="1:23">
      <c r="A19" s="17" t="s">
        <v>26</v>
      </c>
      <c r="B19" s="17" t="s">
        <v>40</v>
      </c>
      <c r="C19" s="17" t="s">
        <v>92</v>
      </c>
      <c r="D19" s="17" t="s">
        <v>74</v>
      </c>
      <c r="E19" s="17" t="s">
        <v>93</v>
      </c>
      <c r="F19" s="17" t="s">
        <v>76</v>
      </c>
      <c r="G19" s="19"/>
      <c r="H19" s="17">
        <v>2024</v>
      </c>
      <c r="I19" s="17">
        <v>2024</v>
      </c>
      <c r="J19" s="17">
        <v>3000000</v>
      </c>
      <c r="K19" s="17">
        <v>3000000</v>
      </c>
      <c r="L19" s="17" t="s">
        <v>33</v>
      </c>
      <c r="M19" s="17" t="s">
        <v>45</v>
      </c>
      <c r="N19" s="17" t="s">
        <v>36</v>
      </c>
      <c r="O19" s="17" t="s">
        <v>36</v>
      </c>
      <c r="P19" s="17" t="s">
        <v>37</v>
      </c>
      <c r="Q19" s="17" t="s">
        <v>36</v>
      </c>
      <c r="R19" s="17" t="s">
        <v>37</v>
      </c>
      <c r="S19" s="27" t="s">
        <v>35</v>
      </c>
      <c r="T19" s="27" t="s">
        <v>35</v>
      </c>
      <c r="U19" s="27"/>
      <c r="V19" s="28" t="s">
        <v>94</v>
      </c>
      <c r="W19" s="28" t="s">
        <v>94</v>
      </c>
    </row>
    <row r="20" s="6" customFormat="1" ht="30" hidden="1" customHeight="1" spans="1:23">
      <c r="A20" s="17" t="s">
        <v>26</v>
      </c>
      <c r="B20" s="17" t="s">
        <v>40</v>
      </c>
      <c r="C20" s="17" t="s">
        <v>95</v>
      </c>
      <c r="D20" s="17" t="s">
        <v>74</v>
      </c>
      <c r="E20" s="17" t="s">
        <v>96</v>
      </c>
      <c r="F20" s="17" t="s">
        <v>76</v>
      </c>
      <c r="G20" s="19"/>
      <c r="H20" s="17">
        <v>2024</v>
      </c>
      <c r="I20" s="17">
        <v>2024</v>
      </c>
      <c r="J20" s="17">
        <v>500000</v>
      </c>
      <c r="K20" s="17">
        <v>500000</v>
      </c>
      <c r="L20" s="17" t="s">
        <v>33</v>
      </c>
      <c r="M20" s="17" t="s">
        <v>45</v>
      </c>
      <c r="N20" s="17" t="s">
        <v>36</v>
      </c>
      <c r="O20" s="17" t="s">
        <v>36</v>
      </c>
      <c r="P20" s="17" t="s">
        <v>37</v>
      </c>
      <c r="Q20" s="17" t="s">
        <v>36</v>
      </c>
      <c r="R20" s="17" t="s">
        <v>37</v>
      </c>
      <c r="S20" s="27" t="s">
        <v>35</v>
      </c>
      <c r="T20" s="27" t="s">
        <v>35</v>
      </c>
      <c r="U20" s="27"/>
      <c r="V20" s="28" t="s">
        <v>97</v>
      </c>
      <c r="W20" s="17" t="s">
        <v>97</v>
      </c>
    </row>
    <row r="21" s="6" customFormat="1" ht="30" hidden="1" customHeight="1" spans="1:23">
      <c r="A21" s="17" t="s">
        <v>26</v>
      </c>
      <c r="B21" s="17" t="s">
        <v>98</v>
      </c>
      <c r="C21" s="7" t="s">
        <v>99</v>
      </c>
      <c r="D21" s="17" t="s">
        <v>100</v>
      </c>
      <c r="E21" s="17" t="s">
        <v>101</v>
      </c>
      <c r="F21" s="17" t="s">
        <v>102</v>
      </c>
      <c r="G21" s="19"/>
      <c r="H21" s="17">
        <v>2024</v>
      </c>
      <c r="I21" s="17">
        <v>2024</v>
      </c>
      <c r="J21" s="17">
        <v>7983.88</v>
      </c>
      <c r="K21" s="17">
        <v>7983.88</v>
      </c>
      <c r="L21" s="17" t="s">
        <v>33</v>
      </c>
      <c r="M21" s="17" t="s">
        <v>45</v>
      </c>
      <c r="N21" s="17" t="s">
        <v>35</v>
      </c>
      <c r="O21" s="17" t="s">
        <v>35</v>
      </c>
      <c r="P21" s="17" t="s">
        <v>35</v>
      </c>
      <c r="Q21" s="17" t="s">
        <v>35</v>
      </c>
      <c r="R21" s="17" t="s">
        <v>37</v>
      </c>
      <c r="S21" s="17" t="s">
        <v>35</v>
      </c>
      <c r="T21" s="17" t="s">
        <v>35</v>
      </c>
      <c r="U21" s="27" t="s">
        <v>103</v>
      </c>
      <c r="V21" s="28" t="s">
        <v>104</v>
      </c>
      <c r="W21" s="28" t="s">
        <v>104</v>
      </c>
    </row>
    <row r="22" s="6" customFormat="1" ht="30" hidden="1" customHeight="1" spans="1:23">
      <c r="A22" s="17" t="s">
        <v>26</v>
      </c>
      <c r="B22" s="17" t="s">
        <v>98</v>
      </c>
      <c r="C22" s="17" t="s">
        <v>105</v>
      </c>
      <c r="D22" s="17" t="s">
        <v>100</v>
      </c>
      <c r="E22" s="20" t="s">
        <v>101</v>
      </c>
      <c r="F22" s="17" t="s">
        <v>102</v>
      </c>
      <c r="G22" s="19"/>
      <c r="H22" s="17">
        <v>2024</v>
      </c>
      <c r="I22" s="17">
        <v>2024</v>
      </c>
      <c r="J22" s="17">
        <v>184516.16</v>
      </c>
      <c r="K22" s="17">
        <v>184516.16</v>
      </c>
      <c r="L22" s="17" t="s">
        <v>33</v>
      </c>
      <c r="M22" s="17" t="s">
        <v>45</v>
      </c>
      <c r="N22" s="17" t="s">
        <v>35</v>
      </c>
      <c r="O22" s="17" t="s">
        <v>35</v>
      </c>
      <c r="P22" s="17" t="s">
        <v>35</v>
      </c>
      <c r="Q22" s="17" t="s">
        <v>35</v>
      </c>
      <c r="R22" s="17" t="s">
        <v>37</v>
      </c>
      <c r="S22" s="17" t="s">
        <v>35</v>
      </c>
      <c r="T22" s="17" t="s">
        <v>35</v>
      </c>
      <c r="U22" s="27" t="s">
        <v>51</v>
      </c>
      <c r="V22" s="28" t="s">
        <v>106</v>
      </c>
      <c r="W22" s="28" t="s">
        <v>106</v>
      </c>
    </row>
    <row r="23" s="6" customFormat="1" ht="30" hidden="1" customHeight="1" spans="1:23">
      <c r="A23" s="17" t="s">
        <v>26</v>
      </c>
      <c r="B23" s="17" t="s">
        <v>98</v>
      </c>
      <c r="C23" s="17" t="s">
        <v>107</v>
      </c>
      <c r="D23" s="17" t="s">
        <v>100</v>
      </c>
      <c r="E23" s="20" t="s">
        <v>101</v>
      </c>
      <c r="F23" s="17" t="s">
        <v>102</v>
      </c>
      <c r="G23" s="19"/>
      <c r="H23" s="17">
        <v>2024</v>
      </c>
      <c r="I23" s="17">
        <v>2024</v>
      </c>
      <c r="J23" s="17">
        <v>255.56</v>
      </c>
      <c r="K23" s="17">
        <v>255.56</v>
      </c>
      <c r="L23" s="17" t="s">
        <v>33</v>
      </c>
      <c r="M23" s="17" t="s">
        <v>45</v>
      </c>
      <c r="N23" s="17" t="s">
        <v>35</v>
      </c>
      <c r="O23" s="17" t="s">
        <v>35</v>
      </c>
      <c r="P23" s="17" t="s">
        <v>35</v>
      </c>
      <c r="Q23" s="17" t="s">
        <v>35</v>
      </c>
      <c r="R23" s="17" t="s">
        <v>37</v>
      </c>
      <c r="S23" s="17" t="s">
        <v>35</v>
      </c>
      <c r="T23" s="17" t="s">
        <v>35</v>
      </c>
      <c r="U23" s="27" t="s">
        <v>108</v>
      </c>
      <c r="V23" s="28" t="s">
        <v>109</v>
      </c>
      <c r="W23" s="17" t="s">
        <v>109</v>
      </c>
    </row>
    <row r="24" s="6" customFormat="1" ht="30" hidden="1" customHeight="1" spans="1:23">
      <c r="A24" s="17" t="s">
        <v>26</v>
      </c>
      <c r="B24" s="17" t="s">
        <v>98</v>
      </c>
      <c r="C24" s="17" t="s">
        <v>110</v>
      </c>
      <c r="D24" s="17" t="s">
        <v>100</v>
      </c>
      <c r="E24" s="20" t="s">
        <v>101</v>
      </c>
      <c r="F24" s="17" t="s">
        <v>102</v>
      </c>
      <c r="G24" s="19"/>
      <c r="H24" s="17">
        <v>2024</v>
      </c>
      <c r="I24" s="17">
        <v>2024</v>
      </c>
      <c r="J24" s="17">
        <v>9619.76</v>
      </c>
      <c r="K24" s="17">
        <v>9619.76</v>
      </c>
      <c r="L24" s="17" t="s">
        <v>33</v>
      </c>
      <c r="M24" s="17" t="s">
        <v>45</v>
      </c>
      <c r="N24" s="17" t="s">
        <v>35</v>
      </c>
      <c r="O24" s="17" t="s">
        <v>35</v>
      </c>
      <c r="P24" s="17" t="s">
        <v>35</v>
      </c>
      <c r="Q24" s="17" t="s">
        <v>35</v>
      </c>
      <c r="R24" s="17" t="s">
        <v>37</v>
      </c>
      <c r="S24" s="17" t="s">
        <v>35</v>
      </c>
      <c r="T24" s="17" t="s">
        <v>35</v>
      </c>
      <c r="U24" s="27" t="s">
        <v>111</v>
      </c>
      <c r="V24" s="28" t="s">
        <v>112</v>
      </c>
      <c r="W24" s="28" t="s">
        <v>112</v>
      </c>
    </row>
    <row r="25" s="6" customFormat="1" ht="30" hidden="1" customHeight="1" spans="1:23">
      <c r="A25" s="17" t="s">
        <v>26</v>
      </c>
      <c r="B25" s="17" t="s">
        <v>98</v>
      </c>
      <c r="C25" s="17" t="s">
        <v>113</v>
      </c>
      <c r="D25" s="17" t="s">
        <v>100</v>
      </c>
      <c r="E25" s="20" t="s">
        <v>101</v>
      </c>
      <c r="F25" s="17" t="s">
        <v>102</v>
      </c>
      <c r="G25" s="19"/>
      <c r="H25" s="17">
        <v>2024</v>
      </c>
      <c r="I25" s="17">
        <v>2024</v>
      </c>
      <c r="J25" s="17">
        <v>58754.96</v>
      </c>
      <c r="K25" s="17">
        <v>58754.96</v>
      </c>
      <c r="L25" s="17" t="s">
        <v>33</v>
      </c>
      <c r="M25" s="17" t="s">
        <v>45</v>
      </c>
      <c r="N25" s="17" t="s">
        <v>35</v>
      </c>
      <c r="O25" s="17" t="s">
        <v>35</v>
      </c>
      <c r="P25" s="17" t="s">
        <v>35</v>
      </c>
      <c r="Q25" s="17" t="s">
        <v>35</v>
      </c>
      <c r="R25" s="17" t="s">
        <v>37</v>
      </c>
      <c r="S25" s="17" t="s">
        <v>35</v>
      </c>
      <c r="T25" s="17" t="s">
        <v>35</v>
      </c>
      <c r="U25" s="27" t="s">
        <v>114</v>
      </c>
      <c r="V25" s="28" t="s">
        <v>115</v>
      </c>
      <c r="W25" s="28" t="s">
        <v>115</v>
      </c>
    </row>
    <row r="26" s="6" customFormat="1" ht="30" hidden="1" customHeight="1" spans="1:23">
      <c r="A26" s="17" t="s">
        <v>26</v>
      </c>
      <c r="B26" s="17" t="s">
        <v>98</v>
      </c>
      <c r="C26" s="17" t="s">
        <v>116</v>
      </c>
      <c r="D26" s="17" t="s">
        <v>100</v>
      </c>
      <c r="E26" s="17" t="s">
        <v>117</v>
      </c>
      <c r="F26" s="17" t="s">
        <v>118</v>
      </c>
      <c r="G26" s="19"/>
      <c r="H26" s="17">
        <v>2024</v>
      </c>
      <c r="I26" s="17">
        <v>2024</v>
      </c>
      <c r="J26" s="17">
        <v>300000</v>
      </c>
      <c r="K26" s="17">
        <v>300000</v>
      </c>
      <c r="L26" s="17" t="s">
        <v>33</v>
      </c>
      <c r="M26" s="17" t="s">
        <v>45</v>
      </c>
      <c r="N26" s="17" t="s">
        <v>35</v>
      </c>
      <c r="O26" s="17" t="s">
        <v>35</v>
      </c>
      <c r="P26" s="17" t="s">
        <v>35</v>
      </c>
      <c r="Q26" s="17" t="s">
        <v>35</v>
      </c>
      <c r="R26" s="17" t="s">
        <v>37</v>
      </c>
      <c r="S26" s="17" t="s">
        <v>35</v>
      </c>
      <c r="T26" s="17" t="s">
        <v>35</v>
      </c>
      <c r="U26" s="27"/>
      <c r="V26" s="28" t="s">
        <v>119</v>
      </c>
      <c r="W26" s="28" t="s">
        <v>119</v>
      </c>
    </row>
    <row r="27" s="6" customFormat="1" ht="30" hidden="1" customHeight="1" spans="1:23">
      <c r="A27" s="17" t="s">
        <v>26</v>
      </c>
      <c r="B27" s="17" t="s">
        <v>98</v>
      </c>
      <c r="C27" s="17" t="s">
        <v>120</v>
      </c>
      <c r="D27" s="17" t="s">
        <v>100</v>
      </c>
      <c r="E27" s="20" t="s">
        <v>117</v>
      </c>
      <c r="F27" s="17" t="s">
        <v>118</v>
      </c>
      <c r="G27" s="19"/>
      <c r="H27" s="17">
        <v>2024</v>
      </c>
      <c r="I27" s="17">
        <v>2024</v>
      </c>
      <c r="J27" s="17">
        <v>500000</v>
      </c>
      <c r="K27" s="17">
        <v>500000</v>
      </c>
      <c r="L27" s="17" t="s">
        <v>33</v>
      </c>
      <c r="M27" s="17" t="s">
        <v>45</v>
      </c>
      <c r="N27" s="17" t="s">
        <v>35</v>
      </c>
      <c r="O27" s="17" t="s">
        <v>35</v>
      </c>
      <c r="P27" s="17" t="s">
        <v>35</v>
      </c>
      <c r="Q27" s="17" t="s">
        <v>35</v>
      </c>
      <c r="R27" s="17" t="s">
        <v>37</v>
      </c>
      <c r="S27" s="17" t="s">
        <v>35</v>
      </c>
      <c r="T27" s="17" t="s">
        <v>35</v>
      </c>
      <c r="U27" s="27"/>
      <c r="V27" s="28" t="s">
        <v>121</v>
      </c>
      <c r="W27" s="28" t="s">
        <v>121</v>
      </c>
    </row>
    <row r="28" s="6" customFormat="1" ht="30" hidden="1" customHeight="1" spans="1:23">
      <c r="A28" s="17" t="s">
        <v>26</v>
      </c>
      <c r="B28" s="17" t="s">
        <v>103</v>
      </c>
      <c r="C28" s="17" t="s">
        <v>122</v>
      </c>
      <c r="D28" s="17" t="s">
        <v>123</v>
      </c>
      <c r="E28" s="17" t="s">
        <v>124</v>
      </c>
      <c r="F28" s="17" t="s">
        <v>125</v>
      </c>
      <c r="G28" s="19"/>
      <c r="H28" s="17">
        <v>2024</v>
      </c>
      <c r="I28" s="17">
        <v>2024</v>
      </c>
      <c r="J28" s="17">
        <v>12749.4</v>
      </c>
      <c r="K28" s="17">
        <v>42498</v>
      </c>
      <c r="L28" s="17" t="s">
        <v>44</v>
      </c>
      <c r="M28" s="17" t="s">
        <v>45</v>
      </c>
      <c r="N28" s="17" t="s">
        <v>35</v>
      </c>
      <c r="O28" s="17" t="s">
        <v>35</v>
      </c>
      <c r="P28" s="17" t="s">
        <v>35</v>
      </c>
      <c r="Q28" s="17" t="s">
        <v>35</v>
      </c>
      <c r="R28" s="17" t="s">
        <v>37</v>
      </c>
      <c r="S28" s="17" t="s">
        <v>35</v>
      </c>
      <c r="T28" s="17" t="s">
        <v>35</v>
      </c>
      <c r="U28" s="27" t="s">
        <v>35</v>
      </c>
      <c r="V28" s="28" t="s">
        <v>126</v>
      </c>
      <c r="W28" s="28" t="s">
        <v>127</v>
      </c>
    </row>
    <row r="29" s="6" customFormat="1" ht="30" hidden="1" customHeight="1" spans="1:23">
      <c r="A29" s="17" t="s">
        <v>26</v>
      </c>
      <c r="B29" s="17" t="s">
        <v>108</v>
      </c>
      <c r="C29" s="17" t="s">
        <v>122</v>
      </c>
      <c r="D29" s="17" t="s">
        <v>123</v>
      </c>
      <c r="E29" s="17" t="s">
        <v>124</v>
      </c>
      <c r="F29" s="17" t="s">
        <v>125</v>
      </c>
      <c r="G29" s="19"/>
      <c r="H29" s="17">
        <v>2024</v>
      </c>
      <c r="I29" s="17">
        <v>2024</v>
      </c>
      <c r="J29" s="17">
        <v>29244.6</v>
      </c>
      <c r="K29" s="17">
        <v>97482</v>
      </c>
      <c r="L29" s="17" t="s">
        <v>44</v>
      </c>
      <c r="M29" s="17" t="s">
        <v>45</v>
      </c>
      <c r="N29" s="17" t="s">
        <v>35</v>
      </c>
      <c r="O29" s="17" t="s">
        <v>35</v>
      </c>
      <c r="P29" s="17" t="s">
        <v>35</v>
      </c>
      <c r="Q29" s="17" t="s">
        <v>35</v>
      </c>
      <c r="R29" s="17" t="s">
        <v>37</v>
      </c>
      <c r="S29" s="17" t="s">
        <v>35</v>
      </c>
      <c r="T29" s="17" t="s">
        <v>35</v>
      </c>
      <c r="U29" s="27" t="s">
        <v>35</v>
      </c>
      <c r="V29" s="28" t="s">
        <v>128</v>
      </c>
      <c r="W29" s="28" t="s">
        <v>127</v>
      </c>
    </row>
    <row r="30" s="6" customFormat="1" ht="30" hidden="1" customHeight="1" spans="1:23">
      <c r="A30" s="17" t="s">
        <v>26</v>
      </c>
      <c r="B30" s="17" t="s">
        <v>111</v>
      </c>
      <c r="C30" s="17" t="s">
        <v>122</v>
      </c>
      <c r="D30" s="17" t="s">
        <v>123</v>
      </c>
      <c r="E30" s="17" t="s">
        <v>124</v>
      </c>
      <c r="F30" s="17" t="s">
        <v>125</v>
      </c>
      <c r="G30" s="19"/>
      <c r="H30" s="17">
        <v>2024</v>
      </c>
      <c r="I30" s="17">
        <v>2024</v>
      </c>
      <c r="J30" s="17">
        <v>56364.6</v>
      </c>
      <c r="K30" s="17">
        <v>187882</v>
      </c>
      <c r="L30" s="17" t="s">
        <v>44</v>
      </c>
      <c r="M30" s="17" t="s">
        <v>45</v>
      </c>
      <c r="N30" s="17" t="s">
        <v>35</v>
      </c>
      <c r="O30" s="17" t="s">
        <v>35</v>
      </c>
      <c r="P30" s="17" t="s">
        <v>35</v>
      </c>
      <c r="Q30" s="17" t="s">
        <v>35</v>
      </c>
      <c r="R30" s="17" t="s">
        <v>37</v>
      </c>
      <c r="S30" s="17" t="s">
        <v>35</v>
      </c>
      <c r="T30" s="17" t="s">
        <v>35</v>
      </c>
      <c r="U30" s="27" t="s">
        <v>35</v>
      </c>
      <c r="V30" s="28" t="s">
        <v>129</v>
      </c>
      <c r="W30" s="28" t="s">
        <v>127</v>
      </c>
    </row>
    <row r="31" s="6" customFormat="1" ht="30" hidden="1" customHeight="1" spans="1:23">
      <c r="A31" s="17" t="s">
        <v>26</v>
      </c>
      <c r="B31" s="17" t="s">
        <v>51</v>
      </c>
      <c r="C31" s="17" t="s">
        <v>122</v>
      </c>
      <c r="D31" s="17" t="s">
        <v>123</v>
      </c>
      <c r="E31" s="17" t="s">
        <v>124</v>
      </c>
      <c r="F31" s="17" t="s">
        <v>125</v>
      </c>
      <c r="G31" s="19"/>
      <c r="H31" s="17">
        <v>2024</v>
      </c>
      <c r="I31" s="17">
        <v>2024</v>
      </c>
      <c r="J31" s="17">
        <v>39842.7</v>
      </c>
      <c r="K31" s="17">
        <v>132809</v>
      </c>
      <c r="L31" s="17" t="s">
        <v>44</v>
      </c>
      <c r="M31" s="17" t="s">
        <v>45</v>
      </c>
      <c r="N31" s="17" t="s">
        <v>35</v>
      </c>
      <c r="O31" s="17" t="s">
        <v>35</v>
      </c>
      <c r="P31" s="17" t="s">
        <v>35</v>
      </c>
      <c r="Q31" s="17" t="s">
        <v>35</v>
      </c>
      <c r="R31" s="17" t="s">
        <v>37</v>
      </c>
      <c r="S31" s="17" t="s">
        <v>35</v>
      </c>
      <c r="T31" s="17" t="s">
        <v>35</v>
      </c>
      <c r="U31" s="27" t="s">
        <v>35</v>
      </c>
      <c r="V31" s="28" t="s">
        <v>130</v>
      </c>
      <c r="W31" s="28" t="s">
        <v>127</v>
      </c>
    </row>
    <row r="32" s="6" customFormat="1" ht="30" hidden="1" customHeight="1" spans="1:23">
      <c r="A32" s="17" t="s">
        <v>26</v>
      </c>
      <c r="B32" s="17" t="s">
        <v>114</v>
      </c>
      <c r="C32" s="17" t="s">
        <v>122</v>
      </c>
      <c r="D32" s="17" t="s">
        <v>123</v>
      </c>
      <c r="E32" s="17" t="s">
        <v>124</v>
      </c>
      <c r="F32" s="17" t="s">
        <v>125</v>
      </c>
      <c r="G32" s="19"/>
      <c r="H32" s="17">
        <v>2024</v>
      </c>
      <c r="I32" s="17">
        <v>2024</v>
      </c>
      <c r="J32" s="17">
        <v>32264.7</v>
      </c>
      <c r="K32" s="17">
        <v>107549</v>
      </c>
      <c r="L32" s="17" t="s">
        <v>44</v>
      </c>
      <c r="M32" s="17" t="s">
        <v>45</v>
      </c>
      <c r="N32" s="17" t="s">
        <v>35</v>
      </c>
      <c r="O32" s="17" t="s">
        <v>35</v>
      </c>
      <c r="P32" s="17" t="s">
        <v>35</v>
      </c>
      <c r="Q32" s="17" t="s">
        <v>35</v>
      </c>
      <c r="R32" s="17" t="s">
        <v>37</v>
      </c>
      <c r="S32" s="17" t="s">
        <v>35</v>
      </c>
      <c r="T32" s="17" t="s">
        <v>35</v>
      </c>
      <c r="U32" s="27" t="s">
        <v>35</v>
      </c>
      <c r="V32" s="28" t="s">
        <v>131</v>
      </c>
      <c r="W32" s="28" t="s">
        <v>127</v>
      </c>
    </row>
    <row r="33" s="6" customFormat="1" ht="30" hidden="1" customHeight="1" spans="1:23">
      <c r="A33" s="17" t="s">
        <v>26</v>
      </c>
      <c r="B33" s="17" t="s">
        <v>132</v>
      </c>
      <c r="C33" s="17" t="s">
        <v>122</v>
      </c>
      <c r="D33" s="17" t="s">
        <v>123</v>
      </c>
      <c r="E33" s="17" t="s">
        <v>124</v>
      </c>
      <c r="F33" s="17" t="s">
        <v>125</v>
      </c>
      <c r="G33" s="19"/>
      <c r="H33" s="17">
        <v>2024</v>
      </c>
      <c r="I33" s="17">
        <v>2024</v>
      </c>
      <c r="J33" s="17">
        <v>2558.7</v>
      </c>
      <c r="K33" s="17">
        <v>8529</v>
      </c>
      <c r="L33" s="17" t="s">
        <v>44</v>
      </c>
      <c r="M33" s="17" t="s">
        <v>45</v>
      </c>
      <c r="N33" s="17" t="s">
        <v>35</v>
      </c>
      <c r="O33" s="17" t="s">
        <v>35</v>
      </c>
      <c r="P33" s="17" t="s">
        <v>35</v>
      </c>
      <c r="Q33" s="17" t="s">
        <v>35</v>
      </c>
      <c r="R33" s="17" t="s">
        <v>37</v>
      </c>
      <c r="S33" s="17" t="s">
        <v>35</v>
      </c>
      <c r="T33" s="17" t="s">
        <v>35</v>
      </c>
      <c r="U33" s="27" t="s">
        <v>35</v>
      </c>
      <c r="V33" s="28" t="s">
        <v>133</v>
      </c>
      <c r="W33" s="28" t="s">
        <v>127</v>
      </c>
    </row>
    <row r="34" s="6" customFormat="1" ht="30" hidden="1" customHeight="1" spans="1:23">
      <c r="A34" s="6" t="s">
        <v>134</v>
      </c>
      <c r="B34" s="6" t="s">
        <v>135</v>
      </c>
      <c r="C34" s="6" t="s">
        <v>136</v>
      </c>
      <c r="D34" s="6" t="s">
        <v>137</v>
      </c>
      <c r="E34" s="6" t="s">
        <v>138</v>
      </c>
      <c r="F34" s="6" t="s">
        <v>125</v>
      </c>
      <c r="G34" s="21"/>
      <c r="H34" s="6">
        <v>2024</v>
      </c>
      <c r="I34" s="6">
        <v>2024</v>
      </c>
      <c r="J34" s="6">
        <v>4252000</v>
      </c>
      <c r="K34" s="6">
        <v>33630000</v>
      </c>
      <c r="L34" s="6" t="s">
        <v>139</v>
      </c>
      <c r="M34" s="6" t="s">
        <v>138</v>
      </c>
      <c r="N34" s="6" t="s">
        <v>37</v>
      </c>
      <c r="O34" s="6" t="s">
        <v>35</v>
      </c>
      <c r="P34" s="6" t="s">
        <v>35</v>
      </c>
      <c r="Q34" s="6" t="s">
        <v>35</v>
      </c>
      <c r="R34" s="6" t="s">
        <v>37</v>
      </c>
      <c r="S34" s="29" t="s">
        <v>35</v>
      </c>
      <c r="T34" s="29" t="s">
        <v>35</v>
      </c>
      <c r="U34" s="29" t="s">
        <v>140</v>
      </c>
      <c r="V34" s="30">
        <v>5.579</v>
      </c>
      <c r="W34" s="6">
        <v>5.579</v>
      </c>
    </row>
    <row r="35" s="6" customFormat="1" ht="30" hidden="1" customHeight="1" spans="1:23">
      <c r="A35" s="6" t="s">
        <v>134</v>
      </c>
      <c r="B35" s="6" t="s">
        <v>135</v>
      </c>
      <c r="C35" s="6" t="s">
        <v>141</v>
      </c>
      <c r="D35" s="6" t="s">
        <v>137</v>
      </c>
      <c r="E35" s="6" t="s">
        <v>142</v>
      </c>
      <c r="F35" s="6" t="s">
        <v>125</v>
      </c>
      <c r="G35" s="21"/>
      <c r="H35" s="6">
        <v>2024</v>
      </c>
      <c r="I35" s="6">
        <v>2024</v>
      </c>
      <c r="J35" s="6">
        <v>1281700</v>
      </c>
      <c r="K35" s="6">
        <v>1631700</v>
      </c>
      <c r="L35" s="6" t="s">
        <v>139</v>
      </c>
      <c r="M35" s="6" t="s">
        <v>142</v>
      </c>
      <c r="N35" s="6" t="s">
        <v>35</v>
      </c>
      <c r="O35" s="6" t="s">
        <v>35</v>
      </c>
      <c r="P35" s="6" t="s">
        <v>35</v>
      </c>
      <c r="Q35" s="6" t="s">
        <v>35</v>
      </c>
      <c r="R35" s="6" t="s">
        <v>37</v>
      </c>
      <c r="S35" s="29" t="s">
        <v>35</v>
      </c>
      <c r="T35" s="29" t="s">
        <v>35</v>
      </c>
      <c r="U35" s="29" t="s">
        <v>143</v>
      </c>
      <c r="V35" s="30">
        <v>1</v>
      </c>
      <c r="W35" s="6">
        <v>1</v>
      </c>
    </row>
    <row r="36" s="6" customFormat="1" ht="30" hidden="1" customHeight="1" spans="1:23">
      <c r="A36" s="6" t="s">
        <v>134</v>
      </c>
      <c r="B36" s="6" t="s">
        <v>135</v>
      </c>
      <c r="C36" s="6" t="s">
        <v>144</v>
      </c>
      <c r="D36" s="6" t="s">
        <v>137</v>
      </c>
      <c r="E36" s="6" t="s">
        <v>145</v>
      </c>
      <c r="F36" s="6" t="s">
        <v>125</v>
      </c>
      <c r="G36" s="21"/>
      <c r="H36" s="6">
        <v>2024</v>
      </c>
      <c r="I36" s="6">
        <v>2024</v>
      </c>
      <c r="J36" s="6">
        <v>264971.1</v>
      </c>
      <c r="K36" s="6">
        <v>883237</v>
      </c>
      <c r="L36" s="6" t="s">
        <v>44</v>
      </c>
      <c r="M36" s="6" t="s">
        <v>145</v>
      </c>
      <c r="N36" s="6" t="s">
        <v>146</v>
      </c>
      <c r="O36" s="6" t="s">
        <v>147</v>
      </c>
      <c r="P36" s="6" t="s">
        <v>37</v>
      </c>
      <c r="Q36" s="6" t="s">
        <v>35</v>
      </c>
      <c r="R36" s="6" t="s">
        <v>37</v>
      </c>
      <c r="S36" s="29" t="s">
        <v>35</v>
      </c>
      <c r="T36" s="29" t="s">
        <v>35</v>
      </c>
      <c r="U36" s="29" t="s">
        <v>148</v>
      </c>
      <c r="V36" s="30">
        <v>233.517</v>
      </c>
      <c r="W36" s="6">
        <v>233.517</v>
      </c>
    </row>
    <row r="37" s="7" customFormat="1" ht="36" customHeight="1" spans="1:23">
      <c r="A37" s="7" t="s">
        <v>134</v>
      </c>
      <c r="B37" s="7" t="s">
        <v>149</v>
      </c>
      <c r="C37" s="17" t="s">
        <v>150</v>
      </c>
      <c r="D37" s="7" t="s">
        <v>29</v>
      </c>
      <c r="E37" s="18" t="s">
        <v>59</v>
      </c>
      <c r="F37" s="17" t="s">
        <v>55</v>
      </c>
      <c r="G37" s="7" t="s">
        <v>32</v>
      </c>
      <c r="H37" s="7">
        <v>2024</v>
      </c>
      <c r="I37" s="7">
        <v>2024</v>
      </c>
      <c r="J37" s="7">
        <v>5000000</v>
      </c>
      <c r="K37" s="7">
        <v>5000000</v>
      </c>
      <c r="L37" s="17" t="s">
        <v>60</v>
      </c>
      <c r="M37" s="7" t="s">
        <v>151</v>
      </c>
      <c r="N37" s="17" t="s">
        <v>35</v>
      </c>
      <c r="Q37" s="7" t="s">
        <v>35</v>
      </c>
      <c r="R37" s="7" t="s">
        <v>37</v>
      </c>
      <c r="S37" s="31" t="s">
        <v>37</v>
      </c>
      <c r="T37" s="31" t="s">
        <v>35</v>
      </c>
      <c r="U37" s="31"/>
      <c r="V37" s="32" t="s">
        <v>152</v>
      </c>
      <c r="W37" s="7" t="s">
        <v>153</v>
      </c>
    </row>
    <row r="38" s="7" customFormat="1" ht="36" customHeight="1" spans="1:23">
      <c r="A38" s="7" t="s">
        <v>134</v>
      </c>
      <c r="B38" s="7" t="s">
        <v>149</v>
      </c>
      <c r="C38" s="17" t="s">
        <v>154</v>
      </c>
      <c r="D38" s="7" t="s">
        <v>29</v>
      </c>
      <c r="E38" s="18" t="s">
        <v>48</v>
      </c>
      <c r="F38" s="17" t="s">
        <v>49</v>
      </c>
      <c r="G38" s="17" t="s">
        <v>32</v>
      </c>
      <c r="H38" s="7">
        <v>2024</v>
      </c>
      <c r="I38" s="7">
        <v>2024</v>
      </c>
      <c r="J38" s="7">
        <v>1152000</v>
      </c>
      <c r="K38" s="7">
        <v>1152000</v>
      </c>
      <c r="L38" s="7" t="s">
        <v>44</v>
      </c>
      <c r="M38" s="7" t="s">
        <v>50</v>
      </c>
      <c r="N38" s="7" t="s">
        <v>37</v>
      </c>
      <c r="O38" s="7" t="s">
        <v>35</v>
      </c>
      <c r="P38" s="7" t="s">
        <v>37</v>
      </c>
      <c r="Q38" s="7" t="s">
        <v>35</v>
      </c>
      <c r="R38" s="7" t="s">
        <v>37</v>
      </c>
      <c r="S38" s="31" t="s">
        <v>37</v>
      </c>
      <c r="T38" s="31" t="s">
        <v>35</v>
      </c>
      <c r="U38" s="31" t="s">
        <v>155</v>
      </c>
      <c r="V38" s="32" t="s">
        <v>156</v>
      </c>
      <c r="W38" s="7" t="s">
        <v>157</v>
      </c>
    </row>
    <row r="39" s="7" customFormat="1" ht="36" customHeight="1" spans="1:23">
      <c r="A39" s="7" t="s">
        <v>134</v>
      </c>
      <c r="B39" s="7" t="s">
        <v>149</v>
      </c>
      <c r="C39" s="17" t="s">
        <v>158</v>
      </c>
      <c r="D39" s="7" t="s">
        <v>29</v>
      </c>
      <c r="E39" s="18" t="s">
        <v>159</v>
      </c>
      <c r="F39" s="22" t="s">
        <v>31</v>
      </c>
      <c r="G39" s="17" t="s">
        <v>32</v>
      </c>
      <c r="H39" s="7">
        <v>2024</v>
      </c>
      <c r="I39" s="7">
        <v>2024</v>
      </c>
      <c r="J39" s="7">
        <v>600000</v>
      </c>
      <c r="K39" s="7">
        <v>600000</v>
      </c>
      <c r="L39" s="17" t="s">
        <v>60</v>
      </c>
      <c r="M39" s="17" t="s">
        <v>45</v>
      </c>
      <c r="N39" s="17" t="s">
        <v>35</v>
      </c>
      <c r="O39" s="17" t="s">
        <v>35</v>
      </c>
      <c r="P39" s="17" t="s">
        <v>37</v>
      </c>
      <c r="Q39" s="7" t="s">
        <v>35</v>
      </c>
      <c r="R39" s="7" t="s">
        <v>37</v>
      </c>
      <c r="S39" s="31" t="s">
        <v>37</v>
      </c>
      <c r="T39" s="31" t="s">
        <v>35</v>
      </c>
      <c r="U39" s="31"/>
      <c r="V39" s="32" t="s">
        <v>160</v>
      </c>
      <c r="W39" s="7" t="s">
        <v>161</v>
      </c>
    </row>
    <row r="40" s="7" customFormat="1" ht="36" customHeight="1" spans="1:24">
      <c r="A40" s="7" t="s">
        <v>134</v>
      </c>
      <c r="B40" s="7" t="s">
        <v>149</v>
      </c>
      <c r="C40" s="17" t="s">
        <v>162</v>
      </c>
      <c r="D40" s="7" t="s">
        <v>29</v>
      </c>
      <c r="E40" s="18" t="s">
        <v>30</v>
      </c>
      <c r="F40" s="17" t="s">
        <v>31</v>
      </c>
      <c r="G40" s="7" t="s">
        <v>32</v>
      </c>
      <c r="H40" s="7">
        <v>2024</v>
      </c>
      <c r="I40" s="7">
        <v>2024</v>
      </c>
      <c r="J40" s="17">
        <v>100000</v>
      </c>
      <c r="K40" s="7">
        <v>300000</v>
      </c>
      <c r="L40" s="17" t="s">
        <v>60</v>
      </c>
      <c r="M40" s="17" t="s">
        <v>45</v>
      </c>
      <c r="N40" s="17" t="s">
        <v>35</v>
      </c>
      <c r="O40" s="17" t="s">
        <v>35</v>
      </c>
      <c r="P40" s="17" t="s">
        <v>37</v>
      </c>
      <c r="Q40" s="17" t="s">
        <v>36</v>
      </c>
      <c r="R40" s="7" t="s">
        <v>37</v>
      </c>
      <c r="S40" s="31" t="s">
        <v>37</v>
      </c>
      <c r="T40" s="31" t="s">
        <v>35</v>
      </c>
      <c r="U40" s="31"/>
      <c r="V40" s="32" t="s">
        <v>163</v>
      </c>
      <c r="W40" s="7" t="s">
        <v>164</v>
      </c>
      <c r="X40" s="17" t="s">
        <v>165</v>
      </c>
    </row>
    <row r="41" s="7" customFormat="1" ht="36" customHeight="1" spans="1:24">
      <c r="A41" s="7" t="s">
        <v>134</v>
      </c>
      <c r="B41" s="7" t="s">
        <v>149</v>
      </c>
      <c r="C41" s="17" t="s">
        <v>166</v>
      </c>
      <c r="D41" s="7" t="s">
        <v>29</v>
      </c>
      <c r="E41" s="18" t="s">
        <v>54</v>
      </c>
      <c r="F41" s="17" t="s">
        <v>55</v>
      </c>
      <c r="G41" s="7" t="s">
        <v>32</v>
      </c>
      <c r="H41" s="7">
        <v>2024</v>
      </c>
      <c r="I41" s="7">
        <v>2024</v>
      </c>
      <c r="J41" s="7">
        <v>200000</v>
      </c>
      <c r="K41" s="7">
        <v>200000</v>
      </c>
      <c r="L41" s="17" t="s">
        <v>60</v>
      </c>
      <c r="M41" s="17" t="s">
        <v>45</v>
      </c>
      <c r="N41" s="17" t="s">
        <v>35</v>
      </c>
      <c r="Q41" s="17" t="s">
        <v>36</v>
      </c>
      <c r="R41" s="7" t="s">
        <v>37</v>
      </c>
      <c r="S41" s="31" t="s">
        <v>35</v>
      </c>
      <c r="T41" s="31" t="s">
        <v>35</v>
      </c>
      <c r="U41" s="31"/>
      <c r="V41" s="32" t="s">
        <v>167</v>
      </c>
      <c r="W41" s="17" t="s">
        <v>168</v>
      </c>
      <c r="X41" s="17" t="s">
        <v>169</v>
      </c>
    </row>
    <row r="42" s="7" customFormat="1" ht="36" customHeight="1" spans="1:24">
      <c r="A42" s="7" t="s">
        <v>134</v>
      </c>
      <c r="B42" s="7" t="s">
        <v>149</v>
      </c>
      <c r="C42" s="17" t="s">
        <v>170</v>
      </c>
      <c r="D42" s="7" t="s">
        <v>29</v>
      </c>
      <c r="E42" s="18" t="s">
        <v>171</v>
      </c>
      <c r="F42" s="17" t="s">
        <v>55</v>
      </c>
      <c r="G42" s="7" t="s">
        <v>32</v>
      </c>
      <c r="H42" s="7">
        <v>2024</v>
      </c>
      <c r="I42" s="7">
        <v>2024</v>
      </c>
      <c r="J42" s="7">
        <v>200000</v>
      </c>
      <c r="K42" s="7">
        <v>207500</v>
      </c>
      <c r="L42" s="17" t="s">
        <v>60</v>
      </c>
      <c r="M42" s="17" t="s">
        <v>45</v>
      </c>
      <c r="N42" s="17" t="s">
        <v>35</v>
      </c>
      <c r="Q42" s="17" t="s">
        <v>36</v>
      </c>
      <c r="R42" s="7" t="s">
        <v>37</v>
      </c>
      <c r="S42" s="31" t="s">
        <v>35</v>
      </c>
      <c r="T42" s="31" t="s">
        <v>35</v>
      </c>
      <c r="U42" s="31"/>
      <c r="V42" s="32" t="s">
        <v>172</v>
      </c>
      <c r="W42" s="7" t="s">
        <v>173</v>
      </c>
      <c r="X42" s="17" t="s">
        <v>174</v>
      </c>
    </row>
    <row r="43" s="7" customFormat="1" ht="36" customHeight="1" spans="1:23">
      <c r="A43" s="7" t="s">
        <v>134</v>
      </c>
      <c r="B43" s="7" t="s">
        <v>175</v>
      </c>
      <c r="C43" s="7" t="s">
        <v>69</v>
      </c>
      <c r="D43" s="17" t="s">
        <v>29</v>
      </c>
      <c r="E43" s="7" t="s">
        <v>69</v>
      </c>
      <c r="F43" s="7" t="s">
        <v>70</v>
      </c>
      <c r="G43" s="7" t="s">
        <v>32</v>
      </c>
      <c r="H43" s="7">
        <v>2024</v>
      </c>
      <c r="I43" s="7">
        <v>2024</v>
      </c>
      <c r="J43" s="7">
        <v>260000</v>
      </c>
      <c r="K43" s="7">
        <v>260000</v>
      </c>
      <c r="L43" s="17" t="s">
        <v>60</v>
      </c>
      <c r="M43" s="17" t="s">
        <v>45</v>
      </c>
      <c r="N43" s="17" t="s">
        <v>35</v>
      </c>
      <c r="R43" s="7" t="s">
        <v>37</v>
      </c>
      <c r="S43" s="31"/>
      <c r="T43" s="31"/>
      <c r="U43" s="31"/>
      <c r="V43" s="32" t="s">
        <v>176</v>
      </c>
      <c r="W43" s="7" t="s">
        <v>176</v>
      </c>
    </row>
    <row r="44" s="7" customFormat="1" ht="36" customHeight="1" spans="1:23">
      <c r="A44" s="7" t="s">
        <v>134</v>
      </c>
      <c r="B44" s="7" t="s">
        <v>149</v>
      </c>
      <c r="C44" s="17" t="s">
        <v>177</v>
      </c>
      <c r="D44" s="7" t="s">
        <v>29</v>
      </c>
      <c r="E44" s="7" t="s">
        <v>42</v>
      </c>
      <c r="F44" s="17" t="s">
        <v>43</v>
      </c>
      <c r="G44" s="17" t="s">
        <v>32</v>
      </c>
      <c r="H44" s="7">
        <v>2024</v>
      </c>
      <c r="I44" s="7">
        <v>2024</v>
      </c>
      <c r="J44" s="7">
        <v>1296000</v>
      </c>
      <c r="K44" s="7">
        <v>1296000</v>
      </c>
      <c r="L44" s="7" t="s">
        <v>44</v>
      </c>
      <c r="M44" s="17" t="s">
        <v>45</v>
      </c>
      <c r="N44" s="17" t="s">
        <v>37</v>
      </c>
      <c r="O44" s="17" t="s">
        <v>35</v>
      </c>
      <c r="P44" s="17" t="s">
        <v>37</v>
      </c>
      <c r="Q44" s="17" t="s">
        <v>36</v>
      </c>
      <c r="R44" s="17" t="s">
        <v>37</v>
      </c>
      <c r="S44" s="27" t="s">
        <v>35</v>
      </c>
      <c r="T44" s="27" t="s">
        <v>35</v>
      </c>
      <c r="U44" s="32" t="s">
        <v>178</v>
      </c>
      <c r="V44" s="7" t="s">
        <v>178</v>
      </c>
      <c r="W44" s="7" t="s">
        <v>178</v>
      </c>
    </row>
    <row r="45" s="6" customFormat="1" ht="42" hidden="1" customHeight="1" spans="1:22">
      <c r="A45" s="6" t="s">
        <v>134</v>
      </c>
      <c r="B45" s="6" t="s">
        <v>149</v>
      </c>
      <c r="C45" s="23" t="s">
        <v>179</v>
      </c>
      <c r="D45" s="6" t="s">
        <v>29</v>
      </c>
      <c r="E45" s="6" t="s">
        <v>179</v>
      </c>
      <c r="F45" s="6" t="s">
        <v>180</v>
      </c>
      <c r="G45" s="21" t="s">
        <v>181</v>
      </c>
      <c r="H45" s="6">
        <v>2024</v>
      </c>
      <c r="I45" s="6">
        <v>2024</v>
      </c>
      <c r="J45" s="6">
        <v>100000</v>
      </c>
      <c r="K45" s="6">
        <v>100000</v>
      </c>
      <c r="M45" s="6" t="s">
        <v>182</v>
      </c>
      <c r="S45" s="29"/>
      <c r="T45" s="29"/>
      <c r="U45" s="29"/>
      <c r="V45" s="30"/>
    </row>
    <row r="46" s="6" customFormat="1" ht="30" hidden="1" customHeight="1" spans="1:23">
      <c r="A46" s="6" t="s">
        <v>134</v>
      </c>
      <c r="B46" s="6" t="s">
        <v>183</v>
      </c>
      <c r="C46" s="6" t="s">
        <v>184</v>
      </c>
      <c r="D46" s="6" t="s">
        <v>185</v>
      </c>
      <c r="E46" s="6" t="s">
        <v>186</v>
      </c>
      <c r="F46" s="6" t="s">
        <v>187</v>
      </c>
      <c r="G46" s="21"/>
      <c r="H46" s="6">
        <v>2024</v>
      </c>
      <c r="I46" s="6">
        <v>2024</v>
      </c>
      <c r="J46" s="6">
        <v>20000</v>
      </c>
      <c r="K46" s="6">
        <v>20000</v>
      </c>
      <c r="L46" s="6" t="s">
        <v>188</v>
      </c>
      <c r="M46" s="6" t="s">
        <v>35</v>
      </c>
      <c r="N46" s="6" t="s">
        <v>35</v>
      </c>
      <c r="O46" s="6" t="s">
        <v>35</v>
      </c>
      <c r="P46" s="6" t="s">
        <v>35</v>
      </c>
      <c r="Q46" s="6" t="s">
        <v>35</v>
      </c>
      <c r="R46" s="6" t="s">
        <v>37</v>
      </c>
      <c r="S46" s="29" t="s">
        <v>35</v>
      </c>
      <c r="T46" s="29" t="s">
        <v>35</v>
      </c>
      <c r="U46" s="29" t="s">
        <v>189</v>
      </c>
      <c r="V46" s="30" t="s">
        <v>190</v>
      </c>
      <c r="W46" s="6" t="s">
        <v>190</v>
      </c>
    </row>
    <row r="47" s="6" customFormat="1" ht="30" hidden="1" customHeight="1" spans="1:23">
      <c r="A47" s="6" t="s">
        <v>134</v>
      </c>
      <c r="B47" s="6" t="s">
        <v>183</v>
      </c>
      <c r="C47" s="6" t="s">
        <v>191</v>
      </c>
      <c r="D47" s="6" t="s">
        <v>185</v>
      </c>
      <c r="E47" s="6" t="s">
        <v>186</v>
      </c>
      <c r="F47" s="6" t="s">
        <v>187</v>
      </c>
      <c r="G47" s="21"/>
      <c r="H47" s="6">
        <v>2024</v>
      </c>
      <c r="I47" s="6">
        <v>2024</v>
      </c>
      <c r="J47" s="6">
        <v>20000</v>
      </c>
      <c r="K47" s="6">
        <v>20000</v>
      </c>
      <c r="L47" s="6" t="s">
        <v>188</v>
      </c>
      <c r="M47" s="6" t="s">
        <v>35</v>
      </c>
      <c r="N47" s="6" t="s">
        <v>35</v>
      </c>
      <c r="O47" s="6" t="s">
        <v>35</v>
      </c>
      <c r="P47" s="6" t="s">
        <v>35</v>
      </c>
      <c r="Q47" s="6" t="s">
        <v>35</v>
      </c>
      <c r="R47" s="6" t="s">
        <v>37</v>
      </c>
      <c r="S47" s="29" t="s">
        <v>35</v>
      </c>
      <c r="T47" s="29" t="s">
        <v>35</v>
      </c>
      <c r="U47" s="29" t="s">
        <v>189</v>
      </c>
      <c r="V47" s="30" t="s">
        <v>190</v>
      </c>
      <c r="W47" s="6" t="s">
        <v>190</v>
      </c>
    </row>
    <row r="48" s="6" customFormat="1" ht="30" hidden="1" customHeight="1" spans="1:23">
      <c r="A48" s="6" t="s">
        <v>134</v>
      </c>
      <c r="B48" s="6" t="s">
        <v>183</v>
      </c>
      <c r="C48" s="6" t="s">
        <v>192</v>
      </c>
      <c r="D48" s="6" t="s">
        <v>185</v>
      </c>
      <c r="E48" s="6" t="s">
        <v>193</v>
      </c>
      <c r="F48" s="6" t="s">
        <v>194</v>
      </c>
      <c r="G48" s="21"/>
      <c r="H48" s="6">
        <v>2024</v>
      </c>
      <c r="I48" s="6">
        <v>2024</v>
      </c>
      <c r="J48" s="6">
        <v>639600</v>
      </c>
      <c r="K48" s="6">
        <v>639600</v>
      </c>
      <c r="L48" s="6" t="s">
        <v>102</v>
      </c>
      <c r="M48" s="6" t="s">
        <v>194</v>
      </c>
      <c r="N48" s="6" t="s">
        <v>35</v>
      </c>
      <c r="O48" s="6" t="s">
        <v>35</v>
      </c>
      <c r="P48" s="6" t="s">
        <v>35</v>
      </c>
      <c r="Q48" s="6" t="s">
        <v>35</v>
      </c>
      <c r="R48" s="6" t="s">
        <v>35</v>
      </c>
      <c r="S48" s="29" t="s">
        <v>35</v>
      </c>
      <c r="T48" s="29" t="s">
        <v>35</v>
      </c>
      <c r="U48" s="29" t="s">
        <v>195</v>
      </c>
      <c r="V48" s="30" t="s">
        <v>196</v>
      </c>
      <c r="W48" s="6" t="s">
        <v>196</v>
      </c>
    </row>
    <row r="49" s="6" customFormat="1" ht="30" hidden="1" customHeight="1" spans="1:23">
      <c r="A49" s="6" t="s">
        <v>134</v>
      </c>
      <c r="B49" s="6" t="s">
        <v>197</v>
      </c>
      <c r="C49" s="6" t="s">
        <v>198</v>
      </c>
      <c r="D49" s="6" t="s">
        <v>199</v>
      </c>
      <c r="E49" s="6" t="s">
        <v>200</v>
      </c>
      <c r="F49" s="6" t="s">
        <v>76</v>
      </c>
      <c r="G49" s="21"/>
      <c r="H49" s="6">
        <v>2024</v>
      </c>
      <c r="I49" s="6">
        <v>2024</v>
      </c>
      <c r="J49" s="6">
        <v>16000000</v>
      </c>
      <c r="K49" s="6">
        <v>16000000</v>
      </c>
      <c r="L49" s="6" t="s">
        <v>44</v>
      </c>
      <c r="M49" s="6" t="s">
        <v>45</v>
      </c>
      <c r="N49" s="6" t="s">
        <v>35</v>
      </c>
      <c r="O49" s="6" t="s">
        <v>35</v>
      </c>
      <c r="P49" s="6" t="s">
        <v>37</v>
      </c>
      <c r="Q49" s="6" t="s">
        <v>35</v>
      </c>
      <c r="R49" s="6" t="s">
        <v>37</v>
      </c>
      <c r="S49" s="29"/>
      <c r="T49" s="29" t="s">
        <v>35</v>
      </c>
      <c r="U49" s="29" t="s">
        <v>201</v>
      </c>
      <c r="V49" s="30" t="s">
        <v>202</v>
      </c>
      <c r="W49" s="6" t="s">
        <v>202</v>
      </c>
    </row>
    <row r="50" s="6" customFormat="1" ht="30" hidden="1" customHeight="1" spans="1:23">
      <c r="A50" s="6" t="s">
        <v>134</v>
      </c>
      <c r="B50" s="6" t="s">
        <v>197</v>
      </c>
      <c r="C50" s="6" t="s">
        <v>203</v>
      </c>
      <c r="D50" s="6" t="s">
        <v>199</v>
      </c>
      <c r="E50" s="6" t="s">
        <v>204</v>
      </c>
      <c r="F50" s="6" t="s">
        <v>76</v>
      </c>
      <c r="G50" s="21"/>
      <c r="H50" s="6">
        <v>2024</v>
      </c>
      <c r="I50" s="6">
        <v>2024</v>
      </c>
      <c r="J50" s="6">
        <v>5000000</v>
      </c>
      <c r="K50" s="6">
        <v>125550000</v>
      </c>
      <c r="L50" s="6" t="s">
        <v>139</v>
      </c>
      <c r="M50" s="6" t="s">
        <v>50</v>
      </c>
      <c r="N50" s="6" t="s">
        <v>37</v>
      </c>
      <c r="O50" s="6" t="s">
        <v>37</v>
      </c>
      <c r="P50" s="6" t="s">
        <v>37</v>
      </c>
      <c r="Q50" s="6" t="s">
        <v>201</v>
      </c>
      <c r="R50" s="6" t="s">
        <v>37</v>
      </c>
      <c r="S50" s="29"/>
      <c r="T50" s="29" t="s">
        <v>35</v>
      </c>
      <c r="U50" s="29" t="s">
        <v>201</v>
      </c>
      <c r="V50" s="30" t="s">
        <v>205</v>
      </c>
      <c r="W50" s="6" t="s">
        <v>205</v>
      </c>
    </row>
    <row r="51" s="6" customFormat="1" ht="30" hidden="1" customHeight="1" spans="1:23">
      <c r="A51" s="6" t="s">
        <v>134</v>
      </c>
      <c r="B51" s="6" t="s">
        <v>197</v>
      </c>
      <c r="C51" s="6" t="s">
        <v>206</v>
      </c>
      <c r="D51" s="6" t="s">
        <v>199</v>
      </c>
      <c r="E51" s="6" t="s">
        <v>204</v>
      </c>
      <c r="F51" s="6" t="s">
        <v>76</v>
      </c>
      <c r="G51" s="21"/>
      <c r="H51" s="6">
        <v>2024</v>
      </c>
      <c r="I51" s="6">
        <v>2024</v>
      </c>
      <c r="J51" s="6">
        <v>10000000</v>
      </c>
      <c r="K51" s="6">
        <v>47740626.67</v>
      </c>
      <c r="L51" s="6" t="s">
        <v>139</v>
      </c>
      <c r="M51" s="6" t="s">
        <v>50</v>
      </c>
      <c r="N51" s="6" t="s">
        <v>37</v>
      </c>
      <c r="O51" s="6" t="s">
        <v>37</v>
      </c>
      <c r="P51" s="6" t="s">
        <v>37</v>
      </c>
      <c r="Q51" s="6" t="s">
        <v>201</v>
      </c>
      <c r="R51" s="6" t="s">
        <v>37</v>
      </c>
      <c r="S51" s="29"/>
      <c r="T51" s="29" t="s">
        <v>35</v>
      </c>
      <c r="U51" s="29" t="s">
        <v>201</v>
      </c>
      <c r="V51" s="30" t="s">
        <v>207</v>
      </c>
      <c r="W51" s="6" t="s">
        <v>207</v>
      </c>
    </row>
    <row r="52" s="6" customFormat="1" ht="30" hidden="1" customHeight="1" spans="1:23">
      <c r="A52" s="6" t="s">
        <v>134</v>
      </c>
      <c r="B52" s="6" t="s">
        <v>197</v>
      </c>
      <c r="C52" s="6" t="s">
        <v>208</v>
      </c>
      <c r="D52" s="6" t="s">
        <v>199</v>
      </c>
      <c r="E52" s="6" t="s">
        <v>200</v>
      </c>
      <c r="F52" s="6" t="s">
        <v>76</v>
      </c>
      <c r="G52" s="21"/>
      <c r="H52" s="6">
        <v>2024</v>
      </c>
      <c r="I52" s="6">
        <v>2024</v>
      </c>
      <c r="J52" s="6">
        <v>4000000</v>
      </c>
      <c r="K52" s="6">
        <v>4000000</v>
      </c>
      <c r="L52" s="6" t="s">
        <v>44</v>
      </c>
      <c r="M52" s="6" t="s">
        <v>45</v>
      </c>
      <c r="N52" s="6" t="s">
        <v>35</v>
      </c>
      <c r="O52" s="6" t="s">
        <v>35</v>
      </c>
      <c r="P52" s="6" t="s">
        <v>35</v>
      </c>
      <c r="Q52" s="6" t="s">
        <v>35</v>
      </c>
      <c r="R52" s="6" t="s">
        <v>201</v>
      </c>
      <c r="S52" s="29"/>
      <c r="T52" s="29" t="s">
        <v>35</v>
      </c>
      <c r="U52" s="29" t="s">
        <v>201</v>
      </c>
      <c r="V52" s="30" t="s">
        <v>209</v>
      </c>
      <c r="W52" s="6" t="s">
        <v>209</v>
      </c>
    </row>
    <row r="53" s="6" customFormat="1" ht="30" hidden="1" customHeight="1" spans="1:23">
      <c r="A53" s="6" t="s">
        <v>134</v>
      </c>
      <c r="B53" s="6" t="s">
        <v>197</v>
      </c>
      <c r="C53" s="6" t="s">
        <v>210</v>
      </c>
      <c r="D53" s="6" t="s">
        <v>199</v>
      </c>
      <c r="E53" s="6" t="s">
        <v>211</v>
      </c>
      <c r="F53" s="6" t="s">
        <v>76</v>
      </c>
      <c r="G53" s="21"/>
      <c r="H53" s="6">
        <v>2024</v>
      </c>
      <c r="I53" s="6">
        <v>2024</v>
      </c>
      <c r="J53" s="6">
        <v>1000000</v>
      </c>
      <c r="K53" s="6">
        <v>1500000</v>
      </c>
      <c r="L53" s="6" t="s">
        <v>44</v>
      </c>
      <c r="M53" s="6" t="s">
        <v>45</v>
      </c>
      <c r="N53" s="6" t="s">
        <v>35</v>
      </c>
      <c r="O53" s="6" t="s">
        <v>35</v>
      </c>
      <c r="P53" s="6" t="s">
        <v>37</v>
      </c>
      <c r="Q53" s="6" t="s">
        <v>35</v>
      </c>
      <c r="R53" s="6" t="s">
        <v>37</v>
      </c>
      <c r="S53" s="29"/>
      <c r="T53" s="29" t="s">
        <v>35</v>
      </c>
      <c r="U53" s="29" t="s">
        <v>201</v>
      </c>
      <c r="V53" s="30" t="s">
        <v>212</v>
      </c>
      <c r="W53" s="6" t="s">
        <v>212</v>
      </c>
    </row>
    <row r="54" s="6" customFormat="1" ht="30" hidden="1" customHeight="1" spans="1:23">
      <c r="A54" s="6" t="s">
        <v>134</v>
      </c>
      <c r="B54" s="6" t="s">
        <v>197</v>
      </c>
      <c r="C54" s="6" t="s">
        <v>213</v>
      </c>
      <c r="D54" s="6" t="s">
        <v>199</v>
      </c>
      <c r="E54" s="6" t="s">
        <v>214</v>
      </c>
      <c r="F54" s="6" t="s">
        <v>76</v>
      </c>
      <c r="G54" s="21"/>
      <c r="H54" s="6">
        <v>2024</v>
      </c>
      <c r="I54" s="6">
        <v>2024</v>
      </c>
      <c r="J54" s="6">
        <v>3000000</v>
      </c>
      <c r="K54" s="6">
        <v>3000000</v>
      </c>
      <c r="L54" s="6" t="s">
        <v>44</v>
      </c>
      <c r="M54" s="6" t="s">
        <v>45</v>
      </c>
      <c r="N54" s="6" t="s">
        <v>35</v>
      </c>
      <c r="O54" s="6" t="s">
        <v>35</v>
      </c>
      <c r="P54" s="6" t="s">
        <v>35</v>
      </c>
      <c r="Q54" s="6" t="s">
        <v>35</v>
      </c>
      <c r="R54" s="6" t="s">
        <v>37</v>
      </c>
      <c r="S54" s="29"/>
      <c r="T54" s="29" t="s">
        <v>35</v>
      </c>
      <c r="U54" s="29" t="s">
        <v>201</v>
      </c>
      <c r="V54" s="30" t="s">
        <v>215</v>
      </c>
      <c r="W54" s="6" t="s">
        <v>215</v>
      </c>
    </row>
    <row r="55" s="6" customFormat="1" ht="30" hidden="1" customHeight="1" spans="1:23">
      <c r="A55" s="6" t="s">
        <v>134</v>
      </c>
      <c r="B55" s="6" t="s">
        <v>197</v>
      </c>
      <c r="C55" s="6" t="s">
        <v>216</v>
      </c>
      <c r="D55" s="6" t="s">
        <v>199</v>
      </c>
      <c r="E55" s="6" t="s">
        <v>217</v>
      </c>
      <c r="F55" s="6" t="s">
        <v>76</v>
      </c>
      <c r="G55" s="21"/>
      <c r="H55" s="6">
        <v>2024</v>
      </c>
      <c r="I55" s="6">
        <v>2024</v>
      </c>
      <c r="J55" s="6">
        <v>1000000</v>
      </c>
      <c r="K55" s="6">
        <v>1000000</v>
      </c>
      <c r="L55" s="6" t="s">
        <v>44</v>
      </c>
      <c r="M55" s="6" t="s">
        <v>45</v>
      </c>
      <c r="N55" s="6" t="s">
        <v>35</v>
      </c>
      <c r="O55" s="6" t="s">
        <v>35</v>
      </c>
      <c r="P55" s="6" t="s">
        <v>37</v>
      </c>
      <c r="Q55" s="6" t="s">
        <v>35</v>
      </c>
      <c r="R55" s="6" t="s">
        <v>37</v>
      </c>
      <c r="S55" s="29"/>
      <c r="T55" s="29" t="s">
        <v>35</v>
      </c>
      <c r="U55" s="29" t="s">
        <v>201</v>
      </c>
      <c r="V55" s="30" t="s">
        <v>218</v>
      </c>
      <c r="W55" s="6" t="s">
        <v>218</v>
      </c>
    </row>
    <row r="56" s="6" customFormat="1" ht="30" hidden="1" customHeight="1" spans="1:23">
      <c r="A56" s="6" t="s">
        <v>134</v>
      </c>
      <c r="B56" s="6" t="s">
        <v>197</v>
      </c>
      <c r="C56" s="6" t="s">
        <v>219</v>
      </c>
      <c r="D56" s="6" t="s">
        <v>199</v>
      </c>
      <c r="E56" s="6" t="s">
        <v>220</v>
      </c>
      <c r="F56" s="6" t="s">
        <v>76</v>
      </c>
      <c r="G56" s="21"/>
      <c r="H56" s="6">
        <v>2024</v>
      </c>
      <c r="I56" s="6">
        <v>2025</v>
      </c>
      <c r="J56" s="6">
        <v>3000000</v>
      </c>
      <c r="K56" s="6">
        <v>3500000</v>
      </c>
      <c r="L56" s="6" t="s">
        <v>44</v>
      </c>
      <c r="M56" s="6" t="s">
        <v>45</v>
      </c>
      <c r="N56" s="6" t="s">
        <v>35</v>
      </c>
      <c r="O56" s="6" t="s">
        <v>35</v>
      </c>
      <c r="P56" s="6" t="s">
        <v>35</v>
      </c>
      <c r="Q56" s="6" t="s">
        <v>35</v>
      </c>
      <c r="R56" s="6" t="s">
        <v>37</v>
      </c>
      <c r="S56" s="29"/>
      <c r="T56" s="29" t="s">
        <v>35</v>
      </c>
      <c r="U56" s="29" t="s">
        <v>201</v>
      </c>
      <c r="V56" s="30" t="s">
        <v>221</v>
      </c>
      <c r="W56" s="6" t="s">
        <v>221</v>
      </c>
    </row>
    <row r="57" s="6" customFormat="1" ht="30" hidden="1" customHeight="1" spans="1:23">
      <c r="A57" s="6" t="s">
        <v>134</v>
      </c>
      <c r="B57" s="6" t="s">
        <v>197</v>
      </c>
      <c r="C57" s="6" t="s">
        <v>222</v>
      </c>
      <c r="D57" s="6" t="s">
        <v>199</v>
      </c>
      <c r="E57" s="6" t="s">
        <v>220</v>
      </c>
      <c r="F57" s="6" t="s">
        <v>76</v>
      </c>
      <c r="G57" s="21"/>
      <c r="H57" s="6">
        <v>2024</v>
      </c>
      <c r="I57" s="6">
        <v>2024</v>
      </c>
      <c r="J57" s="6">
        <v>2970000</v>
      </c>
      <c r="K57" s="6">
        <v>3500000</v>
      </c>
      <c r="L57" s="6" t="s">
        <v>44</v>
      </c>
      <c r="M57" s="6" t="s">
        <v>45</v>
      </c>
      <c r="N57" s="6" t="s">
        <v>35</v>
      </c>
      <c r="O57" s="6" t="s">
        <v>35</v>
      </c>
      <c r="P57" s="6" t="s">
        <v>35</v>
      </c>
      <c r="Q57" s="6" t="s">
        <v>35</v>
      </c>
      <c r="R57" s="6" t="s">
        <v>37</v>
      </c>
      <c r="S57" s="29"/>
      <c r="T57" s="29" t="s">
        <v>35</v>
      </c>
      <c r="U57" s="29" t="s">
        <v>201</v>
      </c>
      <c r="V57" s="30" t="s">
        <v>223</v>
      </c>
      <c r="W57" s="6" t="s">
        <v>223</v>
      </c>
    </row>
    <row r="58" s="6" customFormat="1" ht="30" hidden="1" customHeight="1" spans="1:23">
      <c r="A58" s="6" t="s">
        <v>134</v>
      </c>
      <c r="B58" s="6" t="s">
        <v>197</v>
      </c>
      <c r="C58" s="6" t="s">
        <v>224</v>
      </c>
      <c r="D58" s="6" t="s">
        <v>199</v>
      </c>
      <c r="E58" s="6" t="s">
        <v>220</v>
      </c>
      <c r="F58" s="6" t="s">
        <v>76</v>
      </c>
      <c r="G58" s="21"/>
      <c r="H58" s="6">
        <v>2024</v>
      </c>
      <c r="I58" s="6">
        <v>2024</v>
      </c>
      <c r="J58" s="6">
        <v>520000</v>
      </c>
      <c r="K58" s="6">
        <v>520000</v>
      </c>
      <c r="L58" s="6" t="s">
        <v>44</v>
      </c>
      <c r="M58" s="6" t="s">
        <v>45</v>
      </c>
      <c r="N58" s="6" t="s">
        <v>35</v>
      </c>
      <c r="O58" s="6" t="s">
        <v>35</v>
      </c>
      <c r="P58" s="6" t="s">
        <v>35</v>
      </c>
      <c r="Q58" s="6" t="s">
        <v>35</v>
      </c>
      <c r="R58" s="6" t="s">
        <v>37</v>
      </c>
      <c r="S58" s="29"/>
      <c r="T58" s="29" t="s">
        <v>35</v>
      </c>
      <c r="U58" s="29" t="s">
        <v>201</v>
      </c>
      <c r="V58" s="30" t="s">
        <v>225</v>
      </c>
      <c r="W58" s="6" t="s">
        <v>225</v>
      </c>
    </row>
    <row r="59" s="6" customFormat="1" ht="30" hidden="1" customHeight="1" spans="1:23">
      <c r="A59" s="6" t="s">
        <v>134</v>
      </c>
      <c r="B59" s="6" t="s">
        <v>197</v>
      </c>
      <c r="C59" s="6" t="s">
        <v>226</v>
      </c>
      <c r="D59" s="6" t="s">
        <v>199</v>
      </c>
      <c r="E59" s="6" t="s">
        <v>220</v>
      </c>
      <c r="F59" s="6" t="s">
        <v>76</v>
      </c>
      <c r="G59" s="21"/>
      <c r="H59" s="6">
        <v>2024</v>
      </c>
      <c r="I59" s="6">
        <v>2024</v>
      </c>
      <c r="J59" s="6">
        <v>1500000</v>
      </c>
      <c r="K59" s="6">
        <v>1500000</v>
      </c>
      <c r="L59" s="6" t="s">
        <v>44</v>
      </c>
      <c r="M59" s="6" t="s">
        <v>45</v>
      </c>
      <c r="N59" s="6" t="s">
        <v>35</v>
      </c>
      <c r="O59" s="6" t="s">
        <v>35</v>
      </c>
      <c r="P59" s="6" t="s">
        <v>35</v>
      </c>
      <c r="Q59" s="6" t="s">
        <v>35</v>
      </c>
      <c r="S59" s="29"/>
      <c r="T59" s="29" t="s">
        <v>35</v>
      </c>
      <c r="U59" s="29" t="s">
        <v>201</v>
      </c>
      <c r="V59" s="30" t="s">
        <v>227</v>
      </c>
      <c r="W59" s="6" t="s">
        <v>227</v>
      </c>
    </row>
    <row r="60" s="6" customFormat="1" ht="30" hidden="1" customHeight="1" spans="1:23">
      <c r="A60" s="6" t="s">
        <v>134</v>
      </c>
      <c r="B60" s="6" t="s">
        <v>197</v>
      </c>
      <c r="C60" s="6" t="s">
        <v>228</v>
      </c>
      <c r="D60" s="6" t="s">
        <v>199</v>
      </c>
      <c r="E60" s="6" t="s">
        <v>204</v>
      </c>
      <c r="F60" s="6" t="s">
        <v>76</v>
      </c>
      <c r="G60" s="21"/>
      <c r="H60" s="6">
        <v>2023</v>
      </c>
      <c r="I60" s="6">
        <v>2024</v>
      </c>
      <c r="J60" s="6">
        <v>250000</v>
      </c>
      <c r="K60" s="6">
        <v>350000</v>
      </c>
      <c r="L60" s="6" t="s">
        <v>44</v>
      </c>
      <c r="M60" s="6" t="s">
        <v>45</v>
      </c>
      <c r="N60" s="6" t="s">
        <v>35</v>
      </c>
      <c r="O60" s="6" t="s">
        <v>35</v>
      </c>
      <c r="P60" s="6" t="s">
        <v>37</v>
      </c>
      <c r="Q60" s="6" t="s">
        <v>35</v>
      </c>
      <c r="R60" s="6" t="s">
        <v>37</v>
      </c>
      <c r="S60" s="29"/>
      <c r="T60" s="29" t="s">
        <v>35</v>
      </c>
      <c r="U60" s="29" t="s">
        <v>201</v>
      </c>
      <c r="V60" s="30" t="s">
        <v>229</v>
      </c>
      <c r="W60" s="6" t="s">
        <v>229</v>
      </c>
    </row>
    <row r="61" s="6" customFormat="1" ht="30" hidden="1" customHeight="1" spans="1:23">
      <c r="A61" s="6" t="s">
        <v>134</v>
      </c>
      <c r="B61" s="6" t="s">
        <v>197</v>
      </c>
      <c r="C61" s="6" t="s">
        <v>230</v>
      </c>
      <c r="D61" s="6" t="s">
        <v>199</v>
      </c>
      <c r="E61" s="6" t="s">
        <v>200</v>
      </c>
      <c r="F61" s="6" t="s">
        <v>76</v>
      </c>
      <c r="G61" s="21"/>
      <c r="H61" s="6">
        <v>2023</v>
      </c>
      <c r="I61" s="6">
        <v>2024</v>
      </c>
      <c r="J61" s="6">
        <v>140000</v>
      </c>
      <c r="K61" s="6">
        <v>140000</v>
      </c>
      <c r="L61" s="6" t="s">
        <v>44</v>
      </c>
      <c r="M61" s="6" t="s">
        <v>45</v>
      </c>
      <c r="N61" s="6" t="s">
        <v>35</v>
      </c>
      <c r="O61" s="6" t="s">
        <v>35</v>
      </c>
      <c r="P61" s="6" t="s">
        <v>35</v>
      </c>
      <c r="Q61" s="6" t="s">
        <v>35</v>
      </c>
      <c r="R61" s="6" t="s">
        <v>37</v>
      </c>
      <c r="S61" s="29"/>
      <c r="T61" s="29" t="s">
        <v>35</v>
      </c>
      <c r="U61" s="29" t="s">
        <v>201</v>
      </c>
      <c r="V61" s="30" t="s">
        <v>231</v>
      </c>
      <c r="W61" s="6" t="s">
        <v>231</v>
      </c>
    </row>
    <row r="62" s="6" customFormat="1" ht="30" hidden="1" customHeight="1" spans="1:23">
      <c r="A62" s="6" t="s">
        <v>134</v>
      </c>
      <c r="B62" s="6" t="s">
        <v>197</v>
      </c>
      <c r="C62" s="6" t="s">
        <v>232</v>
      </c>
      <c r="D62" s="6" t="s">
        <v>199</v>
      </c>
      <c r="E62" s="6" t="s">
        <v>200</v>
      </c>
      <c r="F62" s="6" t="s">
        <v>76</v>
      </c>
      <c r="G62" s="21"/>
      <c r="H62" s="6">
        <v>2024</v>
      </c>
      <c r="I62" s="6">
        <v>2024</v>
      </c>
      <c r="J62" s="6">
        <v>280000</v>
      </c>
      <c r="K62" s="6">
        <v>400000</v>
      </c>
      <c r="L62" s="6" t="s">
        <v>44</v>
      </c>
      <c r="M62" s="6" t="s">
        <v>45</v>
      </c>
      <c r="N62" s="6" t="s">
        <v>35</v>
      </c>
      <c r="O62" s="6" t="s">
        <v>35</v>
      </c>
      <c r="P62" s="6" t="s">
        <v>35</v>
      </c>
      <c r="Q62" s="6" t="s">
        <v>35</v>
      </c>
      <c r="R62" s="6" t="s">
        <v>37</v>
      </c>
      <c r="S62" s="29"/>
      <c r="T62" s="29" t="s">
        <v>35</v>
      </c>
      <c r="U62" s="29" t="s">
        <v>201</v>
      </c>
      <c r="V62" s="30" t="s">
        <v>233</v>
      </c>
      <c r="W62" s="6" t="s">
        <v>233</v>
      </c>
    </row>
    <row r="63" s="6" customFormat="1" ht="30" hidden="1" customHeight="1" spans="1:23">
      <c r="A63" s="6" t="s">
        <v>134</v>
      </c>
      <c r="B63" s="6" t="s">
        <v>197</v>
      </c>
      <c r="C63" s="6" t="s">
        <v>234</v>
      </c>
      <c r="D63" s="6" t="s">
        <v>199</v>
      </c>
      <c r="E63" s="6" t="s">
        <v>235</v>
      </c>
      <c r="F63" s="6" t="s">
        <v>76</v>
      </c>
      <c r="G63" s="21"/>
      <c r="H63" s="6">
        <v>2024</v>
      </c>
      <c r="I63" s="6">
        <v>2024</v>
      </c>
      <c r="J63" s="6">
        <v>150000</v>
      </c>
      <c r="K63" s="6">
        <v>150000</v>
      </c>
      <c r="L63" s="6" t="s">
        <v>44</v>
      </c>
      <c r="M63" s="6" t="s">
        <v>45</v>
      </c>
      <c r="N63" s="6" t="s">
        <v>35</v>
      </c>
      <c r="O63" s="6" t="s">
        <v>35</v>
      </c>
      <c r="P63" s="6" t="s">
        <v>35</v>
      </c>
      <c r="Q63" s="6" t="s">
        <v>35</v>
      </c>
      <c r="R63" s="6" t="s">
        <v>37</v>
      </c>
      <c r="S63" s="29"/>
      <c r="T63" s="29" t="s">
        <v>35</v>
      </c>
      <c r="U63" s="29" t="s">
        <v>201</v>
      </c>
      <c r="V63" s="30" t="s">
        <v>236</v>
      </c>
      <c r="W63" s="6" t="s">
        <v>236</v>
      </c>
    </row>
    <row r="64" s="6" customFormat="1" ht="30" hidden="1" customHeight="1" spans="1:23">
      <c r="A64" s="6" t="s">
        <v>134</v>
      </c>
      <c r="B64" s="6" t="s">
        <v>197</v>
      </c>
      <c r="C64" s="6" t="s">
        <v>237</v>
      </c>
      <c r="D64" s="6" t="s">
        <v>199</v>
      </c>
      <c r="E64" s="6" t="s">
        <v>238</v>
      </c>
      <c r="F64" s="6" t="s">
        <v>76</v>
      </c>
      <c r="G64" s="21"/>
      <c r="H64" s="6">
        <v>2024</v>
      </c>
      <c r="I64" s="6">
        <v>2024</v>
      </c>
      <c r="J64" s="6">
        <v>60000</v>
      </c>
      <c r="K64" s="6">
        <v>60000</v>
      </c>
      <c r="L64" s="6" t="s">
        <v>44</v>
      </c>
      <c r="M64" s="6" t="s">
        <v>45</v>
      </c>
      <c r="N64" s="6" t="s">
        <v>35</v>
      </c>
      <c r="O64" s="6" t="s">
        <v>35</v>
      </c>
      <c r="P64" s="6" t="s">
        <v>35</v>
      </c>
      <c r="Q64" s="6" t="s">
        <v>35</v>
      </c>
      <c r="R64" s="6" t="s">
        <v>37</v>
      </c>
      <c r="S64" s="29"/>
      <c r="T64" s="29" t="s">
        <v>35</v>
      </c>
      <c r="U64" s="29" t="s">
        <v>201</v>
      </c>
      <c r="V64" s="30" t="s">
        <v>239</v>
      </c>
      <c r="W64" s="6" t="s">
        <v>239</v>
      </c>
    </row>
    <row r="65" s="6" customFormat="1" ht="30" hidden="1" customHeight="1" spans="1:23">
      <c r="A65" s="6" t="s">
        <v>134</v>
      </c>
      <c r="B65" s="6" t="s">
        <v>197</v>
      </c>
      <c r="C65" s="6" t="s">
        <v>240</v>
      </c>
      <c r="D65" s="6" t="s">
        <v>199</v>
      </c>
      <c r="E65" s="6" t="s">
        <v>241</v>
      </c>
      <c r="F65" s="6" t="s">
        <v>76</v>
      </c>
      <c r="G65" s="21"/>
      <c r="H65" s="6">
        <v>2022</v>
      </c>
      <c r="I65" s="6">
        <v>2024</v>
      </c>
      <c r="J65" s="6">
        <v>500000</v>
      </c>
      <c r="K65" s="6">
        <v>500000</v>
      </c>
      <c r="L65" s="6" t="s">
        <v>44</v>
      </c>
      <c r="M65" s="6" t="s">
        <v>45</v>
      </c>
      <c r="N65" s="6" t="s">
        <v>35</v>
      </c>
      <c r="O65" s="6" t="s">
        <v>35</v>
      </c>
      <c r="P65" s="6" t="s">
        <v>35</v>
      </c>
      <c r="Q65" s="6" t="s">
        <v>35</v>
      </c>
      <c r="R65" s="6" t="s">
        <v>37</v>
      </c>
      <c r="S65" s="29"/>
      <c r="T65" s="29" t="s">
        <v>35</v>
      </c>
      <c r="U65" s="29" t="s">
        <v>201</v>
      </c>
      <c r="V65" s="30" t="s">
        <v>242</v>
      </c>
      <c r="W65" s="6" t="s">
        <v>242</v>
      </c>
    </row>
    <row r="66" s="7" customFormat="1" ht="36" customHeight="1" spans="1:23">
      <c r="A66" s="17" t="s">
        <v>243</v>
      </c>
      <c r="B66" s="17" t="s">
        <v>244</v>
      </c>
      <c r="C66" s="17" t="s">
        <v>245</v>
      </c>
      <c r="D66" s="17" t="s">
        <v>246</v>
      </c>
      <c r="E66" s="18" t="s">
        <v>59</v>
      </c>
      <c r="F66" s="17" t="s">
        <v>55</v>
      </c>
      <c r="G66" s="17" t="s">
        <v>32</v>
      </c>
      <c r="H66" s="17">
        <v>2023</v>
      </c>
      <c r="I66" s="17">
        <v>2024</v>
      </c>
      <c r="J66" s="27">
        <v>5000000</v>
      </c>
      <c r="K66" s="27">
        <v>25405000</v>
      </c>
      <c r="L66" s="17" t="s">
        <v>33</v>
      </c>
      <c r="M66" s="17" t="s">
        <v>45</v>
      </c>
      <c r="N66" s="17" t="s">
        <v>35</v>
      </c>
      <c r="O66" s="17" t="s">
        <v>35</v>
      </c>
      <c r="P66" s="17" t="s">
        <v>37</v>
      </c>
      <c r="Q66" s="17" t="s">
        <v>35</v>
      </c>
      <c r="R66" s="17" t="s">
        <v>35</v>
      </c>
      <c r="S66" s="27" t="s">
        <v>35</v>
      </c>
      <c r="T66" s="27" t="s">
        <v>35</v>
      </c>
      <c r="U66" s="27" t="s">
        <v>247</v>
      </c>
      <c r="V66" s="46" t="s">
        <v>248</v>
      </c>
      <c r="W66" s="46" t="s">
        <v>249</v>
      </c>
    </row>
    <row r="67" s="6" customFormat="1" ht="42" hidden="1" customHeight="1" spans="1:23">
      <c r="A67" s="17" t="s">
        <v>243</v>
      </c>
      <c r="B67" s="17" t="s">
        <v>244</v>
      </c>
      <c r="C67" s="17" t="s">
        <v>250</v>
      </c>
      <c r="D67" s="17" t="s">
        <v>246</v>
      </c>
      <c r="E67" s="33" t="s">
        <v>251</v>
      </c>
      <c r="F67" s="33" t="s">
        <v>55</v>
      </c>
      <c r="G67" s="19" t="s">
        <v>181</v>
      </c>
      <c r="H67" s="17">
        <v>2021</v>
      </c>
      <c r="I67" s="17">
        <v>2022</v>
      </c>
      <c r="J67" s="27">
        <v>4885000</v>
      </c>
      <c r="K67" s="27">
        <v>21200000</v>
      </c>
      <c r="L67" s="17" t="s">
        <v>33</v>
      </c>
      <c r="M67" s="17" t="s">
        <v>45</v>
      </c>
      <c r="N67" s="17" t="s">
        <v>37</v>
      </c>
      <c r="O67" s="17" t="s">
        <v>35</v>
      </c>
      <c r="P67" s="17" t="s">
        <v>37</v>
      </c>
      <c r="Q67" s="17" t="s">
        <v>35</v>
      </c>
      <c r="R67" s="17" t="s">
        <v>35</v>
      </c>
      <c r="S67" s="27" t="s">
        <v>35</v>
      </c>
      <c r="T67" s="27" t="s">
        <v>35</v>
      </c>
      <c r="U67" s="27" t="s">
        <v>252</v>
      </c>
      <c r="V67" s="46" t="s">
        <v>253</v>
      </c>
      <c r="W67" s="46" t="s">
        <v>253</v>
      </c>
    </row>
    <row r="68" s="6" customFormat="1" ht="42" hidden="1" customHeight="1" spans="1:23">
      <c r="A68" s="17" t="s">
        <v>243</v>
      </c>
      <c r="B68" s="17" t="s">
        <v>244</v>
      </c>
      <c r="C68" s="17" t="s">
        <v>254</v>
      </c>
      <c r="D68" s="17" t="s">
        <v>246</v>
      </c>
      <c r="E68" s="33" t="s">
        <v>251</v>
      </c>
      <c r="F68" s="33" t="s">
        <v>55</v>
      </c>
      <c r="G68" s="19" t="s">
        <v>181</v>
      </c>
      <c r="H68" s="17">
        <v>2020</v>
      </c>
      <c r="I68" s="17">
        <v>2021</v>
      </c>
      <c r="J68" s="27">
        <v>1994368.56</v>
      </c>
      <c r="K68" s="27">
        <v>20758400</v>
      </c>
      <c r="L68" s="17" t="s">
        <v>33</v>
      </c>
      <c r="M68" s="17" t="s">
        <v>45</v>
      </c>
      <c r="N68" s="17" t="s">
        <v>37</v>
      </c>
      <c r="O68" s="17" t="s">
        <v>35</v>
      </c>
      <c r="P68" s="17" t="s">
        <v>37</v>
      </c>
      <c r="Q68" s="17" t="s">
        <v>35</v>
      </c>
      <c r="R68" s="17" t="s">
        <v>35</v>
      </c>
      <c r="S68" s="27" t="s">
        <v>35</v>
      </c>
      <c r="T68" s="27" t="s">
        <v>35</v>
      </c>
      <c r="U68" s="27" t="s">
        <v>255</v>
      </c>
      <c r="V68" s="46" t="s">
        <v>256</v>
      </c>
      <c r="W68" s="46" t="s">
        <v>256</v>
      </c>
    </row>
    <row r="69" s="6" customFormat="1" ht="42" hidden="1" customHeight="1" spans="1:23">
      <c r="A69" s="17" t="s">
        <v>243</v>
      </c>
      <c r="B69" s="17" t="s">
        <v>244</v>
      </c>
      <c r="C69" s="17" t="s">
        <v>257</v>
      </c>
      <c r="D69" s="17" t="s">
        <v>246</v>
      </c>
      <c r="E69" s="17" t="s">
        <v>258</v>
      </c>
      <c r="F69" s="17" t="s">
        <v>259</v>
      </c>
      <c r="G69" s="19" t="s">
        <v>181</v>
      </c>
      <c r="H69" s="17">
        <v>2024</v>
      </c>
      <c r="I69" s="17">
        <v>2025</v>
      </c>
      <c r="J69" s="27">
        <v>200000</v>
      </c>
      <c r="K69" s="27">
        <v>200000</v>
      </c>
      <c r="L69" s="17" t="s">
        <v>44</v>
      </c>
      <c r="M69" s="17" t="s">
        <v>45</v>
      </c>
      <c r="N69" s="17" t="s">
        <v>37</v>
      </c>
      <c r="O69" s="17" t="s">
        <v>35</v>
      </c>
      <c r="P69" s="17"/>
      <c r="Q69" s="17" t="s">
        <v>35</v>
      </c>
      <c r="R69" s="17" t="s">
        <v>35</v>
      </c>
      <c r="S69" s="27" t="s">
        <v>35</v>
      </c>
      <c r="T69" s="27" t="s">
        <v>37</v>
      </c>
      <c r="U69" s="27"/>
      <c r="V69" s="28" t="s">
        <v>260</v>
      </c>
      <c r="W69" s="28" t="s">
        <v>260</v>
      </c>
    </row>
    <row r="70" s="7" customFormat="1" ht="36" customHeight="1" spans="1:23">
      <c r="A70" s="17" t="s">
        <v>243</v>
      </c>
      <c r="B70" s="17" t="s">
        <v>244</v>
      </c>
      <c r="C70" s="17" t="s">
        <v>261</v>
      </c>
      <c r="D70" s="17" t="s">
        <v>246</v>
      </c>
      <c r="E70" s="17" t="s">
        <v>69</v>
      </c>
      <c r="F70" s="17" t="s">
        <v>70</v>
      </c>
      <c r="G70" s="17" t="s">
        <v>32</v>
      </c>
      <c r="H70" s="17">
        <v>2024</v>
      </c>
      <c r="I70" s="17">
        <v>2024</v>
      </c>
      <c r="J70" s="27">
        <v>1355800</v>
      </c>
      <c r="K70" s="27">
        <v>1355800</v>
      </c>
      <c r="L70" s="17" t="s">
        <v>33</v>
      </c>
      <c r="M70" s="17" t="s">
        <v>45</v>
      </c>
      <c r="N70" s="17" t="s">
        <v>262</v>
      </c>
      <c r="O70" s="17" t="s">
        <v>262</v>
      </c>
      <c r="P70" s="17" t="s">
        <v>263</v>
      </c>
      <c r="Q70" s="17" t="s">
        <v>262</v>
      </c>
      <c r="R70" s="17" t="s">
        <v>263</v>
      </c>
      <c r="S70" s="27" t="s">
        <v>262</v>
      </c>
      <c r="T70" s="27" t="s">
        <v>35</v>
      </c>
      <c r="U70" s="27" t="s">
        <v>264</v>
      </c>
      <c r="V70" s="28" t="s">
        <v>265</v>
      </c>
      <c r="W70" s="28" t="s">
        <v>266</v>
      </c>
    </row>
    <row r="71" s="7" customFormat="1" ht="36" customHeight="1" spans="1:23">
      <c r="A71" s="17" t="s">
        <v>243</v>
      </c>
      <c r="B71" s="17" t="s">
        <v>267</v>
      </c>
      <c r="C71" s="17" t="s">
        <v>268</v>
      </c>
      <c r="D71" s="17" t="s">
        <v>246</v>
      </c>
      <c r="E71" s="18" t="s">
        <v>48</v>
      </c>
      <c r="F71" s="17" t="s">
        <v>49</v>
      </c>
      <c r="G71" s="17" t="s">
        <v>32</v>
      </c>
      <c r="H71" s="17">
        <v>2024</v>
      </c>
      <c r="I71" s="17">
        <v>2024</v>
      </c>
      <c r="J71" s="27">
        <f>200*10000</f>
        <v>2000000</v>
      </c>
      <c r="K71" s="27">
        <f>719.79*10000</f>
        <v>7197900</v>
      </c>
      <c r="L71" s="17" t="s">
        <v>44</v>
      </c>
      <c r="M71" s="17" t="s">
        <v>50</v>
      </c>
      <c r="N71" s="27" t="s">
        <v>35</v>
      </c>
      <c r="O71" s="27" t="s">
        <v>35</v>
      </c>
      <c r="P71" s="27" t="s">
        <v>263</v>
      </c>
      <c r="Q71" s="27" t="s">
        <v>35</v>
      </c>
      <c r="R71" s="27" t="s">
        <v>263</v>
      </c>
      <c r="S71" s="27" t="s">
        <v>37</v>
      </c>
      <c r="T71" s="27" t="s">
        <v>35</v>
      </c>
      <c r="U71" s="27" t="s">
        <v>269</v>
      </c>
      <c r="V71" s="28" t="s">
        <v>270</v>
      </c>
      <c r="W71" s="28" t="s">
        <v>270</v>
      </c>
    </row>
    <row r="72" s="7" customFormat="1" ht="36" customHeight="1" spans="1:24">
      <c r="A72" s="17" t="s">
        <v>243</v>
      </c>
      <c r="B72" s="17" t="s">
        <v>271</v>
      </c>
      <c r="C72" s="17" t="s">
        <v>272</v>
      </c>
      <c r="D72" s="17" t="s">
        <v>246</v>
      </c>
      <c r="E72" s="18" t="s">
        <v>54</v>
      </c>
      <c r="F72" s="17" t="s">
        <v>55</v>
      </c>
      <c r="G72" s="17" t="s">
        <v>32</v>
      </c>
      <c r="H72" s="17">
        <v>2024</v>
      </c>
      <c r="I72" s="17">
        <v>2024</v>
      </c>
      <c r="J72" s="27">
        <v>300000</v>
      </c>
      <c r="K72" s="27">
        <v>300000</v>
      </c>
      <c r="L72" s="17" t="s">
        <v>44</v>
      </c>
      <c r="M72" s="17" t="s">
        <v>45</v>
      </c>
      <c r="N72" s="17" t="s">
        <v>35</v>
      </c>
      <c r="O72" s="17" t="s">
        <v>35</v>
      </c>
      <c r="P72" s="17" t="s">
        <v>37</v>
      </c>
      <c r="Q72" s="17" t="s">
        <v>36</v>
      </c>
      <c r="R72" s="7" t="s">
        <v>37</v>
      </c>
      <c r="S72" s="17" t="s">
        <v>35</v>
      </c>
      <c r="T72" s="17" t="s">
        <v>35</v>
      </c>
      <c r="U72" s="17" t="s">
        <v>243</v>
      </c>
      <c r="V72" s="17" t="s">
        <v>273</v>
      </c>
      <c r="W72" s="17" t="s">
        <v>273</v>
      </c>
      <c r="X72" s="17" t="s">
        <v>274</v>
      </c>
    </row>
    <row r="73" s="7" customFormat="1" ht="36" customHeight="1" spans="1:24">
      <c r="A73" s="17" t="s">
        <v>243</v>
      </c>
      <c r="B73" s="17" t="s">
        <v>271</v>
      </c>
      <c r="C73" s="17" t="s">
        <v>275</v>
      </c>
      <c r="D73" s="17" t="s">
        <v>246</v>
      </c>
      <c r="E73" s="18" t="s">
        <v>171</v>
      </c>
      <c r="F73" s="17" t="s">
        <v>55</v>
      </c>
      <c r="G73" s="17" t="s">
        <v>32</v>
      </c>
      <c r="H73" s="17">
        <v>2024</v>
      </c>
      <c r="I73" s="17">
        <v>2024</v>
      </c>
      <c r="J73" s="27">
        <v>300000</v>
      </c>
      <c r="K73" s="27">
        <v>300000</v>
      </c>
      <c r="L73" s="17" t="s">
        <v>44</v>
      </c>
      <c r="M73" s="17" t="s">
        <v>45</v>
      </c>
      <c r="N73" s="17" t="s">
        <v>35</v>
      </c>
      <c r="O73" s="17" t="s">
        <v>35</v>
      </c>
      <c r="P73" s="17" t="s">
        <v>37</v>
      </c>
      <c r="Q73" s="17" t="s">
        <v>36</v>
      </c>
      <c r="R73" s="7" t="s">
        <v>37</v>
      </c>
      <c r="S73" s="17" t="s">
        <v>35</v>
      </c>
      <c r="T73" s="17" t="s">
        <v>35</v>
      </c>
      <c r="U73" s="17" t="s">
        <v>243</v>
      </c>
      <c r="V73" s="28" t="s">
        <v>276</v>
      </c>
      <c r="W73" s="17" t="s">
        <v>276</v>
      </c>
      <c r="X73" s="17" t="s">
        <v>274</v>
      </c>
    </row>
    <row r="74" s="7" customFormat="1" ht="36" customHeight="1" spans="1:24">
      <c r="A74" s="17" t="s">
        <v>243</v>
      </c>
      <c r="B74" s="17" t="s">
        <v>277</v>
      </c>
      <c r="C74" s="17" t="s">
        <v>278</v>
      </c>
      <c r="D74" s="17" t="s">
        <v>246</v>
      </c>
      <c r="E74" s="18" t="s">
        <v>30</v>
      </c>
      <c r="F74" s="17" t="s">
        <v>31</v>
      </c>
      <c r="G74" s="17" t="s">
        <v>32</v>
      </c>
      <c r="H74" s="17">
        <v>2024</v>
      </c>
      <c r="I74" s="17">
        <v>2024</v>
      </c>
      <c r="J74" s="27">
        <v>400000</v>
      </c>
      <c r="K74" s="27">
        <v>400000</v>
      </c>
      <c r="L74" s="17" t="s">
        <v>44</v>
      </c>
      <c r="M74" s="17" t="s">
        <v>45</v>
      </c>
      <c r="N74" s="17" t="s">
        <v>35</v>
      </c>
      <c r="O74" s="17" t="s">
        <v>35</v>
      </c>
      <c r="P74" s="17" t="s">
        <v>37</v>
      </c>
      <c r="Q74" s="17" t="s">
        <v>36</v>
      </c>
      <c r="R74" s="7" t="s">
        <v>37</v>
      </c>
      <c r="S74" s="17" t="s">
        <v>35</v>
      </c>
      <c r="T74" s="17" t="s">
        <v>35</v>
      </c>
      <c r="U74" s="17" t="s">
        <v>243</v>
      </c>
      <c r="V74" s="28" t="s">
        <v>279</v>
      </c>
      <c r="W74" s="17" t="s">
        <v>279</v>
      </c>
      <c r="X74" s="17" t="s">
        <v>274</v>
      </c>
    </row>
    <row r="75" s="7" customFormat="1" ht="36" customHeight="1" spans="1:23">
      <c r="A75" s="17" t="s">
        <v>243</v>
      </c>
      <c r="B75" s="17" t="s">
        <v>271</v>
      </c>
      <c r="C75" s="17" t="s">
        <v>280</v>
      </c>
      <c r="D75" s="17" t="s">
        <v>246</v>
      </c>
      <c r="E75" s="18" t="s">
        <v>42</v>
      </c>
      <c r="F75" s="17" t="s">
        <v>43</v>
      </c>
      <c r="G75" s="17" t="s">
        <v>32</v>
      </c>
      <c r="H75" s="17" t="s">
        <v>281</v>
      </c>
      <c r="I75" s="17" t="s">
        <v>281</v>
      </c>
      <c r="J75" s="27">
        <v>2500000</v>
      </c>
      <c r="K75" s="27">
        <v>2500000</v>
      </c>
      <c r="L75" s="17" t="s">
        <v>44</v>
      </c>
      <c r="M75" s="17" t="s">
        <v>45</v>
      </c>
      <c r="N75" s="17" t="s">
        <v>37</v>
      </c>
      <c r="O75" s="17" t="s">
        <v>35</v>
      </c>
      <c r="P75" s="17" t="s">
        <v>37</v>
      </c>
      <c r="Q75" s="17" t="s">
        <v>36</v>
      </c>
      <c r="R75" s="17" t="s">
        <v>37</v>
      </c>
      <c r="S75" s="27" t="s">
        <v>35</v>
      </c>
      <c r="T75" s="27" t="s">
        <v>35</v>
      </c>
      <c r="U75" s="17" t="s">
        <v>282</v>
      </c>
      <c r="V75" s="17" t="s">
        <v>282</v>
      </c>
      <c r="W75" s="17" t="s">
        <v>282</v>
      </c>
    </row>
    <row r="76" s="7" customFormat="1" ht="42" hidden="1" customHeight="1" spans="1:23">
      <c r="A76" s="17" t="s">
        <v>243</v>
      </c>
      <c r="B76" s="17" t="s">
        <v>283</v>
      </c>
      <c r="C76" s="17" t="s">
        <v>284</v>
      </c>
      <c r="D76" s="17" t="s">
        <v>246</v>
      </c>
      <c r="E76" s="17" t="s">
        <v>285</v>
      </c>
      <c r="F76" s="17" t="s">
        <v>259</v>
      </c>
      <c r="G76" s="19" t="s">
        <v>181</v>
      </c>
      <c r="H76" s="17">
        <v>2024</v>
      </c>
      <c r="I76" s="17">
        <v>2024</v>
      </c>
      <c r="J76" s="27">
        <v>4400000</v>
      </c>
      <c r="K76" s="27">
        <v>11420000</v>
      </c>
      <c r="L76" s="17" t="s">
        <v>60</v>
      </c>
      <c r="M76" s="17" t="s">
        <v>50</v>
      </c>
      <c r="N76" s="17" t="s">
        <v>37</v>
      </c>
      <c r="O76" s="17" t="s">
        <v>37</v>
      </c>
      <c r="P76" s="17" t="s">
        <v>37</v>
      </c>
      <c r="Q76" s="17" t="s">
        <v>36</v>
      </c>
      <c r="R76" s="17" t="s">
        <v>35</v>
      </c>
      <c r="S76" s="27" t="s">
        <v>35</v>
      </c>
      <c r="T76" s="27" t="s">
        <v>37</v>
      </c>
      <c r="U76" s="27" t="s">
        <v>286</v>
      </c>
      <c r="V76" s="28" t="s">
        <v>287</v>
      </c>
      <c r="W76" s="17" t="s">
        <v>287</v>
      </c>
    </row>
    <row r="77" s="6" customFormat="1" ht="42" hidden="1" customHeight="1" spans="1:23">
      <c r="A77" s="17" t="s">
        <v>243</v>
      </c>
      <c r="B77" s="17" t="s">
        <v>283</v>
      </c>
      <c r="C77" s="17" t="s">
        <v>288</v>
      </c>
      <c r="D77" s="17" t="s">
        <v>246</v>
      </c>
      <c r="E77" s="17" t="s">
        <v>289</v>
      </c>
      <c r="F77" s="17" t="s">
        <v>259</v>
      </c>
      <c r="G77" s="34" t="s">
        <v>181</v>
      </c>
      <c r="H77" s="17">
        <v>2024</v>
      </c>
      <c r="I77" s="17">
        <v>2024</v>
      </c>
      <c r="J77" s="27">
        <v>3600000</v>
      </c>
      <c r="K77" s="27">
        <v>3600000</v>
      </c>
      <c r="L77" s="17" t="s">
        <v>33</v>
      </c>
      <c r="M77" s="17" t="s">
        <v>50</v>
      </c>
      <c r="N77" s="17" t="s">
        <v>37</v>
      </c>
      <c r="O77" s="17" t="s">
        <v>35</v>
      </c>
      <c r="P77" s="17" t="s">
        <v>37</v>
      </c>
      <c r="Q77" s="17" t="s">
        <v>36</v>
      </c>
      <c r="R77" s="17" t="s">
        <v>35</v>
      </c>
      <c r="S77" s="27" t="s">
        <v>35</v>
      </c>
      <c r="T77" s="27" t="s">
        <v>37</v>
      </c>
      <c r="U77" s="27" t="s">
        <v>286</v>
      </c>
      <c r="V77" s="28" t="s">
        <v>290</v>
      </c>
      <c r="W77" s="17" t="s">
        <v>290</v>
      </c>
    </row>
    <row r="78" s="6" customFormat="1" ht="42" hidden="1" customHeight="1" spans="1:23">
      <c r="A78" s="17" t="s">
        <v>243</v>
      </c>
      <c r="B78" s="17" t="s">
        <v>291</v>
      </c>
      <c r="C78" s="17" t="s">
        <v>292</v>
      </c>
      <c r="D78" s="17" t="s">
        <v>246</v>
      </c>
      <c r="E78" s="17" t="s">
        <v>285</v>
      </c>
      <c r="F78" s="17" t="s">
        <v>259</v>
      </c>
      <c r="G78" s="19" t="s">
        <v>181</v>
      </c>
      <c r="H78" s="17" t="s">
        <v>293</v>
      </c>
      <c r="I78" s="17" t="s">
        <v>281</v>
      </c>
      <c r="J78" s="27">
        <v>1000000</v>
      </c>
      <c r="K78" s="27">
        <v>9290000</v>
      </c>
      <c r="L78" s="17" t="s">
        <v>60</v>
      </c>
      <c r="M78" s="17" t="s">
        <v>50</v>
      </c>
      <c r="N78" s="17" t="s">
        <v>37</v>
      </c>
      <c r="O78" s="17" t="s">
        <v>37</v>
      </c>
      <c r="P78" s="17" t="s">
        <v>37</v>
      </c>
      <c r="Q78" s="17" t="s">
        <v>37</v>
      </c>
      <c r="R78" s="17" t="s">
        <v>35</v>
      </c>
      <c r="S78" s="27" t="s">
        <v>35</v>
      </c>
      <c r="T78" s="27" t="s">
        <v>37</v>
      </c>
      <c r="U78" s="27" t="s">
        <v>294</v>
      </c>
      <c r="V78" s="28" t="s">
        <v>295</v>
      </c>
      <c r="W78" s="17" t="s">
        <v>295</v>
      </c>
    </row>
    <row r="79" s="6" customFormat="1" ht="42" hidden="1" customHeight="1" spans="1:23">
      <c r="A79" s="17" t="s">
        <v>243</v>
      </c>
      <c r="B79" s="17" t="s">
        <v>291</v>
      </c>
      <c r="C79" s="17" t="s">
        <v>296</v>
      </c>
      <c r="D79" s="17" t="s">
        <v>246</v>
      </c>
      <c r="E79" s="35" t="s">
        <v>297</v>
      </c>
      <c r="F79" s="17" t="s">
        <v>259</v>
      </c>
      <c r="G79" s="34" t="s">
        <v>181</v>
      </c>
      <c r="H79" s="17">
        <v>2023</v>
      </c>
      <c r="I79" s="17">
        <v>2024</v>
      </c>
      <c r="J79" s="27">
        <v>1240000</v>
      </c>
      <c r="K79" s="27">
        <v>3240000</v>
      </c>
      <c r="L79" s="17" t="s">
        <v>60</v>
      </c>
      <c r="M79" s="17" t="s">
        <v>50</v>
      </c>
      <c r="N79" s="17" t="s">
        <v>37</v>
      </c>
      <c r="O79" s="17" t="s">
        <v>37</v>
      </c>
      <c r="P79" s="17" t="s">
        <v>37</v>
      </c>
      <c r="Q79" s="17" t="s">
        <v>36</v>
      </c>
      <c r="R79" s="17" t="s">
        <v>35</v>
      </c>
      <c r="S79" s="27" t="s">
        <v>35</v>
      </c>
      <c r="T79" s="27" t="s">
        <v>37</v>
      </c>
      <c r="U79" s="27" t="s">
        <v>294</v>
      </c>
      <c r="V79" s="28" t="s">
        <v>298</v>
      </c>
      <c r="W79" s="17" t="s">
        <v>298</v>
      </c>
    </row>
    <row r="80" s="6" customFormat="1" ht="42" hidden="1" customHeight="1" spans="1:23">
      <c r="A80" s="17" t="s">
        <v>243</v>
      </c>
      <c r="B80" s="17" t="s">
        <v>291</v>
      </c>
      <c r="C80" s="17" t="s">
        <v>299</v>
      </c>
      <c r="D80" s="17" t="s">
        <v>246</v>
      </c>
      <c r="E80" s="17" t="s">
        <v>285</v>
      </c>
      <c r="F80" s="17" t="s">
        <v>259</v>
      </c>
      <c r="G80" s="19" t="s">
        <v>181</v>
      </c>
      <c r="H80" s="17" t="s">
        <v>281</v>
      </c>
      <c r="I80" s="17" t="s">
        <v>281</v>
      </c>
      <c r="J80" s="27">
        <v>1000000</v>
      </c>
      <c r="K80" s="27">
        <v>4400100</v>
      </c>
      <c r="L80" s="17" t="s">
        <v>33</v>
      </c>
      <c r="M80" s="17" t="s">
        <v>50</v>
      </c>
      <c r="N80" s="17" t="s">
        <v>35</v>
      </c>
      <c r="O80" s="17" t="s">
        <v>35</v>
      </c>
      <c r="P80" s="17" t="s">
        <v>37</v>
      </c>
      <c r="Q80" s="17" t="s">
        <v>36</v>
      </c>
      <c r="R80" s="17" t="s">
        <v>35</v>
      </c>
      <c r="S80" s="27" t="s">
        <v>35</v>
      </c>
      <c r="T80" s="27" t="s">
        <v>37</v>
      </c>
      <c r="U80" s="27" t="s">
        <v>294</v>
      </c>
      <c r="V80" s="28" t="s">
        <v>300</v>
      </c>
      <c r="W80" s="17" t="s">
        <v>300</v>
      </c>
    </row>
    <row r="81" s="7" customFormat="1" ht="36" customHeight="1" spans="1:23">
      <c r="A81" s="17" t="s">
        <v>243</v>
      </c>
      <c r="B81" s="17" t="s">
        <v>291</v>
      </c>
      <c r="C81" s="17" t="s">
        <v>301</v>
      </c>
      <c r="D81" s="17" t="s">
        <v>246</v>
      </c>
      <c r="E81" s="17" t="s">
        <v>285</v>
      </c>
      <c r="F81" s="18" t="s">
        <v>302</v>
      </c>
      <c r="G81" s="17" t="s">
        <v>32</v>
      </c>
      <c r="H81" s="17" t="s">
        <v>281</v>
      </c>
      <c r="I81" s="17" t="s">
        <v>281</v>
      </c>
      <c r="J81" s="27">
        <v>1000000</v>
      </c>
      <c r="K81" s="27">
        <v>3600000</v>
      </c>
      <c r="L81" s="17" t="s">
        <v>33</v>
      </c>
      <c r="M81" s="17" t="s">
        <v>50</v>
      </c>
      <c r="N81" s="17" t="s">
        <v>35</v>
      </c>
      <c r="O81" s="17" t="s">
        <v>35</v>
      </c>
      <c r="P81" s="17" t="s">
        <v>37</v>
      </c>
      <c r="Q81" s="17" t="s">
        <v>36</v>
      </c>
      <c r="R81" s="17" t="s">
        <v>35</v>
      </c>
      <c r="S81" s="27" t="s">
        <v>35</v>
      </c>
      <c r="T81" s="27" t="s">
        <v>37</v>
      </c>
      <c r="U81" s="27" t="s">
        <v>294</v>
      </c>
      <c r="V81" s="28" t="s">
        <v>303</v>
      </c>
      <c r="W81" s="17" t="s">
        <v>303</v>
      </c>
    </row>
    <row r="82" s="7" customFormat="1" ht="36" customHeight="1" spans="1:23">
      <c r="A82" s="17" t="s">
        <v>243</v>
      </c>
      <c r="B82" s="17" t="s">
        <v>291</v>
      </c>
      <c r="C82" s="17" t="s">
        <v>304</v>
      </c>
      <c r="D82" s="17" t="s">
        <v>246</v>
      </c>
      <c r="E82" s="17" t="s">
        <v>285</v>
      </c>
      <c r="F82" s="18" t="s">
        <v>302</v>
      </c>
      <c r="G82" s="17" t="s">
        <v>32</v>
      </c>
      <c r="H82" s="17" t="s">
        <v>281</v>
      </c>
      <c r="I82" s="17" t="s">
        <v>281</v>
      </c>
      <c r="J82" s="27">
        <v>1000000</v>
      </c>
      <c r="K82" s="27">
        <v>4300000</v>
      </c>
      <c r="L82" s="17" t="s">
        <v>33</v>
      </c>
      <c r="M82" s="17" t="s">
        <v>50</v>
      </c>
      <c r="N82" s="17" t="s">
        <v>35</v>
      </c>
      <c r="O82" s="17" t="s">
        <v>35</v>
      </c>
      <c r="P82" s="17" t="s">
        <v>37</v>
      </c>
      <c r="Q82" s="17" t="s">
        <v>36</v>
      </c>
      <c r="R82" s="17" t="s">
        <v>35</v>
      </c>
      <c r="S82" s="27" t="s">
        <v>35</v>
      </c>
      <c r="T82" s="27" t="s">
        <v>37</v>
      </c>
      <c r="U82" s="27" t="s">
        <v>294</v>
      </c>
      <c r="V82" s="28" t="s">
        <v>305</v>
      </c>
      <c r="W82" s="17" t="s">
        <v>306</v>
      </c>
    </row>
    <row r="83" s="6" customFormat="1" ht="50" hidden="1" customHeight="1" spans="1:23">
      <c r="A83" s="17" t="s">
        <v>243</v>
      </c>
      <c r="B83" s="17" t="s">
        <v>307</v>
      </c>
      <c r="C83" s="17" t="s">
        <v>308</v>
      </c>
      <c r="D83" s="17" t="s">
        <v>246</v>
      </c>
      <c r="E83" s="17" t="s">
        <v>289</v>
      </c>
      <c r="F83" s="17" t="s">
        <v>259</v>
      </c>
      <c r="G83" s="19" t="s">
        <v>181</v>
      </c>
      <c r="H83" s="17">
        <v>2024</v>
      </c>
      <c r="I83" s="17">
        <v>2025</v>
      </c>
      <c r="J83" s="27">
        <v>1000000</v>
      </c>
      <c r="K83" s="27">
        <v>5950000</v>
      </c>
      <c r="L83" s="17" t="s">
        <v>33</v>
      </c>
      <c r="M83" s="17" t="s">
        <v>50</v>
      </c>
      <c r="N83" s="17" t="s">
        <v>35</v>
      </c>
      <c r="O83" s="17" t="s">
        <v>35</v>
      </c>
      <c r="P83" s="17" t="s">
        <v>37</v>
      </c>
      <c r="Q83" s="17" t="s">
        <v>37</v>
      </c>
      <c r="R83" s="17" t="s">
        <v>35</v>
      </c>
      <c r="S83" s="27" t="s">
        <v>35</v>
      </c>
      <c r="T83" s="27" t="s">
        <v>37</v>
      </c>
      <c r="U83" s="27" t="s">
        <v>309</v>
      </c>
      <c r="V83" s="28" t="s">
        <v>310</v>
      </c>
      <c r="W83" s="17" t="s">
        <v>310</v>
      </c>
    </row>
    <row r="84" s="6" customFormat="1" ht="54" hidden="1" customHeight="1" spans="1:23">
      <c r="A84" s="17" t="s">
        <v>243</v>
      </c>
      <c r="B84" s="17" t="s">
        <v>307</v>
      </c>
      <c r="C84" s="17" t="s">
        <v>311</v>
      </c>
      <c r="D84" s="17" t="s">
        <v>246</v>
      </c>
      <c r="E84" s="17" t="s">
        <v>289</v>
      </c>
      <c r="F84" s="17" t="s">
        <v>259</v>
      </c>
      <c r="G84" s="19" t="s">
        <v>181</v>
      </c>
      <c r="H84" s="17">
        <v>2024</v>
      </c>
      <c r="I84" s="17">
        <v>2025</v>
      </c>
      <c r="J84" s="27">
        <v>1000000</v>
      </c>
      <c r="K84" s="27">
        <v>2000000</v>
      </c>
      <c r="L84" s="17" t="s">
        <v>33</v>
      </c>
      <c r="M84" s="17" t="s">
        <v>50</v>
      </c>
      <c r="N84" s="17" t="s">
        <v>35</v>
      </c>
      <c r="O84" s="17" t="s">
        <v>35</v>
      </c>
      <c r="P84" s="17" t="s">
        <v>37</v>
      </c>
      <c r="Q84" s="17" t="s">
        <v>37</v>
      </c>
      <c r="R84" s="17" t="s">
        <v>35</v>
      </c>
      <c r="S84" s="27" t="s">
        <v>35</v>
      </c>
      <c r="T84" s="27" t="s">
        <v>37</v>
      </c>
      <c r="U84" s="27" t="s">
        <v>309</v>
      </c>
      <c r="V84" s="28" t="s">
        <v>312</v>
      </c>
      <c r="W84" s="17" t="s">
        <v>312</v>
      </c>
    </row>
    <row r="85" s="7" customFormat="1" ht="42" hidden="1" customHeight="1" spans="1:23">
      <c r="A85" s="17" t="s">
        <v>243</v>
      </c>
      <c r="B85" s="17" t="s">
        <v>313</v>
      </c>
      <c r="C85" s="17" t="s">
        <v>314</v>
      </c>
      <c r="D85" s="17" t="s">
        <v>246</v>
      </c>
      <c r="E85" s="17" t="s">
        <v>297</v>
      </c>
      <c r="F85" s="17" t="s">
        <v>259</v>
      </c>
      <c r="G85" s="17" t="s">
        <v>181</v>
      </c>
      <c r="H85" s="17">
        <v>2024</v>
      </c>
      <c r="I85" s="17">
        <v>2024</v>
      </c>
      <c r="J85" s="27">
        <v>1000000</v>
      </c>
      <c r="K85" s="27">
        <v>1000000</v>
      </c>
      <c r="L85" s="17" t="s">
        <v>139</v>
      </c>
      <c r="M85" s="17" t="s">
        <v>50</v>
      </c>
      <c r="N85" s="17" t="s">
        <v>37</v>
      </c>
      <c r="O85" s="17" t="s">
        <v>35</v>
      </c>
      <c r="P85" s="17" t="s">
        <v>37</v>
      </c>
      <c r="Q85" s="17" t="s">
        <v>35</v>
      </c>
      <c r="R85" s="17" t="s">
        <v>35</v>
      </c>
      <c r="S85" s="27" t="s">
        <v>35</v>
      </c>
      <c r="T85" s="27" t="s">
        <v>37</v>
      </c>
      <c r="U85" s="27" t="s">
        <v>315</v>
      </c>
      <c r="V85" s="28" t="s">
        <v>316</v>
      </c>
      <c r="W85" s="17" t="s">
        <v>317</v>
      </c>
    </row>
    <row r="86" s="6" customFormat="1" ht="42" hidden="1" customHeight="1" spans="1:23">
      <c r="A86" s="17" t="s">
        <v>243</v>
      </c>
      <c r="B86" s="27" t="s">
        <v>318</v>
      </c>
      <c r="C86" s="17" t="s">
        <v>319</v>
      </c>
      <c r="D86" s="17" t="s">
        <v>246</v>
      </c>
      <c r="E86" s="17" t="s">
        <v>297</v>
      </c>
      <c r="F86" s="17" t="s">
        <v>259</v>
      </c>
      <c r="G86" s="34" t="s">
        <v>181</v>
      </c>
      <c r="H86" s="17">
        <v>2024</v>
      </c>
      <c r="I86" s="17">
        <v>2024</v>
      </c>
      <c r="J86" s="27">
        <v>500000</v>
      </c>
      <c r="K86" s="27">
        <v>571047.98</v>
      </c>
      <c r="L86" s="17" t="s">
        <v>33</v>
      </c>
      <c r="M86" s="17" t="s">
        <v>50</v>
      </c>
      <c r="N86" s="17" t="s">
        <v>37</v>
      </c>
      <c r="O86" s="17" t="s">
        <v>35</v>
      </c>
      <c r="P86" s="17" t="s">
        <v>37</v>
      </c>
      <c r="Q86" s="17" t="s">
        <v>36</v>
      </c>
      <c r="R86" s="17" t="s">
        <v>35</v>
      </c>
      <c r="S86" s="27" t="s">
        <v>35</v>
      </c>
      <c r="T86" s="17" t="s">
        <v>37</v>
      </c>
      <c r="U86" s="27" t="s">
        <v>320</v>
      </c>
      <c r="V86" s="28" t="s">
        <v>321</v>
      </c>
      <c r="W86" s="28" t="s">
        <v>321</v>
      </c>
    </row>
    <row r="87" s="6" customFormat="1" ht="65" hidden="1" customHeight="1" spans="1:23">
      <c r="A87" s="17" t="s">
        <v>243</v>
      </c>
      <c r="B87" s="27" t="s">
        <v>318</v>
      </c>
      <c r="C87" s="17" t="s">
        <v>322</v>
      </c>
      <c r="D87" s="17" t="s">
        <v>246</v>
      </c>
      <c r="E87" s="17" t="s">
        <v>297</v>
      </c>
      <c r="F87" s="17" t="s">
        <v>259</v>
      </c>
      <c r="G87" s="34" t="s">
        <v>181</v>
      </c>
      <c r="H87" s="17">
        <v>2024</v>
      </c>
      <c r="I87" s="17">
        <v>2024</v>
      </c>
      <c r="J87" s="27">
        <v>500000</v>
      </c>
      <c r="K87" s="27">
        <v>793943.49</v>
      </c>
      <c r="L87" s="17" t="s">
        <v>33</v>
      </c>
      <c r="M87" s="17" t="s">
        <v>50</v>
      </c>
      <c r="N87" s="17" t="s">
        <v>37</v>
      </c>
      <c r="O87" s="17" t="s">
        <v>35</v>
      </c>
      <c r="P87" s="17" t="s">
        <v>37</v>
      </c>
      <c r="Q87" s="17" t="s">
        <v>36</v>
      </c>
      <c r="R87" s="17" t="s">
        <v>35</v>
      </c>
      <c r="S87" s="27" t="s">
        <v>35</v>
      </c>
      <c r="T87" s="17" t="s">
        <v>37</v>
      </c>
      <c r="U87" s="27" t="s">
        <v>320</v>
      </c>
      <c r="V87" s="28" t="s">
        <v>321</v>
      </c>
      <c r="W87" s="17" t="s">
        <v>321</v>
      </c>
    </row>
    <row r="88" s="6" customFormat="1" ht="42" hidden="1" customHeight="1" spans="1:23">
      <c r="A88" s="17" t="s">
        <v>243</v>
      </c>
      <c r="B88" s="17" t="s">
        <v>323</v>
      </c>
      <c r="C88" s="17" t="s">
        <v>324</v>
      </c>
      <c r="D88" s="17" t="s">
        <v>246</v>
      </c>
      <c r="E88" s="17" t="s">
        <v>285</v>
      </c>
      <c r="F88" s="17" t="s">
        <v>259</v>
      </c>
      <c r="G88" s="19" t="s">
        <v>181</v>
      </c>
      <c r="H88" s="17">
        <v>2023</v>
      </c>
      <c r="I88" s="17">
        <v>2024</v>
      </c>
      <c r="J88" s="27">
        <v>600000</v>
      </c>
      <c r="K88" s="27">
        <v>600000</v>
      </c>
      <c r="L88" s="28" t="s">
        <v>33</v>
      </c>
      <c r="M88" s="17" t="s">
        <v>50</v>
      </c>
      <c r="N88" s="17" t="s">
        <v>37</v>
      </c>
      <c r="O88" s="17" t="s">
        <v>35</v>
      </c>
      <c r="P88" s="17" t="s">
        <v>37</v>
      </c>
      <c r="Q88" s="17" t="s">
        <v>37</v>
      </c>
      <c r="R88" s="27" t="s">
        <v>35</v>
      </c>
      <c r="S88" s="27" t="s">
        <v>35</v>
      </c>
      <c r="T88" s="27" t="s">
        <v>37</v>
      </c>
      <c r="U88" s="27" t="s">
        <v>325</v>
      </c>
      <c r="V88" s="17" t="s">
        <v>326</v>
      </c>
      <c r="W88" s="17" t="s">
        <v>326</v>
      </c>
    </row>
    <row r="89" s="6" customFormat="1" ht="42" hidden="1" customHeight="1" spans="1:23">
      <c r="A89" s="17" t="s">
        <v>243</v>
      </c>
      <c r="B89" s="17" t="s">
        <v>323</v>
      </c>
      <c r="C89" s="17" t="s">
        <v>327</v>
      </c>
      <c r="D89" s="17" t="s">
        <v>246</v>
      </c>
      <c r="E89" s="17" t="s">
        <v>285</v>
      </c>
      <c r="F89" s="17" t="s">
        <v>259</v>
      </c>
      <c r="G89" s="19" t="s">
        <v>181</v>
      </c>
      <c r="H89" s="17">
        <v>2023</v>
      </c>
      <c r="I89" s="17">
        <v>2024</v>
      </c>
      <c r="J89" s="27">
        <v>544000</v>
      </c>
      <c r="K89" s="27">
        <v>544000</v>
      </c>
      <c r="L89" s="28" t="s">
        <v>33</v>
      </c>
      <c r="M89" s="17" t="s">
        <v>50</v>
      </c>
      <c r="N89" s="17" t="s">
        <v>37</v>
      </c>
      <c r="O89" s="17" t="s">
        <v>35</v>
      </c>
      <c r="P89" s="17" t="s">
        <v>37</v>
      </c>
      <c r="Q89" s="17" t="s">
        <v>37</v>
      </c>
      <c r="R89" s="27" t="s">
        <v>35</v>
      </c>
      <c r="S89" s="27" t="s">
        <v>35</v>
      </c>
      <c r="T89" s="27" t="s">
        <v>37</v>
      </c>
      <c r="U89" s="27" t="s">
        <v>328</v>
      </c>
      <c r="V89" s="17" t="s">
        <v>329</v>
      </c>
      <c r="W89" s="17" t="s">
        <v>329</v>
      </c>
    </row>
    <row r="90" s="7" customFormat="1" ht="42" hidden="1" customHeight="1" spans="1:23">
      <c r="A90" s="17" t="s">
        <v>243</v>
      </c>
      <c r="B90" s="17" t="s">
        <v>330</v>
      </c>
      <c r="C90" s="17" t="s">
        <v>331</v>
      </c>
      <c r="D90" s="17" t="s">
        <v>246</v>
      </c>
      <c r="E90" s="17" t="s">
        <v>297</v>
      </c>
      <c r="F90" s="17" t="s">
        <v>259</v>
      </c>
      <c r="G90" s="17" t="s">
        <v>181</v>
      </c>
      <c r="H90" s="17">
        <v>2024</v>
      </c>
      <c r="I90" s="17">
        <v>2025</v>
      </c>
      <c r="J90" s="27">
        <v>1000000</v>
      </c>
      <c r="K90" s="27">
        <v>1200000</v>
      </c>
      <c r="L90" s="17" t="s">
        <v>33</v>
      </c>
      <c r="M90" s="17" t="s">
        <v>50</v>
      </c>
      <c r="N90" s="17" t="s">
        <v>35</v>
      </c>
      <c r="O90" s="17" t="s">
        <v>35</v>
      </c>
      <c r="P90" s="17" t="s">
        <v>35</v>
      </c>
      <c r="Q90" s="17" t="s">
        <v>37</v>
      </c>
      <c r="R90" s="17" t="s">
        <v>35</v>
      </c>
      <c r="S90" s="27" t="s">
        <v>35</v>
      </c>
      <c r="T90" s="27" t="s">
        <v>37</v>
      </c>
      <c r="U90" s="27" t="s">
        <v>269</v>
      </c>
      <c r="V90" s="28" t="s">
        <v>332</v>
      </c>
      <c r="W90" s="17" t="s">
        <v>333</v>
      </c>
    </row>
    <row r="91" s="7" customFormat="1" ht="36" customHeight="1" spans="1:23">
      <c r="A91" s="17" t="s">
        <v>243</v>
      </c>
      <c r="B91" s="17" t="s">
        <v>334</v>
      </c>
      <c r="C91" s="17" t="s">
        <v>335</v>
      </c>
      <c r="D91" s="17" t="s">
        <v>246</v>
      </c>
      <c r="E91" s="17" t="s">
        <v>289</v>
      </c>
      <c r="F91" s="18" t="s">
        <v>302</v>
      </c>
      <c r="G91" s="17" t="s">
        <v>32</v>
      </c>
      <c r="H91" s="17">
        <v>2023</v>
      </c>
      <c r="I91" s="17">
        <v>2024</v>
      </c>
      <c r="J91" s="27">
        <v>1000000</v>
      </c>
      <c r="K91" s="27">
        <v>3500000</v>
      </c>
      <c r="L91" s="17" t="s">
        <v>33</v>
      </c>
      <c r="M91" s="17" t="s">
        <v>50</v>
      </c>
      <c r="N91" s="17" t="s">
        <v>35</v>
      </c>
      <c r="O91" s="17" t="s">
        <v>35</v>
      </c>
      <c r="P91" s="17" t="s">
        <v>37</v>
      </c>
      <c r="Q91" s="17" t="s">
        <v>35</v>
      </c>
      <c r="R91" s="17" t="s">
        <v>35</v>
      </c>
      <c r="S91" s="27" t="s">
        <v>35</v>
      </c>
      <c r="T91" s="17" t="s">
        <v>37</v>
      </c>
      <c r="U91" s="17" t="s">
        <v>336</v>
      </c>
      <c r="V91" s="17" t="s">
        <v>337</v>
      </c>
      <c r="W91" s="17" t="s">
        <v>337</v>
      </c>
    </row>
    <row r="92" s="8" customFormat="1" ht="36" customHeight="1" spans="1:23">
      <c r="A92" s="36" t="s">
        <v>243</v>
      </c>
      <c r="B92" s="36" t="s">
        <v>338</v>
      </c>
      <c r="C92" s="36" t="s">
        <v>339</v>
      </c>
      <c r="D92" s="36" t="s">
        <v>246</v>
      </c>
      <c r="E92" s="37" t="s">
        <v>340</v>
      </c>
      <c r="F92" s="37" t="s">
        <v>302</v>
      </c>
      <c r="G92" s="36" t="s">
        <v>32</v>
      </c>
      <c r="H92" s="36">
        <v>2024</v>
      </c>
      <c r="I92" s="36">
        <v>2025</v>
      </c>
      <c r="J92" s="41">
        <v>600000</v>
      </c>
      <c r="K92" s="41">
        <v>1000000</v>
      </c>
      <c r="L92" s="36" t="s">
        <v>44</v>
      </c>
      <c r="M92" s="36" t="s">
        <v>45</v>
      </c>
      <c r="N92" s="36" t="s">
        <v>35</v>
      </c>
      <c r="O92" s="36" t="s">
        <v>35</v>
      </c>
      <c r="P92" s="36" t="s">
        <v>35</v>
      </c>
      <c r="Q92" s="36" t="s">
        <v>35</v>
      </c>
      <c r="R92" s="36" t="s">
        <v>37</v>
      </c>
      <c r="S92" s="41" t="s">
        <v>35</v>
      </c>
      <c r="T92" s="36" t="s">
        <v>37</v>
      </c>
      <c r="U92" s="36" t="s">
        <v>341</v>
      </c>
      <c r="V92" s="36" t="s">
        <v>342</v>
      </c>
      <c r="W92" s="36" t="s">
        <v>342</v>
      </c>
    </row>
    <row r="93" s="6" customFormat="1" ht="42" hidden="1" customHeight="1" spans="1:23">
      <c r="A93" s="17" t="s">
        <v>243</v>
      </c>
      <c r="B93" s="17" t="s">
        <v>338</v>
      </c>
      <c r="C93" s="17" t="s">
        <v>343</v>
      </c>
      <c r="D93" s="17" t="s">
        <v>246</v>
      </c>
      <c r="E93" s="17" t="s">
        <v>285</v>
      </c>
      <c r="F93" s="17" t="s">
        <v>259</v>
      </c>
      <c r="G93" s="19" t="s">
        <v>181</v>
      </c>
      <c r="H93" s="17">
        <v>2023</v>
      </c>
      <c r="I93" s="17">
        <v>2024</v>
      </c>
      <c r="J93" s="27">
        <v>1000000</v>
      </c>
      <c r="K93" s="27">
        <v>1600000</v>
      </c>
      <c r="L93" s="17" t="s">
        <v>33</v>
      </c>
      <c r="M93" s="17" t="s">
        <v>50</v>
      </c>
      <c r="N93" s="17" t="s">
        <v>35</v>
      </c>
      <c r="O93" s="17" t="s">
        <v>35</v>
      </c>
      <c r="P93" s="17" t="s">
        <v>35</v>
      </c>
      <c r="Q93" s="17" t="s">
        <v>35</v>
      </c>
      <c r="R93" s="17" t="s">
        <v>37</v>
      </c>
      <c r="S93" s="27" t="s">
        <v>35</v>
      </c>
      <c r="T93" s="17" t="s">
        <v>37</v>
      </c>
      <c r="U93" s="17" t="s">
        <v>341</v>
      </c>
      <c r="V93" s="17" t="s">
        <v>344</v>
      </c>
      <c r="W93" s="17" t="s">
        <v>344</v>
      </c>
    </row>
    <row r="94" s="6" customFormat="1" ht="42" hidden="1" customHeight="1" spans="1:23">
      <c r="A94" s="17" t="s">
        <v>243</v>
      </c>
      <c r="B94" s="17" t="s">
        <v>338</v>
      </c>
      <c r="C94" s="17" t="s">
        <v>345</v>
      </c>
      <c r="D94" s="17" t="s">
        <v>246</v>
      </c>
      <c r="E94" s="17" t="s">
        <v>285</v>
      </c>
      <c r="F94" s="17" t="s">
        <v>259</v>
      </c>
      <c r="G94" s="19" t="s">
        <v>181</v>
      </c>
      <c r="H94" s="17">
        <v>2024</v>
      </c>
      <c r="I94" s="17">
        <v>2025</v>
      </c>
      <c r="J94" s="27">
        <v>2900000</v>
      </c>
      <c r="K94" s="27">
        <v>3500000</v>
      </c>
      <c r="L94" s="17" t="s">
        <v>33</v>
      </c>
      <c r="M94" s="17" t="s">
        <v>50</v>
      </c>
      <c r="N94" s="17" t="s">
        <v>35</v>
      </c>
      <c r="O94" s="17" t="s">
        <v>35</v>
      </c>
      <c r="P94" s="17" t="s">
        <v>35</v>
      </c>
      <c r="Q94" s="17" t="s">
        <v>35</v>
      </c>
      <c r="R94" s="17" t="s">
        <v>37</v>
      </c>
      <c r="S94" s="27" t="s">
        <v>35</v>
      </c>
      <c r="T94" s="17" t="s">
        <v>37</v>
      </c>
      <c r="U94" s="17" t="s">
        <v>341</v>
      </c>
      <c r="V94" s="17" t="s">
        <v>344</v>
      </c>
      <c r="W94" s="17" t="s">
        <v>344</v>
      </c>
    </row>
    <row r="95" s="6" customFormat="1" ht="42" hidden="1" customHeight="1" spans="1:23">
      <c r="A95" s="17" t="s">
        <v>243</v>
      </c>
      <c r="B95" s="17" t="s">
        <v>346</v>
      </c>
      <c r="C95" s="17" t="s">
        <v>347</v>
      </c>
      <c r="D95" s="17" t="s">
        <v>246</v>
      </c>
      <c r="E95" s="17" t="s">
        <v>285</v>
      </c>
      <c r="F95" s="17" t="s">
        <v>259</v>
      </c>
      <c r="G95" s="19" t="s">
        <v>181</v>
      </c>
      <c r="H95" s="17">
        <v>2024</v>
      </c>
      <c r="I95" s="17">
        <v>2024</v>
      </c>
      <c r="J95" s="27">
        <v>1400000</v>
      </c>
      <c r="K95" s="27">
        <v>1410000</v>
      </c>
      <c r="L95" s="17" t="s">
        <v>33</v>
      </c>
      <c r="M95" s="17" t="s">
        <v>50</v>
      </c>
      <c r="N95" s="17" t="s">
        <v>37</v>
      </c>
      <c r="O95" s="17" t="s">
        <v>37</v>
      </c>
      <c r="P95" s="17" t="s">
        <v>37</v>
      </c>
      <c r="Q95" s="17" t="s">
        <v>37</v>
      </c>
      <c r="R95" s="17" t="s">
        <v>35</v>
      </c>
      <c r="S95" s="27" t="s">
        <v>35</v>
      </c>
      <c r="T95" s="17" t="s">
        <v>37</v>
      </c>
      <c r="U95" s="17" t="s">
        <v>348</v>
      </c>
      <c r="V95" s="17" t="s">
        <v>349</v>
      </c>
      <c r="W95" s="17" t="s">
        <v>349</v>
      </c>
    </row>
    <row r="96" s="6" customFormat="1" ht="75" hidden="1" customHeight="1" spans="1:23">
      <c r="A96" s="17" t="s">
        <v>243</v>
      </c>
      <c r="B96" s="17" t="s">
        <v>346</v>
      </c>
      <c r="C96" s="17" t="s">
        <v>350</v>
      </c>
      <c r="D96" s="17" t="s">
        <v>246</v>
      </c>
      <c r="E96" s="17" t="s">
        <v>297</v>
      </c>
      <c r="F96" s="17" t="s">
        <v>259</v>
      </c>
      <c r="G96" s="34" t="s">
        <v>181</v>
      </c>
      <c r="H96" s="17">
        <v>2022</v>
      </c>
      <c r="I96" s="17">
        <v>2024</v>
      </c>
      <c r="J96" s="27">
        <v>3500000</v>
      </c>
      <c r="K96" s="27">
        <v>7000000</v>
      </c>
      <c r="L96" s="17" t="s">
        <v>60</v>
      </c>
      <c r="M96" s="17" t="s">
        <v>50</v>
      </c>
      <c r="N96" s="17" t="s">
        <v>37</v>
      </c>
      <c r="O96" s="17" t="s">
        <v>37</v>
      </c>
      <c r="P96" s="17" t="s">
        <v>37</v>
      </c>
      <c r="Q96" s="17" t="s">
        <v>37</v>
      </c>
      <c r="R96" s="17" t="s">
        <v>35</v>
      </c>
      <c r="S96" s="27" t="s">
        <v>35</v>
      </c>
      <c r="T96" s="27" t="s">
        <v>37</v>
      </c>
      <c r="U96" s="27" t="s">
        <v>348</v>
      </c>
      <c r="V96" s="28" t="s">
        <v>351</v>
      </c>
      <c r="W96" s="28" t="s">
        <v>351</v>
      </c>
    </row>
    <row r="97" s="6" customFormat="1" ht="42" hidden="1" customHeight="1" spans="1:23">
      <c r="A97" s="17" t="s">
        <v>243</v>
      </c>
      <c r="B97" s="17" t="s">
        <v>352</v>
      </c>
      <c r="C97" s="17" t="s">
        <v>353</v>
      </c>
      <c r="D97" s="17" t="s">
        <v>246</v>
      </c>
      <c r="E97" s="17" t="s">
        <v>285</v>
      </c>
      <c r="F97" s="17" t="s">
        <v>259</v>
      </c>
      <c r="G97" s="19" t="s">
        <v>181</v>
      </c>
      <c r="H97" s="17">
        <v>2022</v>
      </c>
      <c r="I97" s="17">
        <v>2023</v>
      </c>
      <c r="J97" s="27">
        <v>1150000</v>
      </c>
      <c r="K97" s="27">
        <v>1150000</v>
      </c>
      <c r="L97" s="17" t="s">
        <v>44</v>
      </c>
      <c r="M97" s="17" t="s">
        <v>50</v>
      </c>
      <c r="N97" s="17" t="s">
        <v>37</v>
      </c>
      <c r="O97" s="27" t="s">
        <v>37</v>
      </c>
      <c r="P97" s="27" t="s">
        <v>37</v>
      </c>
      <c r="Q97" s="27" t="s">
        <v>37</v>
      </c>
      <c r="R97" s="27" t="s">
        <v>35</v>
      </c>
      <c r="S97" s="27" t="s">
        <v>35</v>
      </c>
      <c r="T97" s="27" t="s">
        <v>37</v>
      </c>
      <c r="U97" s="27" t="s">
        <v>354</v>
      </c>
      <c r="V97" s="28" t="s">
        <v>355</v>
      </c>
      <c r="W97" s="28" t="s">
        <v>355</v>
      </c>
    </row>
    <row r="98" s="6" customFormat="1" ht="42" hidden="1" customHeight="1" spans="1:23">
      <c r="A98" s="17" t="s">
        <v>243</v>
      </c>
      <c r="B98" s="17" t="s">
        <v>352</v>
      </c>
      <c r="C98" s="17" t="s">
        <v>356</v>
      </c>
      <c r="D98" s="17" t="s">
        <v>246</v>
      </c>
      <c r="E98" s="17" t="s">
        <v>285</v>
      </c>
      <c r="F98" s="17" t="s">
        <v>259</v>
      </c>
      <c r="G98" s="19" t="s">
        <v>181</v>
      </c>
      <c r="H98" s="17">
        <v>2022</v>
      </c>
      <c r="I98" s="17">
        <v>2023</v>
      </c>
      <c r="J98" s="27">
        <v>650000</v>
      </c>
      <c r="K98" s="27">
        <v>650000</v>
      </c>
      <c r="L98" s="17" t="s">
        <v>44</v>
      </c>
      <c r="M98" s="17" t="s">
        <v>50</v>
      </c>
      <c r="N98" s="17" t="s">
        <v>37</v>
      </c>
      <c r="O98" s="27" t="s">
        <v>37</v>
      </c>
      <c r="P98" s="27" t="s">
        <v>37</v>
      </c>
      <c r="Q98" s="27" t="s">
        <v>37</v>
      </c>
      <c r="R98" s="27" t="s">
        <v>35</v>
      </c>
      <c r="S98" s="27" t="s">
        <v>35</v>
      </c>
      <c r="T98" s="27" t="s">
        <v>37</v>
      </c>
      <c r="U98" s="27" t="s">
        <v>354</v>
      </c>
      <c r="V98" s="28" t="s">
        <v>357</v>
      </c>
      <c r="W98" s="28" t="s">
        <v>357</v>
      </c>
    </row>
    <row r="99" s="6" customFormat="1" ht="42" hidden="1" customHeight="1" spans="1:23">
      <c r="A99" s="17" t="s">
        <v>243</v>
      </c>
      <c r="B99" s="17" t="s">
        <v>352</v>
      </c>
      <c r="C99" s="17" t="s">
        <v>358</v>
      </c>
      <c r="D99" s="17" t="s">
        <v>246</v>
      </c>
      <c r="E99" s="17" t="s">
        <v>285</v>
      </c>
      <c r="F99" s="17" t="s">
        <v>259</v>
      </c>
      <c r="G99" s="19" t="s">
        <v>181</v>
      </c>
      <c r="H99" s="17">
        <v>2022</v>
      </c>
      <c r="I99" s="17">
        <v>2023</v>
      </c>
      <c r="J99" s="27">
        <v>1700000</v>
      </c>
      <c r="K99" s="27">
        <v>2700000</v>
      </c>
      <c r="L99" s="17" t="s">
        <v>44</v>
      </c>
      <c r="M99" s="17" t="s">
        <v>50</v>
      </c>
      <c r="N99" s="17" t="s">
        <v>37</v>
      </c>
      <c r="O99" s="27" t="s">
        <v>37</v>
      </c>
      <c r="P99" s="27" t="s">
        <v>37</v>
      </c>
      <c r="Q99" s="27" t="s">
        <v>37</v>
      </c>
      <c r="R99" s="27" t="s">
        <v>35</v>
      </c>
      <c r="S99" s="27" t="s">
        <v>35</v>
      </c>
      <c r="T99" s="27" t="s">
        <v>37</v>
      </c>
      <c r="U99" s="27" t="s">
        <v>354</v>
      </c>
      <c r="V99" s="28" t="s">
        <v>359</v>
      </c>
      <c r="W99" s="28" t="s">
        <v>360</v>
      </c>
    </row>
    <row r="100" s="6" customFormat="1" ht="42" hidden="1" customHeight="1" spans="1:23">
      <c r="A100" s="17" t="s">
        <v>243</v>
      </c>
      <c r="B100" s="17" t="s">
        <v>352</v>
      </c>
      <c r="C100" s="17" t="s">
        <v>361</v>
      </c>
      <c r="D100" s="17" t="s">
        <v>246</v>
      </c>
      <c r="E100" s="17" t="s">
        <v>285</v>
      </c>
      <c r="F100" s="17" t="s">
        <v>259</v>
      </c>
      <c r="G100" s="19" t="s">
        <v>181</v>
      </c>
      <c r="H100" s="17">
        <v>2023</v>
      </c>
      <c r="I100" s="17">
        <v>2024</v>
      </c>
      <c r="J100" s="27">
        <v>3500000</v>
      </c>
      <c r="K100" s="27">
        <v>3500000</v>
      </c>
      <c r="L100" s="17" t="s">
        <v>33</v>
      </c>
      <c r="M100" s="17" t="s">
        <v>50</v>
      </c>
      <c r="N100" s="17" t="s">
        <v>37</v>
      </c>
      <c r="O100" s="27" t="s">
        <v>35</v>
      </c>
      <c r="P100" s="27" t="s">
        <v>37</v>
      </c>
      <c r="Q100" s="27" t="s">
        <v>37</v>
      </c>
      <c r="R100" s="27" t="s">
        <v>35</v>
      </c>
      <c r="S100" s="27" t="s">
        <v>35</v>
      </c>
      <c r="T100" s="27" t="s">
        <v>37</v>
      </c>
      <c r="U100" s="27" t="s">
        <v>354</v>
      </c>
      <c r="V100" s="28" t="s">
        <v>362</v>
      </c>
      <c r="W100" s="28" t="s">
        <v>362</v>
      </c>
    </row>
    <row r="101" s="6" customFormat="1" ht="42" hidden="1" customHeight="1" spans="1:23">
      <c r="A101" s="17" t="s">
        <v>243</v>
      </c>
      <c r="B101" s="17" t="s">
        <v>352</v>
      </c>
      <c r="C101" s="17" t="s">
        <v>363</v>
      </c>
      <c r="D101" s="17" t="s">
        <v>246</v>
      </c>
      <c r="E101" s="17" t="s">
        <v>285</v>
      </c>
      <c r="F101" s="17" t="s">
        <v>259</v>
      </c>
      <c r="G101" s="19" t="s">
        <v>181</v>
      </c>
      <c r="H101" s="17">
        <v>2024</v>
      </c>
      <c r="I101" s="17">
        <v>2026</v>
      </c>
      <c r="J101" s="27">
        <v>7500000</v>
      </c>
      <c r="K101" s="27">
        <v>7500000</v>
      </c>
      <c r="L101" s="17" t="s">
        <v>33</v>
      </c>
      <c r="M101" s="17" t="s">
        <v>50</v>
      </c>
      <c r="N101" s="17" t="s">
        <v>37</v>
      </c>
      <c r="O101" s="27" t="s">
        <v>35</v>
      </c>
      <c r="P101" s="27" t="s">
        <v>37</v>
      </c>
      <c r="Q101" s="27" t="s">
        <v>37</v>
      </c>
      <c r="R101" s="27" t="s">
        <v>35</v>
      </c>
      <c r="S101" s="27" t="s">
        <v>35</v>
      </c>
      <c r="T101" s="27" t="s">
        <v>37</v>
      </c>
      <c r="U101" s="27" t="s">
        <v>354</v>
      </c>
      <c r="V101" s="28" t="s">
        <v>362</v>
      </c>
      <c r="W101" s="28" t="s">
        <v>362</v>
      </c>
    </row>
    <row r="102" s="6" customFormat="1" ht="30" hidden="1" customHeight="1" spans="1:23">
      <c r="A102" s="23" t="s">
        <v>243</v>
      </c>
      <c r="B102" s="23" t="s">
        <v>364</v>
      </c>
      <c r="C102" s="38" t="s">
        <v>365</v>
      </c>
      <c r="D102" s="23" t="s">
        <v>199</v>
      </c>
      <c r="E102" s="23" t="s">
        <v>220</v>
      </c>
      <c r="F102" s="17" t="s">
        <v>366</v>
      </c>
      <c r="G102" s="19"/>
      <c r="H102" s="23">
        <v>2024</v>
      </c>
      <c r="I102" s="23">
        <v>2025</v>
      </c>
      <c r="J102" s="42">
        <v>450000</v>
      </c>
      <c r="K102" s="23">
        <v>450000</v>
      </c>
      <c r="L102" s="23" t="s">
        <v>33</v>
      </c>
      <c r="M102" s="23" t="s">
        <v>45</v>
      </c>
      <c r="N102" s="23" t="s">
        <v>35</v>
      </c>
      <c r="O102" s="23" t="s">
        <v>35</v>
      </c>
      <c r="P102" s="23" t="s">
        <v>35</v>
      </c>
      <c r="Q102" s="23" t="s">
        <v>188</v>
      </c>
      <c r="R102" s="23" t="s">
        <v>37</v>
      </c>
      <c r="S102" s="45" t="s">
        <v>35</v>
      </c>
      <c r="T102" s="45" t="s">
        <v>35</v>
      </c>
      <c r="U102" s="45"/>
      <c r="V102" s="47" t="s">
        <v>367</v>
      </c>
      <c r="W102" s="47" t="s">
        <v>367</v>
      </c>
    </row>
    <row r="103" s="6" customFormat="1" ht="30" hidden="1" customHeight="1" spans="1:23">
      <c r="A103" s="23" t="s">
        <v>243</v>
      </c>
      <c r="B103" s="23" t="s">
        <v>364</v>
      </c>
      <c r="C103" s="38" t="s">
        <v>368</v>
      </c>
      <c r="D103" s="23" t="s">
        <v>199</v>
      </c>
      <c r="E103" s="23" t="s">
        <v>220</v>
      </c>
      <c r="F103" s="17" t="s">
        <v>366</v>
      </c>
      <c r="G103" s="19"/>
      <c r="H103" s="23">
        <v>2024</v>
      </c>
      <c r="I103" s="23">
        <v>2025</v>
      </c>
      <c r="J103" s="42">
        <v>950000</v>
      </c>
      <c r="K103" s="23">
        <v>950000</v>
      </c>
      <c r="L103" s="23" t="s">
        <v>33</v>
      </c>
      <c r="M103" s="23" t="s">
        <v>45</v>
      </c>
      <c r="N103" s="23" t="s">
        <v>35</v>
      </c>
      <c r="O103" s="23" t="s">
        <v>35</v>
      </c>
      <c r="P103" s="23" t="s">
        <v>35</v>
      </c>
      <c r="Q103" s="23" t="s">
        <v>188</v>
      </c>
      <c r="R103" s="23" t="s">
        <v>37</v>
      </c>
      <c r="S103" s="45" t="s">
        <v>35</v>
      </c>
      <c r="T103" s="45" t="s">
        <v>35</v>
      </c>
      <c r="U103" s="45"/>
      <c r="V103" s="47" t="s">
        <v>369</v>
      </c>
      <c r="W103" s="47" t="s">
        <v>369</v>
      </c>
    </row>
    <row r="104" s="6" customFormat="1" ht="30" hidden="1" customHeight="1" spans="1:23">
      <c r="A104" s="23" t="s">
        <v>243</v>
      </c>
      <c r="B104" s="23" t="s">
        <v>364</v>
      </c>
      <c r="C104" s="39" t="s">
        <v>370</v>
      </c>
      <c r="D104" s="23" t="s">
        <v>199</v>
      </c>
      <c r="E104" s="23" t="s">
        <v>220</v>
      </c>
      <c r="F104" s="17" t="s">
        <v>366</v>
      </c>
      <c r="G104" s="19"/>
      <c r="H104" s="23">
        <v>2024</v>
      </c>
      <c r="I104" s="23">
        <v>2025</v>
      </c>
      <c r="J104" s="42">
        <v>1400000</v>
      </c>
      <c r="K104" s="23">
        <v>1400000</v>
      </c>
      <c r="L104" s="23" t="s">
        <v>33</v>
      </c>
      <c r="M104" s="23" t="s">
        <v>45</v>
      </c>
      <c r="N104" s="23" t="s">
        <v>35</v>
      </c>
      <c r="O104" s="23" t="s">
        <v>35</v>
      </c>
      <c r="P104" s="23" t="s">
        <v>35</v>
      </c>
      <c r="Q104" s="23" t="s">
        <v>188</v>
      </c>
      <c r="R104" s="23" t="s">
        <v>35</v>
      </c>
      <c r="S104" s="45" t="s">
        <v>35</v>
      </c>
      <c r="T104" s="45" t="s">
        <v>35</v>
      </c>
      <c r="U104" s="45"/>
      <c r="V104" s="39" t="s">
        <v>371</v>
      </c>
      <c r="W104" s="39" t="s">
        <v>371</v>
      </c>
    </row>
    <row r="105" s="6" customFormat="1" ht="30" hidden="1" customHeight="1" spans="1:23">
      <c r="A105" s="23" t="s">
        <v>243</v>
      </c>
      <c r="B105" s="23" t="s">
        <v>364</v>
      </c>
      <c r="C105" s="23" t="s">
        <v>372</v>
      </c>
      <c r="D105" s="23" t="s">
        <v>199</v>
      </c>
      <c r="E105" s="23" t="s">
        <v>220</v>
      </c>
      <c r="F105" s="17" t="s">
        <v>366</v>
      </c>
      <c r="G105" s="19"/>
      <c r="H105" s="23">
        <v>2024</v>
      </c>
      <c r="I105" s="23">
        <v>2025</v>
      </c>
      <c r="J105" s="42">
        <v>2500000</v>
      </c>
      <c r="K105" s="23">
        <v>6500000</v>
      </c>
      <c r="L105" s="23" t="s">
        <v>33</v>
      </c>
      <c r="M105" s="23" t="s">
        <v>50</v>
      </c>
      <c r="N105" s="23" t="s">
        <v>35</v>
      </c>
      <c r="O105" s="23" t="s">
        <v>35</v>
      </c>
      <c r="P105" s="23" t="s">
        <v>35</v>
      </c>
      <c r="Q105" s="23" t="s">
        <v>188</v>
      </c>
      <c r="R105" s="23" t="s">
        <v>35</v>
      </c>
      <c r="S105" s="23" t="s">
        <v>35</v>
      </c>
      <c r="T105" s="23" t="s">
        <v>35</v>
      </c>
      <c r="U105" s="45"/>
      <c r="V105" s="47" t="s">
        <v>373</v>
      </c>
      <c r="W105" s="47" t="s">
        <v>373</v>
      </c>
    </row>
    <row r="106" s="6" customFormat="1" ht="30" hidden="1" customHeight="1" spans="1:23">
      <c r="A106" s="23" t="s">
        <v>243</v>
      </c>
      <c r="B106" s="23" t="s">
        <v>364</v>
      </c>
      <c r="C106" s="23" t="s">
        <v>374</v>
      </c>
      <c r="D106" s="23" t="s">
        <v>199</v>
      </c>
      <c r="E106" s="23" t="s">
        <v>220</v>
      </c>
      <c r="F106" s="17" t="s">
        <v>366</v>
      </c>
      <c r="G106" s="19"/>
      <c r="H106" s="23">
        <v>2024</v>
      </c>
      <c r="I106" s="23">
        <v>2024</v>
      </c>
      <c r="J106" s="42">
        <v>2000000</v>
      </c>
      <c r="K106" s="23">
        <v>4000000</v>
      </c>
      <c r="L106" s="23" t="s">
        <v>60</v>
      </c>
      <c r="M106" s="23" t="s">
        <v>45</v>
      </c>
      <c r="N106" s="23" t="s">
        <v>35</v>
      </c>
      <c r="O106" s="23" t="s">
        <v>35</v>
      </c>
      <c r="P106" s="23" t="s">
        <v>35</v>
      </c>
      <c r="Q106" s="23" t="s">
        <v>35</v>
      </c>
      <c r="R106" s="23" t="s">
        <v>37</v>
      </c>
      <c r="S106" s="45" t="s">
        <v>35</v>
      </c>
      <c r="T106" s="45" t="s">
        <v>35</v>
      </c>
      <c r="U106" s="45" t="s">
        <v>375</v>
      </c>
      <c r="V106" s="47" t="s">
        <v>376</v>
      </c>
      <c r="W106" s="23" t="s">
        <v>376</v>
      </c>
    </row>
    <row r="107" s="6" customFormat="1" ht="30" hidden="1" customHeight="1" spans="1:23">
      <c r="A107" s="23" t="s">
        <v>243</v>
      </c>
      <c r="B107" s="23" t="s">
        <v>364</v>
      </c>
      <c r="C107" s="39" t="s">
        <v>377</v>
      </c>
      <c r="D107" s="23" t="s">
        <v>199</v>
      </c>
      <c r="E107" s="23" t="s">
        <v>220</v>
      </c>
      <c r="F107" s="17" t="s">
        <v>366</v>
      </c>
      <c r="G107" s="19"/>
      <c r="H107" s="23">
        <v>2024</v>
      </c>
      <c r="I107" s="23">
        <v>2025</v>
      </c>
      <c r="J107" s="42">
        <v>1500000</v>
      </c>
      <c r="K107" s="23">
        <v>1500000</v>
      </c>
      <c r="L107" s="23" t="s">
        <v>33</v>
      </c>
      <c r="M107" s="23" t="s">
        <v>45</v>
      </c>
      <c r="N107" s="23" t="s">
        <v>35</v>
      </c>
      <c r="O107" s="23" t="s">
        <v>35</v>
      </c>
      <c r="P107" s="23" t="s">
        <v>35</v>
      </c>
      <c r="Q107" s="23" t="s">
        <v>188</v>
      </c>
      <c r="R107" s="23" t="s">
        <v>35</v>
      </c>
      <c r="S107" s="45" t="s">
        <v>35</v>
      </c>
      <c r="T107" s="45" t="s">
        <v>35</v>
      </c>
      <c r="U107" s="45"/>
      <c r="V107" s="39" t="s">
        <v>378</v>
      </c>
      <c r="W107" s="39" t="s">
        <v>378</v>
      </c>
    </row>
    <row r="108" s="6" customFormat="1" ht="30" hidden="1" customHeight="1" spans="1:23">
      <c r="A108" s="40" t="s">
        <v>243</v>
      </c>
      <c r="B108" s="40" t="s">
        <v>364</v>
      </c>
      <c r="C108" s="40" t="s">
        <v>379</v>
      </c>
      <c r="D108" s="40" t="s">
        <v>199</v>
      </c>
      <c r="E108" s="40" t="s">
        <v>380</v>
      </c>
      <c r="F108" s="17" t="s">
        <v>366</v>
      </c>
      <c r="G108" s="19"/>
      <c r="H108" s="40">
        <v>2024</v>
      </c>
      <c r="I108" s="40">
        <v>2025</v>
      </c>
      <c r="J108" s="43">
        <v>2200000</v>
      </c>
      <c r="K108" s="40">
        <v>2200000</v>
      </c>
      <c r="L108" s="40" t="s">
        <v>33</v>
      </c>
      <c r="M108" s="40" t="s">
        <v>45</v>
      </c>
      <c r="N108" s="40" t="s">
        <v>35</v>
      </c>
      <c r="O108" s="40" t="s">
        <v>35</v>
      </c>
      <c r="P108" s="40" t="s">
        <v>35</v>
      </c>
      <c r="Q108" s="40" t="s">
        <v>188</v>
      </c>
      <c r="R108" s="40" t="s">
        <v>37</v>
      </c>
      <c r="S108" s="40" t="s">
        <v>35</v>
      </c>
      <c r="T108" s="40" t="s">
        <v>35</v>
      </c>
      <c r="U108" s="48"/>
      <c r="V108" s="49" t="s">
        <v>381</v>
      </c>
      <c r="W108" s="49" t="s">
        <v>381</v>
      </c>
    </row>
    <row r="109" s="6" customFormat="1" ht="30" hidden="1" customHeight="1" spans="1:23">
      <c r="A109" s="40" t="s">
        <v>243</v>
      </c>
      <c r="B109" s="40" t="s">
        <v>364</v>
      </c>
      <c r="C109" s="40" t="s">
        <v>382</v>
      </c>
      <c r="D109" s="40" t="s">
        <v>199</v>
      </c>
      <c r="E109" s="40" t="s">
        <v>380</v>
      </c>
      <c r="F109" s="17" t="s">
        <v>366</v>
      </c>
      <c r="G109" s="19"/>
      <c r="H109" s="40">
        <v>2024</v>
      </c>
      <c r="I109" s="40">
        <v>2025</v>
      </c>
      <c r="J109" s="43">
        <v>2000000</v>
      </c>
      <c r="K109" s="40">
        <v>2000000</v>
      </c>
      <c r="L109" s="40" t="s">
        <v>33</v>
      </c>
      <c r="M109" s="40" t="s">
        <v>45</v>
      </c>
      <c r="N109" s="40" t="s">
        <v>35</v>
      </c>
      <c r="O109" s="40" t="s">
        <v>35</v>
      </c>
      <c r="P109" s="40" t="s">
        <v>35</v>
      </c>
      <c r="Q109" s="40" t="s">
        <v>188</v>
      </c>
      <c r="R109" s="40" t="s">
        <v>37</v>
      </c>
      <c r="S109" s="40" t="s">
        <v>35</v>
      </c>
      <c r="T109" s="40" t="s">
        <v>35</v>
      </c>
      <c r="U109" s="48"/>
      <c r="V109" s="49" t="s">
        <v>383</v>
      </c>
      <c r="W109" s="49" t="s">
        <v>383</v>
      </c>
    </row>
    <row r="110" s="6" customFormat="1" ht="30" hidden="1" customHeight="1" spans="1:23">
      <c r="A110" s="40" t="s">
        <v>243</v>
      </c>
      <c r="B110" s="40" t="s">
        <v>364</v>
      </c>
      <c r="C110" s="40" t="s">
        <v>384</v>
      </c>
      <c r="D110" s="40" t="s">
        <v>199</v>
      </c>
      <c r="E110" s="40" t="s">
        <v>380</v>
      </c>
      <c r="F110" s="17" t="s">
        <v>366</v>
      </c>
      <c r="G110" s="19"/>
      <c r="H110" s="40">
        <v>2024</v>
      </c>
      <c r="I110" s="40">
        <v>2025</v>
      </c>
      <c r="J110" s="43">
        <v>1450000</v>
      </c>
      <c r="K110" s="40">
        <v>1450000</v>
      </c>
      <c r="L110" s="40" t="s">
        <v>33</v>
      </c>
      <c r="M110" s="40" t="s">
        <v>45</v>
      </c>
      <c r="N110" s="40" t="s">
        <v>35</v>
      </c>
      <c r="O110" s="40" t="s">
        <v>37</v>
      </c>
      <c r="P110" s="40" t="s">
        <v>37</v>
      </c>
      <c r="Q110" s="40" t="s">
        <v>188</v>
      </c>
      <c r="R110" s="40" t="s">
        <v>37</v>
      </c>
      <c r="S110" s="40" t="s">
        <v>35</v>
      </c>
      <c r="T110" s="40" t="s">
        <v>35</v>
      </c>
      <c r="U110" s="48"/>
      <c r="V110" s="49" t="s">
        <v>385</v>
      </c>
      <c r="W110" s="49" t="s">
        <v>385</v>
      </c>
    </row>
    <row r="111" s="6" customFormat="1" ht="30" hidden="1" customHeight="1" spans="1:23">
      <c r="A111" s="40" t="s">
        <v>243</v>
      </c>
      <c r="B111" s="40" t="s">
        <v>364</v>
      </c>
      <c r="C111" s="40" t="s">
        <v>386</v>
      </c>
      <c r="D111" s="40" t="s">
        <v>199</v>
      </c>
      <c r="E111" s="40" t="s">
        <v>387</v>
      </c>
      <c r="F111" s="17" t="s">
        <v>366</v>
      </c>
      <c r="G111" s="19"/>
      <c r="H111" s="40">
        <v>2023</v>
      </c>
      <c r="I111" s="40">
        <v>2024</v>
      </c>
      <c r="J111" s="43">
        <v>5500000</v>
      </c>
      <c r="K111" s="40">
        <v>90456100</v>
      </c>
      <c r="L111" s="40" t="s">
        <v>60</v>
      </c>
      <c r="M111" s="40" t="s">
        <v>50</v>
      </c>
      <c r="N111" s="40" t="s">
        <v>37</v>
      </c>
      <c r="O111" s="40" t="s">
        <v>37</v>
      </c>
      <c r="P111" s="40" t="s">
        <v>37</v>
      </c>
      <c r="Q111" s="40" t="s">
        <v>37</v>
      </c>
      <c r="R111" s="40" t="s">
        <v>37</v>
      </c>
      <c r="S111" s="48" t="s">
        <v>37</v>
      </c>
      <c r="T111" s="48" t="s">
        <v>35</v>
      </c>
      <c r="U111" s="48" t="s">
        <v>388</v>
      </c>
      <c r="V111" s="49" t="s">
        <v>389</v>
      </c>
      <c r="W111" s="40" t="s">
        <v>390</v>
      </c>
    </row>
    <row r="112" s="6" customFormat="1" ht="30" hidden="1" customHeight="1" spans="1:23">
      <c r="A112" s="23" t="s">
        <v>243</v>
      </c>
      <c r="B112" s="23" t="s">
        <v>364</v>
      </c>
      <c r="C112" s="23" t="s">
        <v>391</v>
      </c>
      <c r="D112" s="23" t="s">
        <v>199</v>
      </c>
      <c r="E112" s="23" t="s">
        <v>392</v>
      </c>
      <c r="F112" s="17" t="s">
        <v>366</v>
      </c>
      <c r="G112" s="19"/>
      <c r="H112" s="23">
        <v>2023</v>
      </c>
      <c r="I112" s="23">
        <v>2025</v>
      </c>
      <c r="J112" s="42">
        <v>1000000</v>
      </c>
      <c r="K112" s="23">
        <v>367580400</v>
      </c>
      <c r="L112" s="23" t="s">
        <v>60</v>
      </c>
      <c r="M112" s="23" t="s">
        <v>50</v>
      </c>
      <c r="N112" s="23" t="s">
        <v>37</v>
      </c>
      <c r="O112" s="23" t="s">
        <v>37</v>
      </c>
      <c r="P112" s="23" t="s">
        <v>37</v>
      </c>
      <c r="Q112" s="23" t="s">
        <v>37</v>
      </c>
      <c r="R112" s="23" t="s">
        <v>35</v>
      </c>
      <c r="S112" s="45" t="s">
        <v>35</v>
      </c>
      <c r="T112" s="45" t="s">
        <v>35</v>
      </c>
      <c r="U112" s="45" t="s">
        <v>393</v>
      </c>
      <c r="V112" s="47" t="s">
        <v>394</v>
      </c>
      <c r="W112" s="23" t="s">
        <v>395</v>
      </c>
    </row>
    <row r="113" s="6" customFormat="1" ht="30" hidden="1" customHeight="1" spans="1:23">
      <c r="A113" s="23" t="s">
        <v>243</v>
      </c>
      <c r="B113" s="23" t="s">
        <v>364</v>
      </c>
      <c r="C113" s="23" t="s">
        <v>396</v>
      </c>
      <c r="D113" s="23" t="s">
        <v>199</v>
      </c>
      <c r="E113" s="23" t="s">
        <v>392</v>
      </c>
      <c r="F113" s="17" t="s">
        <v>366</v>
      </c>
      <c r="G113" s="19"/>
      <c r="H113" s="23">
        <v>2019</v>
      </c>
      <c r="I113" s="23">
        <v>2024</v>
      </c>
      <c r="J113" s="42">
        <v>4000000</v>
      </c>
      <c r="K113" s="23">
        <v>190646600</v>
      </c>
      <c r="L113" s="23" t="s">
        <v>60</v>
      </c>
      <c r="M113" s="23" t="s">
        <v>50</v>
      </c>
      <c r="N113" s="23" t="s">
        <v>37</v>
      </c>
      <c r="O113" s="23" t="s">
        <v>37</v>
      </c>
      <c r="P113" s="23" t="s">
        <v>37</v>
      </c>
      <c r="Q113" s="23" t="s">
        <v>37</v>
      </c>
      <c r="R113" s="23" t="s">
        <v>35</v>
      </c>
      <c r="S113" s="45" t="s">
        <v>35</v>
      </c>
      <c r="T113" s="45" t="s">
        <v>35</v>
      </c>
      <c r="U113" s="45" t="s">
        <v>397</v>
      </c>
      <c r="V113" s="47" t="s">
        <v>398</v>
      </c>
      <c r="W113" s="23" t="s">
        <v>399</v>
      </c>
    </row>
    <row r="114" s="6" customFormat="1" ht="30" hidden="1" customHeight="1" spans="1:23">
      <c r="A114" s="23" t="s">
        <v>243</v>
      </c>
      <c r="B114" s="23" t="s">
        <v>364</v>
      </c>
      <c r="C114" s="23" t="s">
        <v>400</v>
      </c>
      <c r="D114" s="23" t="s">
        <v>199</v>
      </c>
      <c r="E114" s="23" t="s">
        <v>401</v>
      </c>
      <c r="F114" s="17" t="s">
        <v>366</v>
      </c>
      <c r="G114" s="19"/>
      <c r="H114" s="23">
        <v>2021</v>
      </c>
      <c r="I114" s="23">
        <v>2024</v>
      </c>
      <c r="J114" s="42">
        <v>5000000</v>
      </c>
      <c r="K114" s="23">
        <v>165340000</v>
      </c>
      <c r="L114" s="23" t="s">
        <v>60</v>
      </c>
      <c r="M114" s="23" t="s">
        <v>50</v>
      </c>
      <c r="N114" s="23" t="s">
        <v>37</v>
      </c>
      <c r="O114" s="23" t="s">
        <v>37</v>
      </c>
      <c r="P114" s="23" t="s">
        <v>37</v>
      </c>
      <c r="Q114" s="23" t="s">
        <v>37</v>
      </c>
      <c r="R114" s="23" t="s">
        <v>35</v>
      </c>
      <c r="S114" s="45" t="s">
        <v>35</v>
      </c>
      <c r="T114" s="45" t="s">
        <v>35</v>
      </c>
      <c r="U114" s="45" t="s">
        <v>402</v>
      </c>
      <c r="V114" s="47" t="s">
        <v>403</v>
      </c>
      <c r="W114" s="23" t="s">
        <v>404</v>
      </c>
    </row>
    <row r="115" s="6" customFormat="1" ht="30" hidden="1" customHeight="1" spans="1:23">
      <c r="A115" s="23" t="s">
        <v>243</v>
      </c>
      <c r="B115" s="23" t="s">
        <v>364</v>
      </c>
      <c r="C115" s="23" t="s">
        <v>405</v>
      </c>
      <c r="D115" s="23" t="s">
        <v>199</v>
      </c>
      <c r="E115" s="23" t="s">
        <v>401</v>
      </c>
      <c r="F115" s="17" t="s">
        <v>366</v>
      </c>
      <c r="G115" s="19"/>
      <c r="H115" s="23">
        <v>2024</v>
      </c>
      <c r="I115" s="23">
        <v>2026</v>
      </c>
      <c r="J115" s="42">
        <v>5000000</v>
      </c>
      <c r="K115" s="23">
        <v>435000000</v>
      </c>
      <c r="L115" s="23" t="s">
        <v>33</v>
      </c>
      <c r="M115" s="23" t="s">
        <v>50</v>
      </c>
      <c r="N115" s="23" t="s">
        <v>35</v>
      </c>
      <c r="O115" s="23" t="s">
        <v>35</v>
      </c>
      <c r="P115" s="23" t="s">
        <v>35</v>
      </c>
      <c r="Q115" s="23" t="s">
        <v>35</v>
      </c>
      <c r="R115" s="23" t="s">
        <v>35</v>
      </c>
      <c r="S115" s="45" t="s">
        <v>35</v>
      </c>
      <c r="T115" s="45" t="s">
        <v>35</v>
      </c>
      <c r="U115" s="45" t="s">
        <v>406</v>
      </c>
      <c r="V115" s="47" t="s">
        <v>407</v>
      </c>
      <c r="W115" s="23" t="s">
        <v>408</v>
      </c>
    </row>
    <row r="116" s="6" customFormat="1" ht="30" hidden="1" customHeight="1" spans="1:23">
      <c r="A116" s="23" t="s">
        <v>243</v>
      </c>
      <c r="B116" s="23" t="s">
        <v>364</v>
      </c>
      <c r="C116" s="23" t="s">
        <v>409</v>
      </c>
      <c r="D116" s="23" t="s">
        <v>199</v>
      </c>
      <c r="E116" s="23" t="s">
        <v>410</v>
      </c>
      <c r="F116" s="17" t="s">
        <v>366</v>
      </c>
      <c r="G116" s="19"/>
      <c r="H116" s="23">
        <v>2024</v>
      </c>
      <c r="I116" s="23">
        <v>2026</v>
      </c>
      <c r="J116" s="42">
        <v>5000000</v>
      </c>
      <c r="K116" s="23">
        <v>350000000</v>
      </c>
      <c r="L116" s="23" t="s">
        <v>33</v>
      </c>
      <c r="M116" s="23" t="s">
        <v>50</v>
      </c>
      <c r="N116" s="23" t="s">
        <v>35</v>
      </c>
      <c r="O116" s="23" t="s">
        <v>35</v>
      </c>
      <c r="P116" s="23" t="s">
        <v>35</v>
      </c>
      <c r="Q116" s="23" t="s">
        <v>35</v>
      </c>
      <c r="R116" s="23" t="s">
        <v>35</v>
      </c>
      <c r="S116" s="45" t="s">
        <v>35</v>
      </c>
      <c r="T116" s="45" t="s">
        <v>35</v>
      </c>
      <c r="U116" s="45" t="s">
        <v>402</v>
      </c>
      <c r="V116" s="47" t="s">
        <v>411</v>
      </c>
      <c r="W116" s="23" t="s">
        <v>412</v>
      </c>
    </row>
    <row r="117" s="6" customFormat="1" ht="30" hidden="1" customHeight="1" spans="1:23">
      <c r="A117" s="23" t="s">
        <v>243</v>
      </c>
      <c r="B117" s="23" t="s">
        <v>364</v>
      </c>
      <c r="C117" s="23" t="s">
        <v>413</v>
      </c>
      <c r="D117" s="23" t="s">
        <v>199</v>
      </c>
      <c r="E117" s="23" t="s">
        <v>414</v>
      </c>
      <c r="F117" s="17" t="s">
        <v>366</v>
      </c>
      <c r="G117" s="19"/>
      <c r="H117" s="23">
        <v>2024</v>
      </c>
      <c r="I117" s="23">
        <v>2024</v>
      </c>
      <c r="J117" s="42">
        <v>1500000</v>
      </c>
      <c r="K117" s="23">
        <v>1500000</v>
      </c>
      <c r="L117" s="23" t="s">
        <v>60</v>
      </c>
      <c r="M117" s="23" t="s">
        <v>45</v>
      </c>
      <c r="N117" s="23" t="s">
        <v>35</v>
      </c>
      <c r="O117" s="23" t="s">
        <v>35</v>
      </c>
      <c r="P117" s="23" t="s">
        <v>263</v>
      </c>
      <c r="Q117" s="23" t="s">
        <v>35</v>
      </c>
      <c r="R117" s="23" t="s">
        <v>35</v>
      </c>
      <c r="S117" s="45" t="s">
        <v>35</v>
      </c>
      <c r="T117" s="45" t="s">
        <v>35</v>
      </c>
      <c r="U117" s="45" t="s">
        <v>415</v>
      </c>
      <c r="V117" s="47" t="s">
        <v>416</v>
      </c>
      <c r="W117" s="23" t="s">
        <v>416</v>
      </c>
    </row>
    <row r="118" s="6" customFormat="1" ht="30" hidden="1" customHeight="1" spans="1:23">
      <c r="A118" s="23" t="s">
        <v>243</v>
      </c>
      <c r="B118" s="23" t="s">
        <v>364</v>
      </c>
      <c r="C118" s="23" t="s">
        <v>417</v>
      </c>
      <c r="D118" s="23" t="s">
        <v>199</v>
      </c>
      <c r="E118" s="23" t="s">
        <v>418</v>
      </c>
      <c r="F118" s="17" t="s">
        <v>366</v>
      </c>
      <c r="G118" s="19"/>
      <c r="H118" s="23">
        <v>2024</v>
      </c>
      <c r="I118" s="23">
        <v>2024</v>
      </c>
      <c r="J118" s="42">
        <v>250000</v>
      </c>
      <c r="K118" s="42">
        <v>250000</v>
      </c>
      <c r="L118" s="23" t="s">
        <v>33</v>
      </c>
      <c r="M118" s="23" t="s">
        <v>45</v>
      </c>
      <c r="N118" s="6" t="s">
        <v>35</v>
      </c>
      <c r="O118" s="6" t="s">
        <v>35</v>
      </c>
      <c r="P118" s="6" t="s">
        <v>35</v>
      </c>
      <c r="Q118" s="6" t="s">
        <v>35</v>
      </c>
      <c r="R118" s="23" t="s">
        <v>37</v>
      </c>
      <c r="S118" s="29" t="s">
        <v>35</v>
      </c>
      <c r="T118" s="29" t="s">
        <v>35</v>
      </c>
      <c r="U118" s="29"/>
      <c r="V118" s="47" t="s">
        <v>419</v>
      </c>
      <c r="W118" s="47" t="s">
        <v>419</v>
      </c>
    </row>
    <row r="119" s="6" customFormat="1" ht="30" hidden="1" customHeight="1" spans="1:23">
      <c r="A119" s="23" t="s">
        <v>243</v>
      </c>
      <c r="B119" s="23" t="s">
        <v>420</v>
      </c>
      <c r="C119" s="23" t="s">
        <v>421</v>
      </c>
      <c r="D119" s="23" t="s">
        <v>123</v>
      </c>
      <c r="E119" s="23" t="s">
        <v>145</v>
      </c>
      <c r="F119" s="23" t="s">
        <v>422</v>
      </c>
      <c r="G119" s="19"/>
      <c r="H119" s="23">
        <v>2024</v>
      </c>
      <c r="I119" s="23">
        <v>2024</v>
      </c>
      <c r="J119" s="44">
        <v>701000</v>
      </c>
      <c r="K119" s="45">
        <v>2335000</v>
      </c>
      <c r="L119" s="23" t="s">
        <v>145</v>
      </c>
      <c r="M119" s="23" t="s">
        <v>423</v>
      </c>
      <c r="N119" s="23" t="s">
        <v>35</v>
      </c>
      <c r="O119" s="23" t="s">
        <v>35</v>
      </c>
      <c r="P119" s="23" t="s">
        <v>35</v>
      </c>
      <c r="Q119" s="23" t="s">
        <v>35</v>
      </c>
      <c r="R119" s="23" t="s">
        <v>35</v>
      </c>
      <c r="S119" s="23" t="s">
        <v>35</v>
      </c>
      <c r="T119" s="23" t="s">
        <v>35</v>
      </c>
      <c r="U119" s="23" t="s">
        <v>35</v>
      </c>
      <c r="V119" s="47" t="s">
        <v>424</v>
      </c>
      <c r="W119" s="23" t="s">
        <v>424</v>
      </c>
    </row>
    <row r="120" s="6" customFormat="1" ht="30" hidden="1" customHeight="1" spans="1:23">
      <c r="A120" s="23" t="s">
        <v>243</v>
      </c>
      <c r="B120" s="23" t="s">
        <v>425</v>
      </c>
      <c r="C120" s="23" t="s">
        <v>426</v>
      </c>
      <c r="D120" s="23" t="s">
        <v>100</v>
      </c>
      <c r="E120" s="23" t="s">
        <v>427</v>
      </c>
      <c r="F120" s="23" t="s">
        <v>428</v>
      </c>
      <c r="G120" s="19"/>
      <c r="H120" s="23">
        <v>2024</v>
      </c>
      <c r="I120" s="23">
        <v>2024</v>
      </c>
      <c r="J120" s="44">
        <v>1164003</v>
      </c>
      <c r="K120" s="45">
        <v>1164003</v>
      </c>
      <c r="L120" s="23" t="s">
        <v>44</v>
      </c>
      <c r="M120" s="23" t="s">
        <v>45</v>
      </c>
      <c r="N120" s="23" t="s">
        <v>36</v>
      </c>
      <c r="O120" s="23" t="s">
        <v>36</v>
      </c>
      <c r="P120" s="23" t="s">
        <v>36</v>
      </c>
      <c r="Q120" s="23" t="s">
        <v>36</v>
      </c>
      <c r="R120" s="23" t="s">
        <v>37</v>
      </c>
      <c r="S120" s="45" t="s">
        <v>35</v>
      </c>
      <c r="T120" s="45" t="s">
        <v>35</v>
      </c>
      <c r="U120" s="45"/>
      <c r="V120" s="47" t="s">
        <v>429</v>
      </c>
      <c r="W120" s="23" t="s">
        <v>429</v>
      </c>
    </row>
    <row r="121" s="6" customFormat="1" ht="30" hidden="1" customHeight="1" spans="1:23">
      <c r="A121" s="23" t="s">
        <v>243</v>
      </c>
      <c r="B121" s="23" t="s">
        <v>425</v>
      </c>
      <c r="C121" s="23" t="s">
        <v>430</v>
      </c>
      <c r="D121" s="23" t="s">
        <v>100</v>
      </c>
      <c r="E121" s="23" t="s">
        <v>187</v>
      </c>
      <c r="F121" s="23" t="s">
        <v>431</v>
      </c>
      <c r="G121" s="19"/>
      <c r="H121" s="23">
        <v>2024</v>
      </c>
      <c r="I121" s="23">
        <v>2024</v>
      </c>
      <c r="J121" s="44">
        <v>100000</v>
      </c>
      <c r="K121" s="45">
        <v>100000</v>
      </c>
      <c r="L121" s="23" t="s">
        <v>44</v>
      </c>
      <c r="M121" s="23" t="s">
        <v>45</v>
      </c>
      <c r="N121" s="23" t="s">
        <v>35</v>
      </c>
      <c r="O121" s="23" t="s">
        <v>35</v>
      </c>
      <c r="P121" s="23" t="s">
        <v>35</v>
      </c>
      <c r="Q121" s="23" t="s">
        <v>35</v>
      </c>
      <c r="R121" s="23" t="s">
        <v>37</v>
      </c>
      <c r="S121" s="45" t="s">
        <v>35</v>
      </c>
      <c r="T121" s="45" t="s">
        <v>35</v>
      </c>
      <c r="U121" s="45"/>
      <c r="V121" s="47" t="s">
        <v>432</v>
      </c>
      <c r="W121" s="23" t="s">
        <v>433</v>
      </c>
    </row>
    <row r="122" s="6" customFormat="1" ht="30" hidden="1" customHeight="1" spans="1:23">
      <c r="A122" s="6" t="s">
        <v>434</v>
      </c>
      <c r="B122" s="17" t="s">
        <v>435</v>
      </c>
      <c r="C122" s="17" t="s">
        <v>436</v>
      </c>
      <c r="D122" s="17" t="s">
        <v>74</v>
      </c>
      <c r="E122" s="17" t="s">
        <v>241</v>
      </c>
      <c r="F122" s="17" t="s">
        <v>437</v>
      </c>
      <c r="G122" s="19"/>
      <c r="H122" s="17">
        <v>2024</v>
      </c>
      <c r="I122" s="17">
        <v>2025</v>
      </c>
      <c r="J122" s="27">
        <v>300000</v>
      </c>
      <c r="K122" s="27">
        <v>300000</v>
      </c>
      <c r="L122" s="17" t="s">
        <v>182</v>
      </c>
      <c r="M122" s="17" t="s">
        <v>45</v>
      </c>
      <c r="N122" s="17" t="s">
        <v>35</v>
      </c>
      <c r="O122" s="17" t="s">
        <v>35</v>
      </c>
      <c r="P122" s="17" t="s">
        <v>35</v>
      </c>
      <c r="Q122" s="17" t="s">
        <v>35</v>
      </c>
      <c r="R122" s="17" t="s">
        <v>37</v>
      </c>
      <c r="S122" s="27" t="s">
        <v>35</v>
      </c>
      <c r="T122" s="27" t="s">
        <v>35</v>
      </c>
      <c r="U122" s="27"/>
      <c r="V122" s="28" t="s">
        <v>438</v>
      </c>
      <c r="W122" s="17" t="s">
        <v>438</v>
      </c>
    </row>
    <row r="123" s="6" customFormat="1" ht="30" hidden="1" customHeight="1" spans="1:23">
      <c r="A123" s="6" t="s">
        <v>434</v>
      </c>
      <c r="B123" s="17" t="s">
        <v>435</v>
      </c>
      <c r="C123" s="17" t="s">
        <v>439</v>
      </c>
      <c r="D123" s="17" t="s">
        <v>74</v>
      </c>
      <c r="E123" s="17" t="s">
        <v>440</v>
      </c>
      <c r="F123" s="17" t="s">
        <v>437</v>
      </c>
      <c r="G123" s="19"/>
      <c r="H123" s="17">
        <v>2024</v>
      </c>
      <c r="I123" s="17">
        <v>2024</v>
      </c>
      <c r="J123" s="27">
        <f>1000000-300000</f>
        <v>700000</v>
      </c>
      <c r="K123" s="27">
        <v>1000000</v>
      </c>
      <c r="L123" s="17" t="s">
        <v>182</v>
      </c>
      <c r="M123" s="17" t="s">
        <v>45</v>
      </c>
      <c r="N123" s="17" t="s">
        <v>35</v>
      </c>
      <c r="O123" s="17" t="s">
        <v>35</v>
      </c>
      <c r="P123" s="17" t="s">
        <v>35</v>
      </c>
      <c r="Q123" s="17" t="s">
        <v>35</v>
      </c>
      <c r="R123" s="17" t="s">
        <v>37</v>
      </c>
      <c r="S123" s="27" t="s">
        <v>35</v>
      </c>
      <c r="T123" s="27" t="s">
        <v>35</v>
      </c>
      <c r="U123" s="27"/>
      <c r="V123" s="28" t="s">
        <v>441</v>
      </c>
      <c r="W123" s="17" t="s">
        <v>441</v>
      </c>
    </row>
    <row r="124" s="6" customFormat="1" ht="30" hidden="1" customHeight="1" spans="1:23">
      <c r="A124" s="6" t="s">
        <v>434</v>
      </c>
      <c r="B124" s="17" t="s">
        <v>435</v>
      </c>
      <c r="C124" s="17" t="s">
        <v>442</v>
      </c>
      <c r="D124" s="17" t="s">
        <v>74</v>
      </c>
      <c r="E124" s="17" t="s">
        <v>200</v>
      </c>
      <c r="F124" s="17" t="s">
        <v>443</v>
      </c>
      <c r="G124" s="19"/>
      <c r="H124" s="17">
        <v>2024</v>
      </c>
      <c r="I124" s="17">
        <v>2024</v>
      </c>
      <c r="J124" s="27">
        <v>2050000</v>
      </c>
      <c r="K124" s="27">
        <v>2050000</v>
      </c>
      <c r="L124" s="17" t="s">
        <v>182</v>
      </c>
      <c r="M124" s="17" t="s">
        <v>45</v>
      </c>
      <c r="N124" s="17" t="s">
        <v>35</v>
      </c>
      <c r="O124" s="17" t="s">
        <v>35</v>
      </c>
      <c r="P124" s="17" t="s">
        <v>35</v>
      </c>
      <c r="Q124" s="17" t="s">
        <v>35</v>
      </c>
      <c r="R124" s="17" t="s">
        <v>37</v>
      </c>
      <c r="S124" s="27" t="s">
        <v>35</v>
      </c>
      <c r="T124" s="27" t="s">
        <v>35</v>
      </c>
      <c r="U124" s="27"/>
      <c r="V124" s="28" t="s">
        <v>444</v>
      </c>
      <c r="W124" s="17" t="s">
        <v>444</v>
      </c>
    </row>
    <row r="125" s="6" customFormat="1" ht="30" hidden="1" customHeight="1" spans="1:23">
      <c r="A125" s="6" t="s">
        <v>434</v>
      </c>
      <c r="B125" s="17" t="s">
        <v>435</v>
      </c>
      <c r="C125" s="17" t="s">
        <v>445</v>
      </c>
      <c r="D125" s="17" t="s">
        <v>74</v>
      </c>
      <c r="E125" s="17" t="s">
        <v>200</v>
      </c>
      <c r="F125" s="17" t="s">
        <v>443</v>
      </c>
      <c r="G125" s="19"/>
      <c r="H125" s="17">
        <v>2024</v>
      </c>
      <c r="I125" s="17">
        <v>2024</v>
      </c>
      <c r="J125" s="27">
        <f>1588000-300000</f>
        <v>1288000</v>
      </c>
      <c r="K125" s="27">
        <v>1588000</v>
      </c>
      <c r="L125" s="17" t="s">
        <v>182</v>
      </c>
      <c r="M125" s="17" t="s">
        <v>45</v>
      </c>
      <c r="N125" s="17" t="s">
        <v>35</v>
      </c>
      <c r="O125" s="17" t="s">
        <v>35</v>
      </c>
      <c r="P125" s="17" t="s">
        <v>35</v>
      </c>
      <c r="Q125" s="17" t="s">
        <v>35</v>
      </c>
      <c r="R125" s="17" t="s">
        <v>37</v>
      </c>
      <c r="S125" s="27" t="s">
        <v>35</v>
      </c>
      <c r="T125" s="27" t="s">
        <v>35</v>
      </c>
      <c r="U125" s="27"/>
      <c r="V125" s="28" t="s">
        <v>446</v>
      </c>
      <c r="W125" s="17" t="s">
        <v>446</v>
      </c>
    </row>
    <row r="126" s="6" customFormat="1" ht="30" hidden="1" customHeight="1" spans="1:23">
      <c r="A126" s="6" t="s">
        <v>434</v>
      </c>
      <c r="B126" s="17" t="s">
        <v>447</v>
      </c>
      <c r="C126" s="17" t="s">
        <v>448</v>
      </c>
      <c r="D126" s="17" t="s">
        <v>74</v>
      </c>
      <c r="E126" s="17" t="s">
        <v>200</v>
      </c>
      <c r="F126" s="17" t="s">
        <v>443</v>
      </c>
      <c r="G126" s="19"/>
      <c r="H126" s="17">
        <v>2020</v>
      </c>
      <c r="I126" s="17">
        <v>2024</v>
      </c>
      <c r="J126" s="27">
        <v>800000</v>
      </c>
      <c r="K126" s="27">
        <v>800000</v>
      </c>
      <c r="L126" s="17" t="s">
        <v>182</v>
      </c>
      <c r="M126" s="17" t="s">
        <v>45</v>
      </c>
      <c r="N126" s="17" t="s">
        <v>35</v>
      </c>
      <c r="O126" s="17" t="s">
        <v>35</v>
      </c>
      <c r="P126" s="17" t="s">
        <v>35</v>
      </c>
      <c r="Q126" s="17" t="s">
        <v>35</v>
      </c>
      <c r="R126" s="17" t="s">
        <v>37</v>
      </c>
      <c r="S126" s="27" t="s">
        <v>35</v>
      </c>
      <c r="T126" s="27" t="s">
        <v>35</v>
      </c>
      <c r="U126" s="27" t="s">
        <v>449</v>
      </c>
      <c r="V126" s="28" t="s">
        <v>450</v>
      </c>
      <c r="W126" s="17" t="s">
        <v>451</v>
      </c>
    </row>
    <row r="127" s="6" customFormat="1" ht="30" hidden="1" customHeight="1" spans="1:23">
      <c r="A127" s="6" t="s">
        <v>434</v>
      </c>
      <c r="B127" s="17" t="s">
        <v>435</v>
      </c>
      <c r="C127" s="17" t="s">
        <v>452</v>
      </c>
      <c r="D127" s="17" t="s">
        <v>74</v>
      </c>
      <c r="E127" s="17" t="s">
        <v>200</v>
      </c>
      <c r="F127" s="17" t="s">
        <v>443</v>
      </c>
      <c r="G127" s="19"/>
      <c r="H127" s="17">
        <v>2024</v>
      </c>
      <c r="I127" s="17">
        <v>2024</v>
      </c>
      <c r="J127" s="27">
        <v>700000</v>
      </c>
      <c r="K127" s="27">
        <v>700000</v>
      </c>
      <c r="L127" s="17" t="s">
        <v>182</v>
      </c>
      <c r="M127" s="17" t="s">
        <v>45</v>
      </c>
      <c r="N127" s="17" t="s">
        <v>35</v>
      </c>
      <c r="O127" s="17" t="s">
        <v>35</v>
      </c>
      <c r="P127" s="17" t="s">
        <v>35</v>
      </c>
      <c r="Q127" s="17" t="s">
        <v>35</v>
      </c>
      <c r="R127" s="17" t="s">
        <v>37</v>
      </c>
      <c r="S127" s="27" t="s">
        <v>35</v>
      </c>
      <c r="T127" s="27" t="s">
        <v>35</v>
      </c>
      <c r="U127" s="27"/>
      <c r="V127" s="28" t="s">
        <v>453</v>
      </c>
      <c r="W127" s="17" t="s">
        <v>454</v>
      </c>
    </row>
    <row r="128" s="7" customFormat="1" ht="36" customHeight="1" spans="1:23">
      <c r="A128" s="7" t="s">
        <v>434</v>
      </c>
      <c r="B128" s="17" t="s">
        <v>435</v>
      </c>
      <c r="C128" s="17" t="s">
        <v>455</v>
      </c>
      <c r="D128" s="17" t="s">
        <v>29</v>
      </c>
      <c r="E128" s="17" t="s">
        <v>69</v>
      </c>
      <c r="F128" s="17" t="s">
        <v>70</v>
      </c>
      <c r="G128" s="17" t="s">
        <v>32</v>
      </c>
      <c r="H128" s="17">
        <v>2024</v>
      </c>
      <c r="I128" s="17">
        <v>2024</v>
      </c>
      <c r="J128" s="27">
        <v>100000</v>
      </c>
      <c r="K128" s="27">
        <v>100000</v>
      </c>
      <c r="L128" s="17" t="s">
        <v>182</v>
      </c>
      <c r="M128" s="17" t="s">
        <v>45</v>
      </c>
      <c r="N128" s="17" t="s">
        <v>35</v>
      </c>
      <c r="O128" s="17" t="s">
        <v>35</v>
      </c>
      <c r="P128" s="17" t="s">
        <v>35</v>
      </c>
      <c r="Q128" s="17" t="s">
        <v>35</v>
      </c>
      <c r="R128" s="17" t="s">
        <v>37</v>
      </c>
      <c r="S128" s="27" t="s">
        <v>35</v>
      </c>
      <c r="T128" s="27" t="s">
        <v>35</v>
      </c>
      <c r="U128" s="27"/>
      <c r="V128" s="28" t="s">
        <v>456</v>
      </c>
      <c r="W128" s="17" t="s">
        <v>456</v>
      </c>
    </row>
    <row r="129" s="6" customFormat="1" ht="30" hidden="1" customHeight="1" spans="1:23">
      <c r="A129" s="6" t="s">
        <v>434</v>
      </c>
      <c r="B129" s="17" t="s">
        <v>457</v>
      </c>
      <c r="C129" s="17" t="s">
        <v>458</v>
      </c>
      <c r="D129" s="17" t="s">
        <v>74</v>
      </c>
      <c r="E129" s="17" t="s">
        <v>211</v>
      </c>
      <c r="F129" s="17" t="s">
        <v>437</v>
      </c>
      <c r="G129" s="19"/>
      <c r="H129" s="17">
        <v>2024</v>
      </c>
      <c r="I129" s="17">
        <v>2024</v>
      </c>
      <c r="J129" s="27">
        <v>200000</v>
      </c>
      <c r="K129" s="27">
        <v>500000</v>
      </c>
      <c r="L129" s="17" t="s">
        <v>182</v>
      </c>
      <c r="M129" s="17" t="s">
        <v>45</v>
      </c>
      <c r="N129" s="17" t="s">
        <v>35</v>
      </c>
      <c r="O129" s="17" t="s">
        <v>35</v>
      </c>
      <c r="P129" s="17" t="s">
        <v>35</v>
      </c>
      <c r="Q129" s="17" t="s">
        <v>35</v>
      </c>
      <c r="R129" s="17" t="s">
        <v>37</v>
      </c>
      <c r="S129" s="27" t="s">
        <v>35</v>
      </c>
      <c r="T129" s="27" t="s">
        <v>35</v>
      </c>
      <c r="U129" s="27"/>
      <c r="V129" s="28" t="s">
        <v>459</v>
      </c>
      <c r="W129" s="17" t="s">
        <v>459</v>
      </c>
    </row>
    <row r="130" s="6" customFormat="1" ht="30" hidden="1" customHeight="1" spans="1:23">
      <c r="A130" s="6" t="s">
        <v>434</v>
      </c>
      <c r="B130" s="17" t="s">
        <v>457</v>
      </c>
      <c r="C130" s="17" t="s">
        <v>460</v>
      </c>
      <c r="D130" s="17" t="s">
        <v>74</v>
      </c>
      <c r="E130" s="17" t="s">
        <v>461</v>
      </c>
      <c r="F130" s="17" t="s">
        <v>437</v>
      </c>
      <c r="G130" s="19"/>
      <c r="H130" s="17">
        <v>2024</v>
      </c>
      <c r="I130" s="17">
        <v>2024</v>
      </c>
      <c r="J130" s="27">
        <f>1500000-300000</f>
        <v>1200000</v>
      </c>
      <c r="K130" s="27">
        <v>1500000</v>
      </c>
      <c r="L130" s="17" t="s">
        <v>182</v>
      </c>
      <c r="M130" s="17" t="s">
        <v>45</v>
      </c>
      <c r="N130" s="17" t="s">
        <v>35</v>
      </c>
      <c r="O130" s="17" t="s">
        <v>35</v>
      </c>
      <c r="P130" s="17" t="s">
        <v>35</v>
      </c>
      <c r="Q130" s="17" t="s">
        <v>35</v>
      </c>
      <c r="R130" s="17" t="s">
        <v>37</v>
      </c>
      <c r="S130" s="27" t="s">
        <v>35</v>
      </c>
      <c r="T130" s="27" t="s">
        <v>35</v>
      </c>
      <c r="U130" s="27"/>
      <c r="V130" s="28" t="s">
        <v>462</v>
      </c>
      <c r="W130" s="17" t="s">
        <v>462</v>
      </c>
    </row>
    <row r="131" s="6" customFormat="1" ht="30" hidden="1" customHeight="1" spans="1:23">
      <c r="A131" s="6" t="s">
        <v>434</v>
      </c>
      <c r="B131" s="17" t="s">
        <v>457</v>
      </c>
      <c r="C131" s="17" t="s">
        <v>463</v>
      </c>
      <c r="D131" s="17" t="s">
        <v>74</v>
      </c>
      <c r="E131" s="17" t="s">
        <v>464</v>
      </c>
      <c r="F131" s="17" t="s">
        <v>437</v>
      </c>
      <c r="G131" s="19"/>
      <c r="H131" s="17">
        <v>2024</v>
      </c>
      <c r="I131" s="17">
        <v>2024</v>
      </c>
      <c r="J131" s="27">
        <f>100000-20000</f>
        <v>80000</v>
      </c>
      <c r="K131" s="27">
        <v>100000</v>
      </c>
      <c r="L131" s="17" t="s">
        <v>182</v>
      </c>
      <c r="M131" s="17" t="s">
        <v>50</v>
      </c>
      <c r="N131" s="17" t="s">
        <v>37</v>
      </c>
      <c r="O131" s="17" t="s">
        <v>35</v>
      </c>
      <c r="P131" s="17" t="s">
        <v>35</v>
      </c>
      <c r="Q131" s="17" t="s">
        <v>35</v>
      </c>
      <c r="R131" s="17" t="s">
        <v>37</v>
      </c>
      <c r="S131" s="17" t="s">
        <v>37</v>
      </c>
      <c r="T131" s="17" t="s">
        <v>37</v>
      </c>
      <c r="U131" s="27"/>
      <c r="V131" s="28" t="s">
        <v>465</v>
      </c>
      <c r="W131" s="17" t="s">
        <v>466</v>
      </c>
    </row>
    <row r="132" s="6" customFormat="1" ht="30" hidden="1" customHeight="1" spans="1:23">
      <c r="A132" s="6" t="s">
        <v>434</v>
      </c>
      <c r="B132" s="17" t="s">
        <v>457</v>
      </c>
      <c r="C132" s="17" t="s">
        <v>467</v>
      </c>
      <c r="D132" s="17" t="s">
        <v>74</v>
      </c>
      <c r="E132" s="17" t="s">
        <v>461</v>
      </c>
      <c r="F132" s="17" t="s">
        <v>437</v>
      </c>
      <c r="G132" s="19"/>
      <c r="H132" s="17">
        <v>2024</v>
      </c>
      <c r="I132" s="17">
        <v>2024</v>
      </c>
      <c r="J132" s="27">
        <f>2020000-500000-100000</f>
        <v>1420000</v>
      </c>
      <c r="K132" s="27">
        <v>2020000</v>
      </c>
      <c r="L132" s="17" t="s">
        <v>182</v>
      </c>
      <c r="M132" s="17" t="s">
        <v>50</v>
      </c>
      <c r="N132" s="17" t="s">
        <v>35</v>
      </c>
      <c r="O132" s="17" t="s">
        <v>35</v>
      </c>
      <c r="P132" s="17" t="s">
        <v>35</v>
      </c>
      <c r="Q132" s="17" t="s">
        <v>35</v>
      </c>
      <c r="R132" s="17" t="s">
        <v>37</v>
      </c>
      <c r="S132" s="27" t="s">
        <v>35</v>
      </c>
      <c r="T132" s="17" t="s">
        <v>37</v>
      </c>
      <c r="U132" s="27"/>
      <c r="V132" s="28" t="s">
        <v>468</v>
      </c>
      <c r="W132" s="17" t="s">
        <v>468</v>
      </c>
    </row>
    <row r="133" s="6" customFormat="1" ht="30" hidden="1" customHeight="1" spans="1:23">
      <c r="A133" s="6" t="s">
        <v>434</v>
      </c>
      <c r="B133" s="17" t="s">
        <v>457</v>
      </c>
      <c r="C133" s="17" t="s">
        <v>469</v>
      </c>
      <c r="D133" s="17" t="s">
        <v>74</v>
      </c>
      <c r="E133" s="17" t="s">
        <v>461</v>
      </c>
      <c r="F133" s="17" t="s">
        <v>437</v>
      </c>
      <c r="G133" s="19"/>
      <c r="H133" s="17">
        <v>2024</v>
      </c>
      <c r="I133" s="17">
        <v>2024</v>
      </c>
      <c r="J133" s="27">
        <v>2500000</v>
      </c>
      <c r="K133" s="27">
        <v>5500000</v>
      </c>
      <c r="L133" s="17" t="s">
        <v>182</v>
      </c>
      <c r="M133" s="17" t="s">
        <v>50</v>
      </c>
      <c r="N133" s="17" t="s">
        <v>37</v>
      </c>
      <c r="O133" s="17" t="s">
        <v>35</v>
      </c>
      <c r="P133" s="17" t="s">
        <v>35</v>
      </c>
      <c r="Q133" s="17" t="s">
        <v>35</v>
      </c>
      <c r="R133" s="17" t="s">
        <v>37</v>
      </c>
      <c r="S133" s="17" t="s">
        <v>37</v>
      </c>
      <c r="T133" s="17" t="s">
        <v>37</v>
      </c>
      <c r="U133" s="27"/>
      <c r="V133" s="28" t="s">
        <v>470</v>
      </c>
      <c r="W133" s="17" t="s">
        <v>470</v>
      </c>
    </row>
    <row r="134" s="6" customFormat="1" ht="30" hidden="1" customHeight="1" spans="1:23">
      <c r="A134" s="6" t="s">
        <v>434</v>
      </c>
      <c r="B134" s="17" t="s">
        <v>457</v>
      </c>
      <c r="C134" s="17" t="s">
        <v>471</v>
      </c>
      <c r="D134" s="17" t="s">
        <v>74</v>
      </c>
      <c r="E134" s="17" t="s">
        <v>472</v>
      </c>
      <c r="F134" s="17" t="s">
        <v>437</v>
      </c>
      <c r="G134" s="19"/>
      <c r="H134" s="17">
        <v>2024</v>
      </c>
      <c r="I134" s="17">
        <v>2024</v>
      </c>
      <c r="J134" s="27">
        <v>66400</v>
      </c>
      <c r="K134" s="27">
        <v>66400</v>
      </c>
      <c r="L134" s="17" t="s">
        <v>182</v>
      </c>
      <c r="M134" s="17" t="s">
        <v>45</v>
      </c>
      <c r="N134" s="17" t="s">
        <v>37</v>
      </c>
      <c r="O134" s="17" t="s">
        <v>35</v>
      </c>
      <c r="P134" s="17" t="s">
        <v>35</v>
      </c>
      <c r="Q134" s="17" t="s">
        <v>35</v>
      </c>
      <c r="R134" s="17" t="s">
        <v>37</v>
      </c>
      <c r="S134" s="17" t="s">
        <v>37</v>
      </c>
      <c r="T134" s="17" t="s">
        <v>37</v>
      </c>
      <c r="U134" s="27"/>
      <c r="V134" s="28" t="s">
        <v>473</v>
      </c>
      <c r="W134" s="17" t="s">
        <v>473</v>
      </c>
    </row>
    <row r="135" s="7" customFormat="1" ht="36" customHeight="1" spans="1:23">
      <c r="A135" s="7" t="s">
        <v>434</v>
      </c>
      <c r="B135" s="17" t="s">
        <v>474</v>
      </c>
      <c r="C135" s="17" t="s">
        <v>475</v>
      </c>
      <c r="D135" s="17" t="s">
        <v>29</v>
      </c>
      <c r="E135" s="18" t="s">
        <v>48</v>
      </c>
      <c r="F135" s="17" t="s">
        <v>49</v>
      </c>
      <c r="G135" s="17" t="s">
        <v>32</v>
      </c>
      <c r="H135" s="17">
        <v>2024</v>
      </c>
      <c r="I135" s="17">
        <v>2024</v>
      </c>
      <c r="J135" s="27">
        <v>1500000</v>
      </c>
      <c r="K135" s="27">
        <v>1500000</v>
      </c>
      <c r="L135" s="17" t="s">
        <v>44</v>
      </c>
      <c r="M135" s="17" t="s">
        <v>50</v>
      </c>
      <c r="N135" s="17" t="s">
        <v>37</v>
      </c>
      <c r="O135" s="17" t="s">
        <v>35</v>
      </c>
      <c r="P135" s="17" t="s">
        <v>37</v>
      </c>
      <c r="Q135" s="17" t="s">
        <v>35</v>
      </c>
      <c r="R135" s="17" t="s">
        <v>37</v>
      </c>
      <c r="S135" s="27" t="s">
        <v>37</v>
      </c>
      <c r="T135" s="27" t="s">
        <v>35</v>
      </c>
      <c r="U135" s="27" t="s">
        <v>476</v>
      </c>
      <c r="V135" s="28" t="s">
        <v>477</v>
      </c>
      <c r="W135" s="17" t="s">
        <v>477</v>
      </c>
    </row>
    <row r="136" s="6" customFormat="1" ht="42" hidden="1" customHeight="1" spans="1:23">
      <c r="A136" s="6" t="s">
        <v>434</v>
      </c>
      <c r="B136" s="17" t="s">
        <v>435</v>
      </c>
      <c r="C136" s="17" t="s">
        <v>478</v>
      </c>
      <c r="D136" s="17" t="s">
        <v>29</v>
      </c>
      <c r="E136" s="17" t="s">
        <v>479</v>
      </c>
      <c r="F136" s="33" t="s">
        <v>55</v>
      </c>
      <c r="G136" s="19" t="s">
        <v>181</v>
      </c>
      <c r="H136" s="17">
        <v>2024</v>
      </c>
      <c r="I136" s="17">
        <v>2025</v>
      </c>
      <c r="J136" s="27">
        <v>5000000</v>
      </c>
      <c r="K136" s="27">
        <v>5000000</v>
      </c>
      <c r="L136" s="17" t="s">
        <v>182</v>
      </c>
      <c r="M136" s="17" t="s">
        <v>45</v>
      </c>
      <c r="N136" s="17" t="s">
        <v>35</v>
      </c>
      <c r="O136" s="17" t="s">
        <v>35</v>
      </c>
      <c r="P136" s="17" t="s">
        <v>37</v>
      </c>
      <c r="Q136" s="17" t="s">
        <v>35</v>
      </c>
      <c r="R136" s="17" t="s">
        <v>37</v>
      </c>
      <c r="S136" s="27" t="s">
        <v>37</v>
      </c>
      <c r="T136" s="27" t="s">
        <v>35</v>
      </c>
      <c r="U136" s="27"/>
      <c r="V136" s="28" t="s">
        <v>480</v>
      </c>
      <c r="W136" s="17" t="s">
        <v>480</v>
      </c>
    </row>
    <row r="137" s="7" customFormat="1" ht="36" customHeight="1" spans="1:23">
      <c r="A137" s="7" t="s">
        <v>434</v>
      </c>
      <c r="B137" s="17" t="s">
        <v>435</v>
      </c>
      <c r="C137" s="17" t="s">
        <v>481</v>
      </c>
      <c r="D137" s="17" t="s">
        <v>29</v>
      </c>
      <c r="E137" s="18" t="s">
        <v>42</v>
      </c>
      <c r="F137" s="17" t="s">
        <v>43</v>
      </c>
      <c r="G137" s="17" t="s">
        <v>32</v>
      </c>
      <c r="H137" s="17">
        <v>2024</v>
      </c>
      <c r="I137" s="17">
        <v>2024</v>
      </c>
      <c r="J137" s="27">
        <v>250000</v>
      </c>
      <c r="K137" s="27">
        <v>250000</v>
      </c>
      <c r="L137" s="7" t="s">
        <v>44</v>
      </c>
      <c r="M137" s="17" t="s">
        <v>45</v>
      </c>
      <c r="N137" s="17" t="s">
        <v>37</v>
      </c>
      <c r="O137" s="17" t="s">
        <v>35</v>
      </c>
      <c r="P137" s="17" t="s">
        <v>37</v>
      </c>
      <c r="Q137" s="17" t="s">
        <v>36</v>
      </c>
      <c r="R137" s="17" t="s">
        <v>37</v>
      </c>
      <c r="S137" s="27" t="s">
        <v>35</v>
      </c>
      <c r="T137" s="27" t="s">
        <v>35</v>
      </c>
      <c r="U137" s="28" t="s">
        <v>178</v>
      </c>
      <c r="V137" s="17" t="s">
        <v>178</v>
      </c>
      <c r="W137" s="17" t="s">
        <v>178</v>
      </c>
    </row>
    <row r="138" s="7" customFormat="1" ht="36" customHeight="1" spans="1:23">
      <c r="A138" s="7" t="s">
        <v>434</v>
      </c>
      <c r="B138" s="17" t="s">
        <v>435</v>
      </c>
      <c r="C138" s="17" t="s">
        <v>482</v>
      </c>
      <c r="D138" s="17" t="s">
        <v>29</v>
      </c>
      <c r="E138" s="18" t="s">
        <v>30</v>
      </c>
      <c r="F138" s="17" t="s">
        <v>31</v>
      </c>
      <c r="G138" s="17" t="s">
        <v>32</v>
      </c>
      <c r="H138" s="17">
        <v>2024</v>
      </c>
      <c r="I138" s="17">
        <v>2024</v>
      </c>
      <c r="J138" s="27">
        <v>300000</v>
      </c>
      <c r="K138" s="27">
        <v>300000</v>
      </c>
      <c r="L138" s="17" t="s">
        <v>182</v>
      </c>
      <c r="M138" s="17" t="s">
        <v>45</v>
      </c>
      <c r="N138" s="17" t="s">
        <v>35</v>
      </c>
      <c r="O138" s="17" t="s">
        <v>35</v>
      </c>
      <c r="P138" s="17" t="s">
        <v>37</v>
      </c>
      <c r="Q138" s="17" t="s">
        <v>35</v>
      </c>
      <c r="R138" s="17" t="s">
        <v>37</v>
      </c>
      <c r="S138" s="17" t="s">
        <v>37</v>
      </c>
      <c r="T138" s="27" t="s">
        <v>35</v>
      </c>
      <c r="U138" s="27"/>
      <c r="V138" s="28" t="s">
        <v>483</v>
      </c>
      <c r="W138" s="17" t="s">
        <v>483</v>
      </c>
    </row>
    <row r="139" s="7" customFormat="1" ht="42" hidden="1" customHeight="1" spans="1:23">
      <c r="A139" s="7" t="s">
        <v>434</v>
      </c>
      <c r="B139" s="17" t="s">
        <v>484</v>
      </c>
      <c r="C139" s="17" t="s">
        <v>485</v>
      </c>
      <c r="D139" s="17" t="s">
        <v>29</v>
      </c>
      <c r="E139" s="17" t="s">
        <v>486</v>
      </c>
      <c r="F139" s="17" t="s">
        <v>487</v>
      </c>
      <c r="G139" s="17" t="s">
        <v>181</v>
      </c>
      <c r="H139" s="17">
        <v>2024</v>
      </c>
      <c r="I139" s="17">
        <v>2024</v>
      </c>
      <c r="J139" s="27">
        <v>100000</v>
      </c>
      <c r="K139" s="27">
        <v>100000</v>
      </c>
      <c r="L139" s="17" t="s">
        <v>182</v>
      </c>
      <c r="M139" s="17" t="s">
        <v>45</v>
      </c>
      <c r="N139" s="17" t="s">
        <v>37</v>
      </c>
      <c r="O139" s="17" t="s">
        <v>36</v>
      </c>
      <c r="P139" s="17" t="s">
        <v>37</v>
      </c>
      <c r="Q139" s="17" t="s">
        <v>36</v>
      </c>
      <c r="R139" s="17" t="s">
        <v>37</v>
      </c>
      <c r="S139" s="17" t="s">
        <v>37</v>
      </c>
      <c r="T139" s="17" t="s">
        <v>37</v>
      </c>
      <c r="U139" s="27"/>
      <c r="V139" s="28" t="s">
        <v>488</v>
      </c>
      <c r="W139" s="17" t="s">
        <v>488</v>
      </c>
    </row>
    <row r="140" s="7" customFormat="1" ht="42" hidden="1" customHeight="1" spans="1:23">
      <c r="A140" s="7" t="s">
        <v>434</v>
      </c>
      <c r="B140" s="17" t="s">
        <v>484</v>
      </c>
      <c r="C140" s="17" t="s">
        <v>489</v>
      </c>
      <c r="D140" s="17" t="s">
        <v>29</v>
      </c>
      <c r="E140" s="17" t="s">
        <v>486</v>
      </c>
      <c r="F140" s="17" t="s">
        <v>487</v>
      </c>
      <c r="G140" s="17" t="s">
        <v>181</v>
      </c>
      <c r="H140" s="17">
        <v>2024</v>
      </c>
      <c r="I140" s="17">
        <v>2024</v>
      </c>
      <c r="J140" s="27">
        <v>30000</v>
      </c>
      <c r="K140" s="27">
        <v>30000</v>
      </c>
      <c r="L140" s="17" t="s">
        <v>182</v>
      </c>
      <c r="M140" s="17" t="s">
        <v>45</v>
      </c>
      <c r="N140" s="17" t="s">
        <v>37</v>
      </c>
      <c r="O140" s="17" t="s">
        <v>36</v>
      </c>
      <c r="P140" s="17" t="s">
        <v>37</v>
      </c>
      <c r="Q140" s="17" t="s">
        <v>36</v>
      </c>
      <c r="R140" s="17" t="s">
        <v>37</v>
      </c>
      <c r="S140" s="17" t="s">
        <v>37</v>
      </c>
      <c r="T140" s="17" t="s">
        <v>37</v>
      </c>
      <c r="U140" s="27"/>
      <c r="V140" s="28" t="s">
        <v>488</v>
      </c>
      <c r="W140" s="17" t="s">
        <v>488</v>
      </c>
    </row>
    <row r="141" s="7" customFormat="1" ht="42" hidden="1" customHeight="1" spans="1:23">
      <c r="A141" s="7" t="s">
        <v>434</v>
      </c>
      <c r="B141" s="17" t="s">
        <v>484</v>
      </c>
      <c r="C141" s="17" t="s">
        <v>490</v>
      </c>
      <c r="D141" s="17" t="s">
        <v>29</v>
      </c>
      <c r="E141" s="17" t="s">
        <v>491</v>
      </c>
      <c r="F141" s="17" t="s">
        <v>492</v>
      </c>
      <c r="G141" s="17" t="s">
        <v>181</v>
      </c>
      <c r="H141" s="17">
        <v>2022</v>
      </c>
      <c r="I141" s="17">
        <v>2024</v>
      </c>
      <c r="J141" s="27">
        <v>263800</v>
      </c>
      <c r="K141" s="27">
        <v>363800</v>
      </c>
      <c r="L141" s="17" t="s">
        <v>151</v>
      </c>
      <c r="M141" s="17" t="s">
        <v>45</v>
      </c>
      <c r="N141" s="17" t="s">
        <v>37</v>
      </c>
      <c r="O141" s="17" t="s">
        <v>36</v>
      </c>
      <c r="P141" s="17" t="s">
        <v>37</v>
      </c>
      <c r="Q141" s="17" t="s">
        <v>36</v>
      </c>
      <c r="R141" s="17" t="s">
        <v>37</v>
      </c>
      <c r="S141" s="17" t="s">
        <v>37</v>
      </c>
      <c r="T141" s="17" t="s">
        <v>37</v>
      </c>
      <c r="U141" s="27"/>
      <c r="V141" s="28" t="s">
        <v>493</v>
      </c>
      <c r="W141" s="17" t="s">
        <v>493</v>
      </c>
    </row>
    <row r="142" s="7" customFormat="1" ht="42" hidden="1" customHeight="1" spans="1:23">
      <c r="A142" s="7" t="s">
        <v>434</v>
      </c>
      <c r="B142" s="17" t="s">
        <v>494</v>
      </c>
      <c r="C142" s="17" t="s">
        <v>495</v>
      </c>
      <c r="D142" s="17" t="s">
        <v>29</v>
      </c>
      <c r="E142" s="17" t="s">
        <v>486</v>
      </c>
      <c r="F142" s="17" t="s">
        <v>487</v>
      </c>
      <c r="G142" s="17" t="s">
        <v>181</v>
      </c>
      <c r="H142" s="17">
        <v>2024</v>
      </c>
      <c r="I142" s="17">
        <v>2024</v>
      </c>
      <c r="J142" s="27">
        <v>52000</v>
      </c>
      <c r="K142" s="27">
        <v>52000</v>
      </c>
      <c r="L142" s="17" t="s">
        <v>151</v>
      </c>
      <c r="M142" s="17" t="s">
        <v>45</v>
      </c>
      <c r="N142" s="17" t="s">
        <v>37</v>
      </c>
      <c r="O142" s="17" t="s">
        <v>36</v>
      </c>
      <c r="P142" s="17" t="s">
        <v>37</v>
      </c>
      <c r="Q142" s="17" t="s">
        <v>36</v>
      </c>
      <c r="R142" s="17" t="s">
        <v>37</v>
      </c>
      <c r="S142" s="17" t="s">
        <v>37</v>
      </c>
      <c r="T142" s="17" t="s">
        <v>37</v>
      </c>
      <c r="U142" s="27"/>
      <c r="V142" s="28" t="s">
        <v>496</v>
      </c>
      <c r="W142" s="28" t="s">
        <v>496</v>
      </c>
    </row>
    <row r="143" s="6" customFormat="1" ht="42" hidden="1" customHeight="1" spans="1:23">
      <c r="A143" s="6" t="s">
        <v>434</v>
      </c>
      <c r="B143" s="17" t="s">
        <v>484</v>
      </c>
      <c r="C143" s="17" t="s">
        <v>497</v>
      </c>
      <c r="D143" s="17" t="s">
        <v>29</v>
      </c>
      <c r="E143" s="17" t="s">
        <v>491</v>
      </c>
      <c r="F143" s="17" t="s">
        <v>492</v>
      </c>
      <c r="G143" s="50" t="s">
        <v>181</v>
      </c>
      <c r="H143" s="17">
        <v>2024</v>
      </c>
      <c r="I143" s="17">
        <v>2024</v>
      </c>
      <c r="J143" s="27">
        <v>200000</v>
      </c>
      <c r="K143" s="27">
        <v>200000</v>
      </c>
      <c r="L143" s="17" t="s">
        <v>151</v>
      </c>
      <c r="M143" s="17" t="s">
        <v>45</v>
      </c>
      <c r="N143" s="17" t="s">
        <v>37</v>
      </c>
      <c r="O143" s="17" t="s">
        <v>36</v>
      </c>
      <c r="P143" s="17" t="s">
        <v>37</v>
      </c>
      <c r="Q143" s="17" t="s">
        <v>36</v>
      </c>
      <c r="R143" s="17" t="s">
        <v>37</v>
      </c>
      <c r="S143" s="17" t="s">
        <v>37</v>
      </c>
      <c r="T143" s="17" t="s">
        <v>37</v>
      </c>
      <c r="U143" s="27"/>
      <c r="V143" s="28" t="s">
        <v>498</v>
      </c>
      <c r="W143" s="28" t="s">
        <v>498</v>
      </c>
    </row>
    <row r="144" s="7" customFormat="1" ht="42" hidden="1" customHeight="1" spans="1:23">
      <c r="A144" s="7" t="s">
        <v>434</v>
      </c>
      <c r="B144" s="17" t="s">
        <v>499</v>
      </c>
      <c r="C144" s="17" t="s">
        <v>500</v>
      </c>
      <c r="D144" s="17" t="s">
        <v>29</v>
      </c>
      <c r="E144" s="17" t="s">
        <v>491</v>
      </c>
      <c r="F144" s="17" t="s">
        <v>443</v>
      </c>
      <c r="G144" s="50" t="s">
        <v>181</v>
      </c>
      <c r="H144" s="17">
        <v>2022</v>
      </c>
      <c r="I144" s="17">
        <v>2024</v>
      </c>
      <c r="J144" s="27">
        <f>1500000-300000</f>
        <v>1200000</v>
      </c>
      <c r="K144" s="27">
        <v>2500000</v>
      </c>
      <c r="L144" s="17" t="s">
        <v>151</v>
      </c>
      <c r="M144" s="17" t="s">
        <v>50</v>
      </c>
      <c r="N144" s="17" t="s">
        <v>37</v>
      </c>
      <c r="O144" s="17" t="s">
        <v>501</v>
      </c>
      <c r="P144" s="17" t="s">
        <v>37</v>
      </c>
      <c r="Q144" s="17" t="s">
        <v>36</v>
      </c>
      <c r="R144" s="17" t="s">
        <v>37</v>
      </c>
      <c r="S144" s="27" t="s">
        <v>35</v>
      </c>
      <c r="T144" s="27" t="s">
        <v>37</v>
      </c>
      <c r="U144" s="27" t="s">
        <v>502</v>
      </c>
      <c r="V144" s="28" t="s">
        <v>503</v>
      </c>
      <c r="W144" s="17" t="s">
        <v>503</v>
      </c>
    </row>
    <row r="145" s="7" customFormat="1" ht="42" hidden="1" customHeight="1" spans="1:16384">
      <c r="A145" s="17" t="s">
        <v>32</v>
      </c>
      <c r="B145" s="17" t="s">
        <v>32</v>
      </c>
      <c r="C145" s="17" t="s">
        <v>32</v>
      </c>
      <c r="D145" s="17" t="s">
        <v>32</v>
      </c>
      <c r="E145" s="17" t="s">
        <v>32</v>
      </c>
      <c r="F145" s="17" t="s">
        <v>32</v>
      </c>
      <c r="G145" s="17" t="s">
        <v>32</v>
      </c>
      <c r="H145" s="17" t="s">
        <v>32</v>
      </c>
      <c r="I145" s="17" t="s">
        <v>32</v>
      </c>
      <c r="J145" s="17" t="s">
        <v>32</v>
      </c>
      <c r="K145" s="17" t="s">
        <v>32</v>
      </c>
      <c r="L145" s="17" t="s">
        <v>32</v>
      </c>
      <c r="M145" s="17" t="s">
        <v>32</v>
      </c>
      <c r="N145" s="17" t="s">
        <v>32</v>
      </c>
      <c r="O145" s="17" t="s">
        <v>32</v>
      </c>
      <c r="P145" s="17" t="s">
        <v>32</v>
      </c>
      <c r="Q145" s="17" t="s">
        <v>32</v>
      </c>
      <c r="R145" s="17" t="s">
        <v>32</v>
      </c>
      <c r="S145" s="17" t="s">
        <v>32</v>
      </c>
      <c r="T145" s="17" t="s">
        <v>32</v>
      </c>
      <c r="U145" s="17" t="s">
        <v>32</v>
      </c>
      <c r="V145" s="17" t="s">
        <v>32</v>
      </c>
      <c r="W145" s="17" t="s">
        <v>32</v>
      </c>
      <c r="X145" s="17" t="s">
        <v>32</v>
      </c>
      <c r="Y145" s="17" t="s">
        <v>32</v>
      </c>
      <c r="Z145" s="17" t="s">
        <v>32</v>
      </c>
      <c r="AA145" s="17" t="s">
        <v>32</v>
      </c>
      <c r="AB145" s="17" t="s">
        <v>32</v>
      </c>
      <c r="AC145" s="17" t="s">
        <v>32</v>
      </c>
      <c r="AD145" s="17" t="s">
        <v>32</v>
      </c>
      <c r="AE145" s="17" t="s">
        <v>32</v>
      </c>
      <c r="AF145" s="17" t="s">
        <v>32</v>
      </c>
      <c r="AG145" s="17" t="s">
        <v>32</v>
      </c>
      <c r="AH145" s="17" t="s">
        <v>32</v>
      </c>
      <c r="AI145" s="17" t="s">
        <v>32</v>
      </c>
      <c r="AJ145" s="17" t="s">
        <v>32</v>
      </c>
      <c r="AK145" s="17" t="s">
        <v>32</v>
      </c>
      <c r="AL145" s="17" t="s">
        <v>32</v>
      </c>
      <c r="AM145" s="17" t="s">
        <v>32</v>
      </c>
      <c r="AN145" s="17" t="s">
        <v>32</v>
      </c>
      <c r="AO145" s="17" t="s">
        <v>32</v>
      </c>
      <c r="AP145" s="17" t="s">
        <v>32</v>
      </c>
      <c r="AQ145" s="17" t="s">
        <v>32</v>
      </c>
      <c r="AR145" s="17" t="s">
        <v>32</v>
      </c>
      <c r="AS145" s="17" t="s">
        <v>32</v>
      </c>
      <c r="AT145" s="17" t="s">
        <v>32</v>
      </c>
      <c r="AU145" s="17" t="s">
        <v>32</v>
      </c>
      <c r="AV145" s="17" t="s">
        <v>32</v>
      </c>
      <c r="AW145" s="17" t="s">
        <v>32</v>
      </c>
      <c r="AX145" s="17" t="s">
        <v>32</v>
      </c>
      <c r="AY145" s="17" t="s">
        <v>32</v>
      </c>
      <c r="AZ145" s="17" t="s">
        <v>32</v>
      </c>
      <c r="BA145" s="17" t="s">
        <v>32</v>
      </c>
      <c r="BB145" s="17" t="s">
        <v>32</v>
      </c>
      <c r="BC145" s="17" t="s">
        <v>32</v>
      </c>
      <c r="BD145" s="17" t="s">
        <v>32</v>
      </c>
      <c r="BE145" s="17" t="s">
        <v>32</v>
      </c>
      <c r="BF145" s="17" t="s">
        <v>32</v>
      </c>
      <c r="BG145" s="17" t="s">
        <v>32</v>
      </c>
      <c r="BH145" s="17" t="s">
        <v>32</v>
      </c>
      <c r="BI145" s="17" t="s">
        <v>32</v>
      </c>
      <c r="BJ145" s="17" t="s">
        <v>32</v>
      </c>
      <c r="BK145" s="17" t="s">
        <v>32</v>
      </c>
      <c r="BL145" s="17" t="s">
        <v>32</v>
      </c>
      <c r="BM145" s="17" t="s">
        <v>32</v>
      </c>
      <c r="BN145" s="17" t="s">
        <v>32</v>
      </c>
      <c r="BO145" s="17" t="s">
        <v>32</v>
      </c>
      <c r="BP145" s="17" t="s">
        <v>32</v>
      </c>
      <c r="BQ145" s="17" t="s">
        <v>32</v>
      </c>
      <c r="BR145" s="17" t="s">
        <v>32</v>
      </c>
      <c r="BS145" s="17" t="s">
        <v>32</v>
      </c>
      <c r="BT145" s="17" t="s">
        <v>32</v>
      </c>
      <c r="BU145" s="17" t="s">
        <v>32</v>
      </c>
      <c r="BV145" s="17" t="s">
        <v>32</v>
      </c>
      <c r="BW145" s="17" t="s">
        <v>32</v>
      </c>
      <c r="BX145" s="17" t="s">
        <v>32</v>
      </c>
      <c r="BY145" s="17" t="s">
        <v>32</v>
      </c>
      <c r="BZ145" s="17" t="s">
        <v>32</v>
      </c>
      <c r="CA145" s="17" t="s">
        <v>32</v>
      </c>
      <c r="CB145" s="17" t="s">
        <v>32</v>
      </c>
      <c r="CC145" s="17" t="s">
        <v>32</v>
      </c>
      <c r="CD145" s="17" t="s">
        <v>32</v>
      </c>
      <c r="CE145" s="17" t="s">
        <v>32</v>
      </c>
      <c r="CF145" s="17" t="s">
        <v>32</v>
      </c>
      <c r="CG145" s="17" t="s">
        <v>32</v>
      </c>
      <c r="CH145" s="17" t="s">
        <v>32</v>
      </c>
      <c r="CI145" s="17" t="s">
        <v>32</v>
      </c>
      <c r="CJ145" s="17" t="s">
        <v>32</v>
      </c>
      <c r="CK145" s="17" t="s">
        <v>32</v>
      </c>
      <c r="CL145" s="17" t="s">
        <v>32</v>
      </c>
      <c r="CM145" s="17" t="s">
        <v>32</v>
      </c>
      <c r="CN145" s="17" t="s">
        <v>32</v>
      </c>
      <c r="CO145" s="17" t="s">
        <v>32</v>
      </c>
      <c r="CP145" s="17" t="s">
        <v>32</v>
      </c>
      <c r="CQ145" s="17" t="s">
        <v>32</v>
      </c>
      <c r="CR145" s="17" t="s">
        <v>32</v>
      </c>
      <c r="CS145" s="17" t="s">
        <v>32</v>
      </c>
      <c r="CT145" s="17" t="s">
        <v>32</v>
      </c>
      <c r="CU145" s="17" t="s">
        <v>32</v>
      </c>
      <c r="CV145" s="17" t="s">
        <v>32</v>
      </c>
      <c r="CW145" s="17" t="s">
        <v>32</v>
      </c>
      <c r="CX145" s="17" t="s">
        <v>32</v>
      </c>
      <c r="CY145" s="17" t="s">
        <v>32</v>
      </c>
      <c r="CZ145" s="17" t="s">
        <v>32</v>
      </c>
      <c r="DA145" s="17" t="s">
        <v>32</v>
      </c>
      <c r="DB145" s="17" t="s">
        <v>32</v>
      </c>
      <c r="DC145" s="17" t="s">
        <v>32</v>
      </c>
      <c r="DD145" s="17" t="s">
        <v>32</v>
      </c>
      <c r="DE145" s="17" t="s">
        <v>32</v>
      </c>
      <c r="DF145" s="17" t="s">
        <v>32</v>
      </c>
      <c r="DG145" s="17" t="s">
        <v>32</v>
      </c>
      <c r="DH145" s="17" t="s">
        <v>32</v>
      </c>
      <c r="DI145" s="17" t="s">
        <v>32</v>
      </c>
      <c r="DJ145" s="17" t="s">
        <v>32</v>
      </c>
      <c r="DK145" s="17" t="s">
        <v>32</v>
      </c>
      <c r="DL145" s="17" t="s">
        <v>32</v>
      </c>
      <c r="DM145" s="17" t="s">
        <v>32</v>
      </c>
      <c r="DN145" s="17" t="s">
        <v>32</v>
      </c>
      <c r="DO145" s="17" t="s">
        <v>32</v>
      </c>
      <c r="DP145" s="17" t="s">
        <v>32</v>
      </c>
      <c r="DQ145" s="17" t="s">
        <v>32</v>
      </c>
      <c r="DR145" s="17" t="s">
        <v>32</v>
      </c>
      <c r="DS145" s="17" t="s">
        <v>32</v>
      </c>
      <c r="DT145" s="17" t="s">
        <v>32</v>
      </c>
      <c r="DU145" s="17" t="s">
        <v>32</v>
      </c>
      <c r="DV145" s="17" t="s">
        <v>32</v>
      </c>
      <c r="DW145" s="17" t="s">
        <v>32</v>
      </c>
      <c r="DX145" s="17" t="s">
        <v>32</v>
      </c>
      <c r="DY145" s="17" t="s">
        <v>32</v>
      </c>
      <c r="DZ145" s="17" t="s">
        <v>32</v>
      </c>
      <c r="EA145" s="17" t="s">
        <v>32</v>
      </c>
      <c r="EB145" s="17" t="s">
        <v>32</v>
      </c>
      <c r="EC145" s="17" t="s">
        <v>32</v>
      </c>
      <c r="ED145" s="17" t="s">
        <v>32</v>
      </c>
      <c r="EE145" s="17" t="s">
        <v>32</v>
      </c>
      <c r="EF145" s="17" t="s">
        <v>32</v>
      </c>
      <c r="EG145" s="17" t="s">
        <v>32</v>
      </c>
      <c r="EH145" s="17" t="s">
        <v>32</v>
      </c>
      <c r="EI145" s="17" t="s">
        <v>32</v>
      </c>
      <c r="EJ145" s="17" t="s">
        <v>32</v>
      </c>
      <c r="EK145" s="17" t="s">
        <v>32</v>
      </c>
      <c r="EL145" s="17" t="s">
        <v>32</v>
      </c>
      <c r="EM145" s="17" t="s">
        <v>32</v>
      </c>
      <c r="EN145" s="17" t="s">
        <v>32</v>
      </c>
      <c r="EO145" s="17" t="s">
        <v>32</v>
      </c>
      <c r="EP145" s="17" t="s">
        <v>32</v>
      </c>
      <c r="EQ145" s="17" t="s">
        <v>32</v>
      </c>
      <c r="ER145" s="17" t="s">
        <v>32</v>
      </c>
      <c r="ES145" s="17" t="s">
        <v>32</v>
      </c>
      <c r="ET145" s="17" t="s">
        <v>32</v>
      </c>
      <c r="EU145" s="17" t="s">
        <v>32</v>
      </c>
      <c r="EV145" s="17" t="s">
        <v>32</v>
      </c>
      <c r="EW145" s="17" t="s">
        <v>32</v>
      </c>
      <c r="EX145" s="17" t="s">
        <v>32</v>
      </c>
      <c r="EY145" s="17" t="s">
        <v>32</v>
      </c>
      <c r="EZ145" s="17" t="s">
        <v>32</v>
      </c>
      <c r="FA145" s="17" t="s">
        <v>32</v>
      </c>
      <c r="FB145" s="17" t="s">
        <v>32</v>
      </c>
      <c r="FC145" s="17" t="s">
        <v>32</v>
      </c>
      <c r="FD145" s="17" t="s">
        <v>32</v>
      </c>
      <c r="FE145" s="17" t="s">
        <v>32</v>
      </c>
      <c r="FF145" s="17" t="s">
        <v>32</v>
      </c>
      <c r="FG145" s="17" t="s">
        <v>32</v>
      </c>
      <c r="FH145" s="17" t="s">
        <v>32</v>
      </c>
      <c r="FI145" s="17" t="s">
        <v>32</v>
      </c>
      <c r="FJ145" s="17" t="s">
        <v>32</v>
      </c>
      <c r="FK145" s="17" t="s">
        <v>32</v>
      </c>
      <c r="FL145" s="17" t="s">
        <v>32</v>
      </c>
      <c r="FM145" s="17" t="s">
        <v>32</v>
      </c>
      <c r="FN145" s="17" t="s">
        <v>32</v>
      </c>
      <c r="FO145" s="17" t="s">
        <v>32</v>
      </c>
      <c r="FP145" s="17" t="s">
        <v>32</v>
      </c>
      <c r="FQ145" s="17" t="s">
        <v>32</v>
      </c>
      <c r="FR145" s="17" t="s">
        <v>32</v>
      </c>
      <c r="FS145" s="17" t="s">
        <v>32</v>
      </c>
      <c r="FT145" s="17" t="s">
        <v>32</v>
      </c>
      <c r="FU145" s="17" t="s">
        <v>32</v>
      </c>
      <c r="FV145" s="17" t="s">
        <v>32</v>
      </c>
      <c r="FW145" s="17" t="s">
        <v>32</v>
      </c>
      <c r="FX145" s="17" t="s">
        <v>32</v>
      </c>
      <c r="FY145" s="17" t="s">
        <v>32</v>
      </c>
      <c r="FZ145" s="17" t="s">
        <v>32</v>
      </c>
      <c r="GA145" s="17" t="s">
        <v>32</v>
      </c>
      <c r="GB145" s="17" t="s">
        <v>32</v>
      </c>
      <c r="GC145" s="17" t="s">
        <v>32</v>
      </c>
      <c r="GD145" s="17" t="s">
        <v>32</v>
      </c>
      <c r="GE145" s="17" t="s">
        <v>32</v>
      </c>
      <c r="GF145" s="17" t="s">
        <v>32</v>
      </c>
      <c r="GG145" s="17" t="s">
        <v>32</v>
      </c>
      <c r="GH145" s="17" t="s">
        <v>32</v>
      </c>
      <c r="GI145" s="17" t="s">
        <v>32</v>
      </c>
      <c r="GJ145" s="17" t="s">
        <v>32</v>
      </c>
      <c r="GK145" s="17" t="s">
        <v>32</v>
      </c>
      <c r="GL145" s="17" t="s">
        <v>32</v>
      </c>
      <c r="GM145" s="17" t="s">
        <v>32</v>
      </c>
      <c r="GN145" s="17" t="s">
        <v>32</v>
      </c>
      <c r="GO145" s="17" t="s">
        <v>32</v>
      </c>
      <c r="GP145" s="17" t="s">
        <v>32</v>
      </c>
      <c r="GQ145" s="17" t="s">
        <v>32</v>
      </c>
      <c r="GR145" s="17" t="s">
        <v>32</v>
      </c>
      <c r="GS145" s="17" t="s">
        <v>32</v>
      </c>
      <c r="GT145" s="17" t="s">
        <v>32</v>
      </c>
      <c r="GU145" s="17" t="s">
        <v>32</v>
      </c>
      <c r="GV145" s="17" t="s">
        <v>32</v>
      </c>
      <c r="GW145" s="17" t="s">
        <v>32</v>
      </c>
      <c r="GX145" s="17" t="s">
        <v>32</v>
      </c>
      <c r="GY145" s="17" t="s">
        <v>32</v>
      </c>
      <c r="GZ145" s="17" t="s">
        <v>32</v>
      </c>
      <c r="HA145" s="17" t="s">
        <v>32</v>
      </c>
      <c r="HB145" s="17" t="s">
        <v>32</v>
      </c>
      <c r="HC145" s="17" t="s">
        <v>32</v>
      </c>
      <c r="HD145" s="17" t="s">
        <v>32</v>
      </c>
      <c r="HE145" s="17" t="s">
        <v>32</v>
      </c>
      <c r="HF145" s="17" t="s">
        <v>32</v>
      </c>
      <c r="HG145" s="17" t="s">
        <v>32</v>
      </c>
      <c r="HH145" s="17" t="s">
        <v>32</v>
      </c>
      <c r="HI145" s="17" t="s">
        <v>32</v>
      </c>
      <c r="HJ145" s="17" t="s">
        <v>32</v>
      </c>
      <c r="HK145" s="17" t="s">
        <v>32</v>
      </c>
      <c r="HL145" s="17" t="s">
        <v>32</v>
      </c>
      <c r="HM145" s="17" t="s">
        <v>32</v>
      </c>
      <c r="HN145" s="17" t="s">
        <v>32</v>
      </c>
      <c r="HO145" s="17" t="s">
        <v>32</v>
      </c>
      <c r="HP145" s="17" t="s">
        <v>32</v>
      </c>
      <c r="HQ145" s="17" t="s">
        <v>32</v>
      </c>
      <c r="HR145" s="17" t="s">
        <v>32</v>
      </c>
      <c r="HS145" s="17" t="s">
        <v>32</v>
      </c>
      <c r="HT145" s="17" t="s">
        <v>32</v>
      </c>
      <c r="HU145" s="17" t="s">
        <v>32</v>
      </c>
      <c r="HV145" s="17" t="s">
        <v>32</v>
      </c>
      <c r="HW145" s="17" t="s">
        <v>32</v>
      </c>
      <c r="HX145" s="17" t="s">
        <v>32</v>
      </c>
      <c r="HY145" s="17" t="s">
        <v>32</v>
      </c>
      <c r="HZ145" s="17" t="s">
        <v>32</v>
      </c>
      <c r="IA145" s="17" t="s">
        <v>32</v>
      </c>
      <c r="IB145" s="17" t="s">
        <v>32</v>
      </c>
      <c r="IC145" s="17" t="s">
        <v>32</v>
      </c>
      <c r="ID145" s="17" t="s">
        <v>32</v>
      </c>
      <c r="IE145" s="17" t="s">
        <v>32</v>
      </c>
      <c r="IF145" s="17" t="s">
        <v>32</v>
      </c>
      <c r="IG145" s="17" t="s">
        <v>32</v>
      </c>
      <c r="IH145" s="17" t="s">
        <v>32</v>
      </c>
      <c r="II145" s="17" t="s">
        <v>32</v>
      </c>
      <c r="IJ145" s="17" t="s">
        <v>32</v>
      </c>
      <c r="IK145" s="17" t="s">
        <v>32</v>
      </c>
      <c r="IL145" s="17" t="s">
        <v>32</v>
      </c>
      <c r="IM145" s="17" t="s">
        <v>32</v>
      </c>
      <c r="IN145" s="17" t="s">
        <v>32</v>
      </c>
      <c r="IO145" s="17" t="s">
        <v>32</v>
      </c>
      <c r="IP145" s="17" t="s">
        <v>32</v>
      </c>
      <c r="IQ145" s="17" t="s">
        <v>32</v>
      </c>
      <c r="IR145" s="17" t="s">
        <v>32</v>
      </c>
      <c r="IS145" s="17" t="s">
        <v>32</v>
      </c>
      <c r="IT145" s="17" t="s">
        <v>32</v>
      </c>
      <c r="IU145" s="17" t="s">
        <v>32</v>
      </c>
      <c r="IV145" s="17" t="s">
        <v>32</v>
      </c>
      <c r="IW145" s="17" t="s">
        <v>32</v>
      </c>
      <c r="IX145" s="17" t="s">
        <v>32</v>
      </c>
      <c r="IY145" s="17" t="s">
        <v>32</v>
      </c>
      <c r="IZ145" s="17" t="s">
        <v>32</v>
      </c>
      <c r="JA145" s="17" t="s">
        <v>32</v>
      </c>
      <c r="JB145" s="17" t="s">
        <v>32</v>
      </c>
      <c r="JC145" s="17" t="s">
        <v>32</v>
      </c>
      <c r="JD145" s="17" t="s">
        <v>32</v>
      </c>
      <c r="JE145" s="17" t="s">
        <v>32</v>
      </c>
      <c r="JF145" s="17" t="s">
        <v>32</v>
      </c>
      <c r="JG145" s="17" t="s">
        <v>32</v>
      </c>
      <c r="JH145" s="17" t="s">
        <v>32</v>
      </c>
      <c r="JI145" s="17" t="s">
        <v>32</v>
      </c>
      <c r="JJ145" s="17" t="s">
        <v>32</v>
      </c>
      <c r="JK145" s="17" t="s">
        <v>32</v>
      </c>
      <c r="JL145" s="17" t="s">
        <v>32</v>
      </c>
      <c r="JM145" s="17" t="s">
        <v>32</v>
      </c>
      <c r="JN145" s="17" t="s">
        <v>32</v>
      </c>
      <c r="JO145" s="17" t="s">
        <v>32</v>
      </c>
      <c r="JP145" s="17" t="s">
        <v>32</v>
      </c>
      <c r="JQ145" s="17" t="s">
        <v>32</v>
      </c>
      <c r="JR145" s="17" t="s">
        <v>32</v>
      </c>
      <c r="JS145" s="17" t="s">
        <v>32</v>
      </c>
      <c r="JT145" s="17" t="s">
        <v>32</v>
      </c>
      <c r="JU145" s="17" t="s">
        <v>32</v>
      </c>
      <c r="JV145" s="17" t="s">
        <v>32</v>
      </c>
      <c r="JW145" s="17" t="s">
        <v>32</v>
      </c>
      <c r="JX145" s="17" t="s">
        <v>32</v>
      </c>
      <c r="JY145" s="17" t="s">
        <v>32</v>
      </c>
      <c r="JZ145" s="17" t="s">
        <v>32</v>
      </c>
      <c r="KA145" s="17" t="s">
        <v>32</v>
      </c>
      <c r="KB145" s="17" t="s">
        <v>32</v>
      </c>
      <c r="KC145" s="17" t="s">
        <v>32</v>
      </c>
      <c r="KD145" s="17" t="s">
        <v>32</v>
      </c>
      <c r="KE145" s="17" t="s">
        <v>32</v>
      </c>
      <c r="KF145" s="17" t="s">
        <v>32</v>
      </c>
      <c r="KG145" s="17" t="s">
        <v>32</v>
      </c>
      <c r="KH145" s="17" t="s">
        <v>32</v>
      </c>
      <c r="KI145" s="17" t="s">
        <v>32</v>
      </c>
      <c r="KJ145" s="17" t="s">
        <v>32</v>
      </c>
      <c r="KK145" s="17" t="s">
        <v>32</v>
      </c>
      <c r="KL145" s="17" t="s">
        <v>32</v>
      </c>
      <c r="KM145" s="17" t="s">
        <v>32</v>
      </c>
      <c r="KN145" s="17" t="s">
        <v>32</v>
      </c>
      <c r="KO145" s="17" t="s">
        <v>32</v>
      </c>
      <c r="KP145" s="17" t="s">
        <v>32</v>
      </c>
      <c r="KQ145" s="17" t="s">
        <v>32</v>
      </c>
      <c r="KR145" s="17" t="s">
        <v>32</v>
      </c>
      <c r="KS145" s="17" t="s">
        <v>32</v>
      </c>
      <c r="KT145" s="17" t="s">
        <v>32</v>
      </c>
      <c r="KU145" s="17" t="s">
        <v>32</v>
      </c>
      <c r="KV145" s="17" t="s">
        <v>32</v>
      </c>
      <c r="KW145" s="17" t="s">
        <v>32</v>
      </c>
      <c r="KX145" s="17" t="s">
        <v>32</v>
      </c>
      <c r="KY145" s="17" t="s">
        <v>32</v>
      </c>
      <c r="KZ145" s="17" t="s">
        <v>32</v>
      </c>
      <c r="LA145" s="17" t="s">
        <v>32</v>
      </c>
      <c r="LB145" s="17" t="s">
        <v>32</v>
      </c>
      <c r="LC145" s="17" t="s">
        <v>32</v>
      </c>
      <c r="LD145" s="17" t="s">
        <v>32</v>
      </c>
      <c r="LE145" s="17" t="s">
        <v>32</v>
      </c>
      <c r="LF145" s="17" t="s">
        <v>32</v>
      </c>
      <c r="LG145" s="17" t="s">
        <v>32</v>
      </c>
      <c r="LH145" s="17" t="s">
        <v>32</v>
      </c>
      <c r="LI145" s="17" t="s">
        <v>32</v>
      </c>
      <c r="LJ145" s="17" t="s">
        <v>32</v>
      </c>
      <c r="LK145" s="17" t="s">
        <v>32</v>
      </c>
      <c r="LL145" s="17" t="s">
        <v>32</v>
      </c>
      <c r="LM145" s="17" t="s">
        <v>32</v>
      </c>
      <c r="LN145" s="17" t="s">
        <v>32</v>
      </c>
      <c r="LO145" s="17" t="s">
        <v>32</v>
      </c>
      <c r="LP145" s="17" t="s">
        <v>32</v>
      </c>
      <c r="LQ145" s="17" t="s">
        <v>32</v>
      </c>
      <c r="LR145" s="17" t="s">
        <v>32</v>
      </c>
      <c r="LS145" s="17" t="s">
        <v>32</v>
      </c>
      <c r="LT145" s="17" t="s">
        <v>32</v>
      </c>
      <c r="LU145" s="17" t="s">
        <v>32</v>
      </c>
      <c r="LV145" s="17" t="s">
        <v>32</v>
      </c>
      <c r="LW145" s="17" t="s">
        <v>32</v>
      </c>
      <c r="LX145" s="17" t="s">
        <v>32</v>
      </c>
      <c r="LY145" s="17" t="s">
        <v>32</v>
      </c>
      <c r="LZ145" s="17" t="s">
        <v>32</v>
      </c>
      <c r="MA145" s="17" t="s">
        <v>32</v>
      </c>
      <c r="MB145" s="17" t="s">
        <v>32</v>
      </c>
      <c r="MC145" s="17" t="s">
        <v>32</v>
      </c>
      <c r="MD145" s="17" t="s">
        <v>32</v>
      </c>
      <c r="ME145" s="17" t="s">
        <v>32</v>
      </c>
      <c r="MF145" s="17" t="s">
        <v>32</v>
      </c>
      <c r="MG145" s="17" t="s">
        <v>32</v>
      </c>
      <c r="MH145" s="17" t="s">
        <v>32</v>
      </c>
      <c r="MI145" s="17" t="s">
        <v>32</v>
      </c>
      <c r="MJ145" s="17" t="s">
        <v>32</v>
      </c>
      <c r="MK145" s="17" t="s">
        <v>32</v>
      </c>
      <c r="ML145" s="17" t="s">
        <v>32</v>
      </c>
      <c r="MM145" s="17" t="s">
        <v>32</v>
      </c>
      <c r="MN145" s="17" t="s">
        <v>32</v>
      </c>
      <c r="MO145" s="17" t="s">
        <v>32</v>
      </c>
      <c r="MP145" s="17" t="s">
        <v>32</v>
      </c>
      <c r="MQ145" s="17" t="s">
        <v>32</v>
      </c>
      <c r="MR145" s="17" t="s">
        <v>32</v>
      </c>
      <c r="MS145" s="17" t="s">
        <v>32</v>
      </c>
      <c r="MT145" s="17" t="s">
        <v>32</v>
      </c>
      <c r="MU145" s="17" t="s">
        <v>32</v>
      </c>
      <c r="MV145" s="17" t="s">
        <v>32</v>
      </c>
      <c r="MW145" s="17" t="s">
        <v>32</v>
      </c>
      <c r="MX145" s="17" t="s">
        <v>32</v>
      </c>
      <c r="MY145" s="17" t="s">
        <v>32</v>
      </c>
      <c r="MZ145" s="17" t="s">
        <v>32</v>
      </c>
      <c r="NA145" s="17" t="s">
        <v>32</v>
      </c>
      <c r="NB145" s="17" t="s">
        <v>32</v>
      </c>
      <c r="NC145" s="17" t="s">
        <v>32</v>
      </c>
      <c r="ND145" s="17" t="s">
        <v>32</v>
      </c>
      <c r="NE145" s="17" t="s">
        <v>32</v>
      </c>
      <c r="NF145" s="17" t="s">
        <v>32</v>
      </c>
      <c r="NG145" s="17" t="s">
        <v>32</v>
      </c>
      <c r="NH145" s="17" t="s">
        <v>32</v>
      </c>
      <c r="NI145" s="17" t="s">
        <v>32</v>
      </c>
      <c r="NJ145" s="17" t="s">
        <v>32</v>
      </c>
      <c r="NK145" s="17" t="s">
        <v>32</v>
      </c>
      <c r="NL145" s="17" t="s">
        <v>32</v>
      </c>
      <c r="NM145" s="17" t="s">
        <v>32</v>
      </c>
      <c r="NN145" s="17" t="s">
        <v>32</v>
      </c>
      <c r="NO145" s="17" t="s">
        <v>32</v>
      </c>
      <c r="NP145" s="17" t="s">
        <v>32</v>
      </c>
      <c r="NQ145" s="17" t="s">
        <v>32</v>
      </c>
      <c r="NR145" s="17" t="s">
        <v>32</v>
      </c>
      <c r="NS145" s="17" t="s">
        <v>32</v>
      </c>
      <c r="NT145" s="17" t="s">
        <v>32</v>
      </c>
      <c r="NU145" s="17" t="s">
        <v>32</v>
      </c>
      <c r="NV145" s="17" t="s">
        <v>32</v>
      </c>
      <c r="NW145" s="17" t="s">
        <v>32</v>
      </c>
      <c r="NX145" s="17" t="s">
        <v>32</v>
      </c>
      <c r="NY145" s="17" t="s">
        <v>32</v>
      </c>
      <c r="NZ145" s="17" t="s">
        <v>32</v>
      </c>
      <c r="OA145" s="17" t="s">
        <v>32</v>
      </c>
      <c r="OB145" s="17" t="s">
        <v>32</v>
      </c>
      <c r="OC145" s="17" t="s">
        <v>32</v>
      </c>
      <c r="OD145" s="17" t="s">
        <v>32</v>
      </c>
      <c r="OE145" s="17" t="s">
        <v>32</v>
      </c>
      <c r="OF145" s="17" t="s">
        <v>32</v>
      </c>
      <c r="OG145" s="17" t="s">
        <v>32</v>
      </c>
      <c r="OH145" s="17" t="s">
        <v>32</v>
      </c>
      <c r="OI145" s="17" t="s">
        <v>32</v>
      </c>
      <c r="OJ145" s="17" t="s">
        <v>32</v>
      </c>
      <c r="OK145" s="17" t="s">
        <v>32</v>
      </c>
      <c r="OL145" s="17" t="s">
        <v>32</v>
      </c>
      <c r="OM145" s="17" t="s">
        <v>32</v>
      </c>
      <c r="ON145" s="17" t="s">
        <v>32</v>
      </c>
      <c r="OO145" s="17" t="s">
        <v>32</v>
      </c>
      <c r="OP145" s="17" t="s">
        <v>32</v>
      </c>
      <c r="OQ145" s="17" t="s">
        <v>32</v>
      </c>
      <c r="OR145" s="17" t="s">
        <v>32</v>
      </c>
      <c r="OS145" s="17" t="s">
        <v>32</v>
      </c>
      <c r="OT145" s="17" t="s">
        <v>32</v>
      </c>
      <c r="OU145" s="17" t="s">
        <v>32</v>
      </c>
      <c r="OV145" s="17" t="s">
        <v>32</v>
      </c>
      <c r="OW145" s="17" t="s">
        <v>32</v>
      </c>
      <c r="OX145" s="17" t="s">
        <v>32</v>
      </c>
      <c r="OY145" s="17" t="s">
        <v>32</v>
      </c>
      <c r="OZ145" s="17" t="s">
        <v>32</v>
      </c>
      <c r="PA145" s="17" t="s">
        <v>32</v>
      </c>
      <c r="PB145" s="17" t="s">
        <v>32</v>
      </c>
      <c r="PC145" s="17" t="s">
        <v>32</v>
      </c>
      <c r="PD145" s="17" t="s">
        <v>32</v>
      </c>
      <c r="PE145" s="17" t="s">
        <v>32</v>
      </c>
      <c r="PF145" s="17" t="s">
        <v>32</v>
      </c>
      <c r="PG145" s="17" t="s">
        <v>32</v>
      </c>
      <c r="PH145" s="17" t="s">
        <v>32</v>
      </c>
      <c r="PI145" s="17" t="s">
        <v>32</v>
      </c>
      <c r="PJ145" s="17" t="s">
        <v>32</v>
      </c>
      <c r="PK145" s="17" t="s">
        <v>32</v>
      </c>
      <c r="PL145" s="17" t="s">
        <v>32</v>
      </c>
      <c r="PM145" s="17" t="s">
        <v>32</v>
      </c>
      <c r="PN145" s="17" t="s">
        <v>32</v>
      </c>
      <c r="PO145" s="17" t="s">
        <v>32</v>
      </c>
      <c r="PP145" s="17" t="s">
        <v>32</v>
      </c>
      <c r="PQ145" s="17" t="s">
        <v>32</v>
      </c>
      <c r="PR145" s="17" t="s">
        <v>32</v>
      </c>
      <c r="PS145" s="17" t="s">
        <v>32</v>
      </c>
      <c r="PT145" s="17" t="s">
        <v>32</v>
      </c>
      <c r="PU145" s="17" t="s">
        <v>32</v>
      </c>
      <c r="PV145" s="17" t="s">
        <v>32</v>
      </c>
      <c r="PW145" s="17" t="s">
        <v>32</v>
      </c>
      <c r="PX145" s="17" t="s">
        <v>32</v>
      </c>
      <c r="PY145" s="17" t="s">
        <v>32</v>
      </c>
      <c r="PZ145" s="17" t="s">
        <v>32</v>
      </c>
      <c r="QA145" s="17" t="s">
        <v>32</v>
      </c>
      <c r="QB145" s="17" t="s">
        <v>32</v>
      </c>
      <c r="QC145" s="17" t="s">
        <v>32</v>
      </c>
      <c r="QD145" s="17" t="s">
        <v>32</v>
      </c>
      <c r="QE145" s="17" t="s">
        <v>32</v>
      </c>
      <c r="QF145" s="17" t="s">
        <v>32</v>
      </c>
      <c r="QG145" s="17" t="s">
        <v>32</v>
      </c>
      <c r="QH145" s="17" t="s">
        <v>32</v>
      </c>
      <c r="QI145" s="17" t="s">
        <v>32</v>
      </c>
      <c r="QJ145" s="17" t="s">
        <v>32</v>
      </c>
      <c r="QK145" s="17" t="s">
        <v>32</v>
      </c>
      <c r="QL145" s="17" t="s">
        <v>32</v>
      </c>
      <c r="QM145" s="17" t="s">
        <v>32</v>
      </c>
      <c r="QN145" s="17" t="s">
        <v>32</v>
      </c>
      <c r="QO145" s="17" t="s">
        <v>32</v>
      </c>
      <c r="QP145" s="17" t="s">
        <v>32</v>
      </c>
      <c r="QQ145" s="17" t="s">
        <v>32</v>
      </c>
      <c r="QR145" s="17" t="s">
        <v>32</v>
      </c>
      <c r="QS145" s="17" t="s">
        <v>32</v>
      </c>
      <c r="QT145" s="17" t="s">
        <v>32</v>
      </c>
      <c r="QU145" s="17" t="s">
        <v>32</v>
      </c>
      <c r="QV145" s="17" t="s">
        <v>32</v>
      </c>
      <c r="QW145" s="17" t="s">
        <v>32</v>
      </c>
      <c r="QX145" s="17" t="s">
        <v>32</v>
      </c>
      <c r="QY145" s="17" t="s">
        <v>32</v>
      </c>
      <c r="QZ145" s="17" t="s">
        <v>32</v>
      </c>
      <c r="RA145" s="17" t="s">
        <v>32</v>
      </c>
      <c r="RB145" s="17" t="s">
        <v>32</v>
      </c>
      <c r="RC145" s="17" t="s">
        <v>32</v>
      </c>
      <c r="RD145" s="17" t="s">
        <v>32</v>
      </c>
      <c r="RE145" s="17" t="s">
        <v>32</v>
      </c>
      <c r="RF145" s="17" t="s">
        <v>32</v>
      </c>
      <c r="RG145" s="17" t="s">
        <v>32</v>
      </c>
      <c r="RH145" s="17" t="s">
        <v>32</v>
      </c>
      <c r="RI145" s="17" t="s">
        <v>32</v>
      </c>
      <c r="RJ145" s="17" t="s">
        <v>32</v>
      </c>
      <c r="RK145" s="17" t="s">
        <v>32</v>
      </c>
      <c r="RL145" s="17" t="s">
        <v>32</v>
      </c>
      <c r="RM145" s="17" t="s">
        <v>32</v>
      </c>
      <c r="RN145" s="17" t="s">
        <v>32</v>
      </c>
      <c r="RO145" s="17" t="s">
        <v>32</v>
      </c>
      <c r="RP145" s="17" t="s">
        <v>32</v>
      </c>
      <c r="RQ145" s="17" t="s">
        <v>32</v>
      </c>
      <c r="RR145" s="17" t="s">
        <v>32</v>
      </c>
      <c r="RS145" s="17" t="s">
        <v>32</v>
      </c>
      <c r="RT145" s="17" t="s">
        <v>32</v>
      </c>
      <c r="RU145" s="17" t="s">
        <v>32</v>
      </c>
      <c r="RV145" s="17" t="s">
        <v>32</v>
      </c>
      <c r="RW145" s="17" t="s">
        <v>32</v>
      </c>
      <c r="RX145" s="17" t="s">
        <v>32</v>
      </c>
      <c r="RY145" s="17" t="s">
        <v>32</v>
      </c>
      <c r="RZ145" s="17" t="s">
        <v>32</v>
      </c>
      <c r="SA145" s="17" t="s">
        <v>32</v>
      </c>
      <c r="SB145" s="17" t="s">
        <v>32</v>
      </c>
      <c r="SC145" s="17" t="s">
        <v>32</v>
      </c>
      <c r="SD145" s="17" t="s">
        <v>32</v>
      </c>
      <c r="SE145" s="17" t="s">
        <v>32</v>
      </c>
      <c r="SF145" s="17" t="s">
        <v>32</v>
      </c>
      <c r="SG145" s="17" t="s">
        <v>32</v>
      </c>
      <c r="SH145" s="17" t="s">
        <v>32</v>
      </c>
      <c r="SI145" s="17" t="s">
        <v>32</v>
      </c>
      <c r="SJ145" s="17" t="s">
        <v>32</v>
      </c>
      <c r="SK145" s="17" t="s">
        <v>32</v>
      </c>
      <c r="SL145" s="17" t="s">
        <v>32</v>
      </c>
      <c r="SM145" s="17" t="s">
        <v>32</v>
      </c>
      <c r="SN145" s="17" t="s">
        <v>32</v>
      </c>
      <c r="SO145" s="17" t="s">
        <v>32</v>
      </c>
      <c r="SP145" s="17" t="s">
        <v>32</v>
      </c>
      <c r="SQ145" s="17" t="s">
        <v>32</v>
      </c>
      <c r="SR145" s="17" t="s">
        <v>32</v>
      </c>
      <c r="SS145" s="17" t="s">
        <v>32</v>
      </c>
      <c r="ST145" s="17" t="s">
        <v>32</v>
      </c>
      <c r="SU145" s="17" t="s">
        <v>32</v>
      </c>
      <c r="SV145" s="17" t="s">
        <v>32</v>
      </c>
      <c r="SW145" s="17" t="s">
        <v>32</v>
      </c>
      <c r="SX145" s="17" t="s">
        <v>32</v>
      </c>
      <c r="SY145" s="17" t="s">
        <v>32</v>
      </c>
      <c r="SZ145" s="17" t="s">
        <v>32</v>
      </c>
      <c r="TA145" s="17" t="s">
        <v>32</v>
      </c>
      <c r="TB145" s="17" t="s">
        <v>32</v>
      </c>
      <c r="TC145" s="17" t="s">
        <v>32</v>
      </c>
      <c r="TD145" s="17" t="s">
        <v>32</v>
      </c>
      <c r="TE145" s="17" t="s">
        <v>32</v>
      </c>
      <c r="TF145" s="17" t="s">
        <v>32</v>
      </c>
      <c r="TG145" s="17" t="s">
        <v>32</v>
      </c>
      <c r="TH145" s="17" t="s">
        <v>32</v>
      </c>
      <c r="TI145" s="17" t="s">
        <v>32</v>
      </c>
      <c r="TJ145" s="17" t="s">
        <v>32</v>
      </c>
      <c r="TK145" s="17" t="s">
        <v>32</v>
      </c>
      <c r="TL145" s="17" t="s">
        <v>32</v>
      </c>
      <c r="TM145" s="17" t="s">
        <v>32</v>
      </c>
      <c r="TN145" s="17" t="s">
        <v>32</v>
      </c>
      <c r="TO145" s="17" t="s">
        <v>32</v>
      </c>
      <c r="TP145" s="17" t="s">
        <v>32</v>
      </c>
      <c r="TQ145" s="17" t="s">
        <v>32</v>
      </c>
      <c r="TR145" s="17" t="s">
        <v>32</v>
      </c>
      <c r="TS145" s="17" t="s">
        <v>32</v>
      </c>
      <c r="TT145" s="17" t="s">
        <v>32</v>
      </c>
      <c r="TU145" s="17" t="s">
        <v>32</v>
      </c>
      <c r="TV145" s="17" t="s">
        <v>32</v>
      </c>
      <c r="TW145" s="17" t="s">
        <v>32</v>
      </c>
      <c r="TX145" s="17" t="s">
        <v>32</v>
      </c>
      <c r="TY145" s="17" t="s">
        <v>32</v>
      </c>
      <c r="TZ145" s="17" t="s">
        <v>32</v>
      </c>
      <c r="UA145" s="17" t="s">
        <v>32</v>
      </c>
      <c r="UB145" s="17" t="s">
        <v>32</v>
      </c>
      <c r="UC145" s="17" t="s">
        <v>32</v>
      </c>
      <c r="UD145" s="17" t="s">
        <v>32</v>
      </c>
      <c r="UE145" s="17" t="s">
        <v>32</v>
      </c>
      <c r="UF145" s="17" t="s">
        <v>32</v>
      </c>
      <c r="UG145" s="17" t="s">
        <v>32</v>
      </c>
      <c r="UH145" s="17" t="s">
        <v>32</v>
      </c>
      <c r="UI145" s="17" t="s">
        <v>32</v>
      </c>
      <c r="UJ145" s="17" t="s">
        <v>32</v>
      </c>
      <c r="UK145" s="17" t="s">
        <v>32</v>
      </c>
      <c r="UL145" s="17" t="s">
        <v>32</v>
      </c>
      <c r="UM145" s="17" t="s">
        <v>32</v>
      </c>
      <c r="UN145" s="17" t="s">
        <v>32</v>
      </c>
      <c r="UO145" s="17" t="s">
        <v>32</v>
      </c>
      <c r="UP145" s="17" t="s">
        <v>32</v>
      </c>
      <c r="UQ145" s="17" t="s">
        <v>32</v>
      </c>
      <c r="UR145" s="17" t="s">
        <v>32</v>
      </c>
      <c r="US145" s="17" t="s">
        <v>32</v>
      </c>
      <c r="UT145" s="17" t="s">
        <v>32</v>
      </c>
      <c r="UU145" s="17" t="s">
        <v>32</v>
      </c>
      <c r="UV145" s="17" t="s">
        <v>32</v>
      </c>
      <c r="UW145" s="17" t="s">
        <v>32</v>
      </c>
      <c r="UX145" s="17" t="s">
        <v>32</v>
      </c>
      <c r="UY145" s="17" t="s">
        <v>32</v>
      </c>
      <c r="UZ145" s="17" t="s">
        <v>32</v>
      </c>
      <c r="VA145" s="17" t="s">
        <v>32</v>
      </c>
      <c r="VB145" s="17" t="s">
        <v>32</v>
      </c>
      <c r="VC145" s="17" t="s">
        <v>32</v>
      </c>
      <c r="VD145" s="17" t="s">
        <v>32</v>
      </c>
      <c r="VE145" s="17" t="s">
        <v>32</v>
      </c>
      <c r="VF145" s="17" t="s">
        <v>32</v>
      </c>
      <c r="VG145" s="17" t="s">
        <v>32</v>
      </c>
      <c r="VH145" s="17" t="s">
        <v>32</v>
      </c>
      <c r="VI145" s="17" t="s">
        <v>32</v>
      </c>
      <c r="VJ145" s="17" t="s">
        <v>32</v>
      </c>
      <c r="VK145" s="17" t="s">
        <v>32</v>
      </c>
      <c r="VL145" s="17" t="s">
        <v>32</v>
      </c>
      <c r="VM145" s="17" t="s">
        <v>32</v>
      </c>
      <c r="VN145" s="17" t="s">
        <v>32</v>
      </c>
      <c r="VO145" s="17" t="s">
        <v>32</v>
      </c>
      <c r="VP145" s="17" t="s">
        <v>32</v>
      </c>
      <c r="VQ145" s="17" t="s">
        <v>32</v>
      </c>
      <c r="VR145" s="17" t="s">
        <v>32</v>
      </c>
      <c r="VS145" s="17" t="s">
        <v>32</v>
      </c>
      <c r="VT145" s="17" t="s">
        <v>32</v>
      </c>
      <c r="VU145" s="17" t="s">
        <v>32</v>
      </c>
      <c r="VV145" s="17" t="s">
        <v>32</v>
      </c>
      <c r="VW145" s="17" t="s">
        <v>32</v>
      </c>
      <c r="VX145" s="17" t="s">
        <v>32</v>
      </c>
      <c r="VY145" s="17" t="s">
        <v>32</v>
      </c>
      <c r="VZ145" s="17" t="s">
        <v>32</v>
      </c>
      <c r="WA145" s="17" t="s">
        <v>32</v>
      </c>
      <c r="WB145" s="17" t="s">
        <v>32</v>
      </c>
      <c r="WC145" s="17" t="s">
        <v>32</v>
      </c>
      <c r="WD145" s="17" t="s">
        <v>32</v>
      </c>
      <c r="WE145" s="17" t="s">
        <v>32</v>
      </c>
      <c r="WF145" s="17" t="s">
        <v>32</v>
      </c>
      <c r="WG145" s="17" t="s">
        <v>32</v>
      </c>
      <c r="WH145" s="17" t="s">
        <v>32</v>
      </c>
      <c r="WI145" s="17" t="s">
        <v>32</v>
      </c>
      <c r="WJ145" s="17" t="s">
        <v>32</v>
      </c>
      <c r="WK145" s="17" t="s">
        <v>32</v>
      </c>
      <c r="WL145" s="17" t="s">
        <v>32</v>
      </c>
      <c r="WM145" s="17" t="s">
        <v>32</v>
      </c>
      <c r="WN145" s="17" t="s">
        <v>32</v>
      </c>
      <c r="WO145" s="17" t="s">
        <v>32</v>
      </c>
      <c r="WP145" s="17" t="s">
        <v>32</v>
      </c>
      <c r="WQ145" s="17" t="s">
        <v>32</v>
      </c>
      <c r="WR145" s="17" t="s">
        <v>32</v>
      </c>
      <c r="WS145" s="17" t="s">
        <v>32</v>
      </c>
      <c r="WT145" s="17" t="s">
        <v>32</v>
      </c>
      <c r="WU145" s="17" t="s">
        <v>32</v>
      </c>
      <c r="WV145" s="17" t="s">
        <v>32</v>
      </c>
      <c r="WW145" s="17" t="s">
        <v>32</v>
      </c>
      <c r="WX145" s="17" t="s">
        <v>32</v>
      </c>
      <c r="WY145" s="17" t="s">
        <v>32</v>
      </c>
      <c r="WZ145" s="17" t="s">
        <v>32</v>
      </c>
      <c r="XA145" s="17" t="s">
        <v>32</v>
      </c>
      <c r="XB145" s="17" t="s">
        <v>32</v>
      </c>
      <c r="XC145" s="17" t="s">
        <v>32</v>
      </c>
      <c r="XD145" s="17" t="s">
        <v>32</v>
      </c>
      <c r="XE145" s="17" t="s">
        <v>32</v>
      </c>
      <c r="XF145" s="17" t="s">
        <v>32</v>
      </c>
      <c r="XG145" s="17" t="s">
        <v>32</v>
      </c>
      <c r="XH145" s="17" t="s">
        <v>32</v>
      </c>
      <c r="XI145" s="17" t="s">
        <v>32</v>
      </c>
      <c r="XJ145" s="17" t="s">
        <v>32</v>
      </c>
      <c r="XK145" s="17" t="s">
        <v>32</v>
      </c>
      <c r="XL145" s="17" t="s">
        <v>32</v>
      </c>
      <c r="XM145" s="17" t="s">
        <v>32</v>
      </c>
      <c r="XN145" s="17" t="s">
        <v>32</v>
      </c>
      <c r="XO145" s="17" t="s">
        <v>32</v>
      </c>
      <c r="XP145" s="17" t="s">
        <v>32</v>
      </c>
      <c r="XQ145" s="17" t="s">
        <v>32</v>
      </c>
      <c r="XR145" s="17" t="s">
        <v>32</v>
      </c>
      <c r="XS145" s="17" t="s">
        <v>32</v>
      </c>
      <c r="XT145" s="17" t="s">
        <v>32</v>
      </c>
      <c r="XU145" s="17" t="s">
        <v>32</v>
      </c>
      <c r="XV145" s="17" t="s">
        <v>32</v>
      </c>
      <c r="XW145" s="17" t="s">
        <v>32</v>
      </c>
      <c r="XX145" s="17" t="s">
        <v>32</v>
      </c>
      <c r="XY145" s="17" t="s">
        <v>32</v>
      </c>
      <c r="XZ145" s="17" t="s">
        <v>32</v>
      </c>
      <c r="YA145" s="17" t="s">
        <v>32</v>
      </c>
      <c r="YB145" s="17" t="s">
        <v>32</v>
      </c>
      <c r="YC145" s="17" t="s">
        <v>32</v>
      </c>
      <c r="YD145" s="17" t="s">
        <v>32</v>
      </c>
      <c r="YE145" s="17" t="s">
        <v>32</v>
      </c>
      <c r="YF145" s="17" t="s">
        <v>32</v>
      </c>
      <c r="YG145" s="17" t="s">
        <v>32</v>
      </c>
      <c r="YH145" s="17" t="s">
        <v>32</v>
      </c>
      <c r="YI145" s="17" t="s">
        <v>32</v>
      </c>
      <c r="YJ145" s="17" t="s">
        <v>32</v>
      </c>
      <c r="YK145" s="17" t="s">
        <v>32</v>
      </c>
      <c r="YL145" s="17" t="s">
        <v>32</v>
      </c>
      <c r="YM145" s="17" t="s">
        <v>32</v>
      </c>
      <c r="YN145" s="17" t="s">
        <v>32</v>
      </c>
      <c r="YO145" s="17" t="s">
        <v>32</v>
      </c>
      <c r="YP145" s="17" t="s">
        <v>32</v>
      </c>
      <c r="YQ145" s="17" t="s">
        <v>32</v>
      </c>
      <c r="YR145" s="17" t="s">
        <v>32</v>
      </c>
      <c r="YS145" s="17" t="s">
        <v>32</v>
      </c>
      <c r="YT145" s="17" t="s">
        <v>32</v>
      </c>
      <c r="YU145" s="17" t="s">
        <v>32</v>
      </c>
      <c r="YV145" s="17" t="s">
        <v>32</v>
      </c>
      <c r="YW145" s="17" t="s">
        <v>32</v>
      </c>
      <c r="YX145" s="17" t="s">
        <v>32</v>
      </c>
      <c r="YY145" s="17" t="s">
        <v>32</v>
      </c>
      <c r="YZ145" s="17" t="s">
        <v>32</v>
      </c>
      <c r="ZA145" s="17" t="s">
        <v>32</v>
      </c>
      <c r="ZB145" s="17" t="s">
        <v>32</v>
      </c>
      <c r="ZC145" s="17" t="s">
        <v>32</v>
      </c>
      <c r="ZD145" s="17" t="s">
        <v>32</v>
      </c>
      <c r="ZE145" s="17" t="s">
        <v>32</v>
      </c>
      <c r="ZF145" s="17" t="s">
        <v>32</v>
      </c>
      <c r="ZG145" s="17" t="s">
        <v>32</v>
      </c>
      <c r="ZH145" s="17" t="s">
        <v>32</v>
      </c>
      <c r="ZI145" s="17" t="s">
        <v>32</v>
      </c>
      <c r="ZJ145" s="17" t="s">
        <v>32</v>
      </c>
      <c r="ZK145" s="17" t="s">
        <v>32</v>
      </c>
      <c r="ZL145" s="17" t="s">
        <v>32</v>
      </c>
      <c r="ZM145" s="17" t="s">
        <v>32</v>
      </c>
      <c r="ZN145" s="17" t="s">
        <v>32</v>
      </c>
      <c r="ZO145" s="17" t="s">
        <v>32</v>
      </c>
      <c r="ZP145" s="17" t="s">
        <v>32</v>
      </c>
      <c r="ZQ145" s="17" t="s">
        <v>32</v>
      </c>
      <c r="ZR145" s="17" t="s">
        <v>32</v>
      </c>
      <c r="ZS145" s="17" t="s">
        <v>32</v>
      </c>
      <c r="ZT145" s="17" t="s">
        <v>32</v>
      </c>
      <c r="ZU145" s="17" t="s">
        <v>32</v>
      </c>
      <c r="ZV145" s="17" t="s">
        <v>32</v>
      </c>
      <c r="ZW145" s="17" t="s">
        <v>32</v>
      </c>
      <c r="ZX145" s="17" t="s">
        <v>32</v>
      </c>
      <c r="ZY145" s="17" t="s">
        <v>32</v>
      </c>
      <c r="ZZ145" s="17" t="s">
        <v>32</v>
      </c>
      <c r="AAA145" s="17" t="s">
        <v>32</v>
      </c>
      <c r="AAB145" s="17" t="s">
        <v>32</v>
      </c>
      <c r="AAC145" s="17" t="s">
        <v>32</v>
      </c>
      <c r="AAD145" s="17" t="s">
        <v>32</v>
      </c>
      <c r="AAE145" s="17" t="s">
        <v>32</v>
      </c>
      <c r="AAF145" s="17" t="s">
        <v>32</v>
      </c>
      <c r="AAG145" s="17" t="s">
        <v>32</v>
      </c>
      <c r="AAH145" s="17" t="s">
        <v>32</v>
      </c>
      <c r="AAI145" s="17" t="s">
        <v>32</v>
      </c>
      <c r="AAJ145" s="17" t="s">
        <v>32</v>
      </c>
      <c r="AAK145" s="17" t="s">
        <v>32</v>
      </c>
      <c r="AAL145" s="17" t="s">
        <v>32</v>
      </c>
      <c r="AAM145" s="17" t="s">
        <v>32</v>
      </c>
      <c r="AAN145" s="17" t="s">
        <v>32</v>
      </c>
      <c r="AAO145" s="17" t="s">
        <v>32</v>
      </c>
      <c r="AAP145" s="17" t="s">
        <v>32</v>
      </c>
      <c r="AAQ145" s="17" t="s">
        <v>32</v>
      </c>
      <c r="AAR145" s="17" t="s">
        <v>32</v>
      </c>
      <c r="AAS145" s="17" t="s">
        <v>32</v>
      </c>
      <c r="AAT145" s="17" t="s">
        <v>32</v>
      </c>
      <c r="AAU145" s="17" t="s">
        <v>32</v>
      </c>
      <c r="AAV145" s="17" t="s">
        <v>32</v>
      </c>
      <c r="AAW145" s="17" t="s">
        <v>32</v>
      </c>
      <c r="AAX145" s="17" t="s">
        <v>32</v>
      </c>
      <c r="AAY145" s="17" t="s">
        <v>32</v>
      </c>
      <c r="AAZ145" s="17" t="s">
        <v>32</v>
      </c>
      <c r="ABA145" s="17" t="s">
        <v>32</v>
      </c>
      <c r="ABB145" s="17" t="s">
        <v>32</v>
      </c>
      <c r="ABC145" s="17" t="s">
        <v>32</v>
      </c>
      <c r="ABD145" s="17" t="s">
        <v>32</v>
      </c>
      <c r="ABE145" s="17" t="s">
        <v>32</v>
      </c>
      <c r="ABF145" s="17" t="s">
        <v>32</v>
      </c>
      <c r="ABG145" s="17" t="s">
        <v>32</v>
      </c>
      <c r="ABH145" s="17" t="s">
        <v>32</v>
      </c>
      <c r="ABI145" s="17" t="s">
        <v>32</v>
      </c>
      <c r="ABJ145" s="17" t="s">
        <v>32</v>
      </c>
      <c r="ABK145" s="17" t="s">
        <v>32</v>
      </c>
      <c r="ABL145" s="17" t="s">
        <v>32</v>
      </c>
      <c r="ABM145" s="17" t="s">
        <v>32</v>
      </c>
      <c r="ABN145" s="17" t="s">
        <v>32</v>
      </c>
      <c r="ABO145" s="17" t="s">
        <v>32</v>
      </c>
      <c r="ABP145" s="17" t="s">
        <v>32</v>
      </c>
      <c r="ABQ145" s="17" t="s">
        <v>32</v>
      </c>
      <c r="ABR145" s="17" t="s">
        <v>32</v>
      </c>
      <c r="ABS145" s="17" t="s">
        <v>32</v>
      </c>
      <c r="ABT145" s="17" t="s">
        <v>32</v>
      </c>
      <c r="ABU145" s="17" t="s">
        <v>32</v>
      </c>
      <c r="ABV145" s="17" t="s">
        <v>32</v>
      </c>
      <c r="ABW145" s="17" t="s">
        <v>32</v>
      </c>
      <c r="ABX145" s="17" t="s">
        <v>32</v>
      </c>
      <c r="ABY145" s="17" t="s">
        <v>32</v>
      </c>
      <c r="ABZ145" s="17" t="s">
        <v>32</v>
      </c>
      <c r="ACA145" s="17" t="s">
        <v>32</v>
      </c>
      <c r="ACB145" s="17" t="s">
        <v>32</v>
      </c>
      <c r="ACC145" s="17" t="s">
        <v>32</v>
      </c>
      <c r="ACD145" s="17" t="s">
        <v>32</v>
      </c>
      <c r="ACE145" s="17" t="s">
        <v>32</v>
      </c>
      <c r="ACF145" s="17" t="s">
        <v>32</v>
      </c>
      <c r="ACG145" s="17" t="s">
        <v>32</v>
      </c>
      <c r="ACH145" s="17" t="s">
        <v>32</v>
      </c>
      <c r="ACI145" s="17" t="s">
        <v>32</v>
      </c>
      <c r="ACJ145" s="17" t="s">
        <v>32</v>
      </c>
      <c r="ACK145" s="17" t="s">
        <v>32</v>
      </c>
      <c r="ACL145" s="17" t="s">
        <v>32</v>
      </c>
      <c r="ACM145" s="17" t="s">
        <v>32</v>
      </c>
      <c r="ACN145" s="17" t="s">
        <v>32</v>
      </c>
      <c r="ACO145" s="17" t="s">
        <v>32</v>
      </c>
      <c r="ACP145" s="17" t="s">
        <v>32</v>
      </c>
      <c r="ACQ145" s="17" t="s">
        <v>32</v>
      </c>
      <c r="ACR145" s="17" t="s">
        <v>32</v>
      </c>
      <c r="ACS145" s="17" t="s">
        <v>32</v>
      </c>
      <c r="ACT145" s="17" t="s">
        <v>32</v>
      </c>
      <c r="ACU145" s="17" t="s">
        <v>32</v>
      </c>
      <c r="ACV145" s="17" t="s">
        <v>32</v>
      </c>
      <c r="ACW145" s="17" t="s">
        <v>32</v>
      </c>
      <c r="ACX145" s="17" t="s">
        <v>32</v>
      </c>
      <c r="ACY145" s="17" t="s">
        <v>32</v>
      </c>
      <c r="ACZ145" s="17" t="s">
        <v>32</v>
      </c>
      <c r="ADA145" s="17" t="s">
        <v>32</v>
      </c>
      <c r="ADB145" s="17" t="s">
        <v>32</v>
      </c>
      <c r="ADC145" s="17" t="s">
        <v>32</v>
      </c>
      <c r="ADD145" s="17" t="s">
        <v>32</v>
      </c>
      <c r="ADE145" s="17" t="s">
        <v>32</v>
      </c>
      <c r="ADF145" s="17" t="s">
        <v>32</v>
      </c>
      <c r="ADG145" s="17" t="s">
        <v>32</v>
      </c>
      <c r="ADH145" s="17" t="s">
        <v>32</v>
      </c>
      <c r="ADI145" s="17" t="s">
        <v>32</v>
      </c>
      <c r="ADJ145" s="17" t="s">
        <v>32</v>
      </c>
      <c r="ADK145" s="17" t="s">
        <v>32</v>
      </c>
      <c r="ADL145" s="17" t="s">
        <v>32</v>
      </c>
      <c r="ADM145" s="17" t="s">
        <v>32</v>
      </c>
      <c r="ADN145" s="17" t="s">
        <v>32</v>
      </c>
      <c r="ADO145" s="17" t="s">
        <v>32</v>
      </c>
      <c r="ADP145" s="17" t="s">
        <v>32</v>
      </c>
      <c r="ADQ145" s="17" t="s">
        <v>32</v>
      </c>
      <c r="ADR145" s="17" t="s">
        <v>32</v>
      </c>
      <c r="ADS145" s="17" t="s">
        <v>32</v>
      </c>
      <c r="ADT145" s="17" t="s">
        <v>32</v>
      </c>
      <c r="ADU145" s="17" t="s">
        <v>32</v>
      </c>
      <c r="ADV145" s="17" t="s">
        <v>32</v>
      </c>
      <c r="ADW145" s="17" t="s">
        <v>32</v>
      </c>
      <c r="ADX145" s="17" t="s">
        <v>32</v>
      </c>
      <c r="ADY145" s="17" t="s">
        <v>32</v>
      </c>
      <c r="ADZ145" s="17" t="s">
        <v>32</v>
      </c>
      <c r="AEA145" s="17" t="s">
        <v>32</v>
      </c>
      <c r="AEB145" s="17" t="s">
        <v>32</v>
      </c>
      <c r="AEC145" s="17" t="s">
        <v>32</v>
      </c>
      <c r="AED145" s="17" t="s">
        <v>32</v>
      </c>
      <c r="AEE145" s="17" t="s">
        <v>32</v>
      </c>
      <c r="AEF145" s="17" t="s">
        <v>32</v>
      </c>
      <c r="AEG145" s="17" t="s">
        <v>32</v>
      </c>
      <c r="AEH145" s="17" t="s">
        <v>32</v>
      </c>
      <c r="AEI145" s="17" t="s">
        <v>32</v>
      </c>
      <c r="AEJ145" s="17" t="s">
        <v>32</v>
      </c>
      <c r="AEK145" s="17" t="s">
        <v>32</v>
      </c>
      <c r="AEL145" s="17" t="s">
        <v>32</v>
      </c>
      <c r="AEM145" s="17" t="s">
        <v>32</v>
      </c>
      <c r="AEN145" s="17" t="s">
        <v>32</v>
      </c>
      <c r="AEO145" s="17" t="s">
        <v>32</v>
      </c>
      <c r="AEP145" s="17" t="s">
        <v>32</v>
      </c>
      <c r="AEQ145" s="17" t="s">
        <v>32</v>
      </c>
      <c r="AER145" s="17" t="s">
        <v>32</v>
      </c>
      <c r="AES145" s="17" t="s">
        <v>32</v>
      </c>
      <c r="AET145" s="17" t="s">
        <v>32</v>
      </c>
      <c r="AEU145" s="17" t="s">
        <v>32</v>
      </c>
      <c r="AEV145" s="17" t="s">
        <v>32</v>
      </c>
      <c r="AEW145" s="17" t="s">
        <v>32</v>
      </c>
      <c r="AEX145" s="17" t="s">
        <v>32</v>
      </c>
      <c r="AEY145" s="17" t="s">
        <v>32</v>
      </c>
      <c r="AEZ145" s="17" t="s">
        <v>32</v>
      </c>
      <c r="AFA145" s="17" t="s">
        <v>32</v>
      </c>
      <c r="AFB145" s="17" t="s">
        <v>32</v>
      </c>
      <c r="AFC145" s="17" t="s">
        <v>32</v>
      </c>
      <c r="AFD145" s="17" t="s">
        <v>32</v>
      </c>
      <c r="AFE145" s="17" t="s">
        <v>32</v>
      </c>
      <c r="AFF145" s="17" t="s">
        <v>32</v>
      </c>
      <c r="AFG145" s="17" t="s">
        <v>32</v>
      </c>
      <c r="AFH145" s="17" t="s">
        <v>32</v>
      </c>
      <c r="AFI145" s="17" t="s">
        <v>32</v>
      </c>
      <c r="AFJ145" s="17" t="s">
        <v>32</v>
      </c>
      <c r="AFK145" s="17" t="s">
        <v>32</v>
      </c>
      <c r="AFL145" s="17" t="s">
        <v>32</v>
      </c>
      <c r="AFM145" s="17" t="s">
        <v>32</v>
      </c>
      <c r="AFN145" s="17" t="s">
        <v>32</v>
      </c>
      <c r="AFO145" s="17" t="s">
        <v>32</v>
      </c>
      <c r="AFP145" s="17" t="s">
        <v>32</v>
      </c>
      <c r="AFQ145" s="17" t="s">
        <v>32</v>
      </c>
      <c r="AFR145" s="17" t="s">
        <v>32</v>
      </c>
      <c r="AFS145" s="17" t="s">
        <v>32</v>
      </c>
      <c r="AFT145" s="17" t="s">
        <v>32</v>
      </c>
      <c r="AFU145" s="17" t="s">
        <v>32</v>
      </c>
      <c r="AFV145" s="17" t="s">
        <v>32</v>
      </c>
      <c r="AFW145" s="17" t="s">
        <v>32</v>
      </c>
      <c r="AFX145" s="17" t="s">
        <v>32</v>
      </c>
      <c r="AFY145" s="17" t="s">
        <v>32</v>
      </c>
      <c r="AFZ145" s="17" t="s">
        <v>32</v>
      </c>
      <c r="AGA145" s="17" t="s">
        <v>32</v>
      </c>
      <c r="AGB145" s="17" t="s">
        <v>32</v>
      </c>
      <c r="AGC145" s="17" t="s">
        <v>32</v>
      </c>
      <c r="AGD145" s="17" t="s">
        <v>32</v>
      </c>
      <c r="AGE145" s="17" t="s">
        <v>32</v>
      </c>
      <c r="AGF145" s="17" t="s">
        <v>32</v>
      </c>
      <c r="AGG145" s="17" t="s">
        <v>32</v>
      </c>
      <c r="AGH145" s="17" t="s">
        <v>32</v>
      </c>
      <c r="AGI145" s="17" t="s">
        <v>32</v>
      </c>
      <c r="AGJ145" s="17" t="s">
        <v>32</v>
      </c>
      <c r="AGK145" s="17" t="s">
        <v>32</v>
      </c>
      <c r="AGL145" s="17" t="s">
        <v>32</v>
      </c>
      <c r="AGM145" s="17" t="s">
        <v>32</v>
      </c>
      <c r="AGN145" s="17" t="s">
        <v>32</v>
      </c>
      <c r="AGO145" s="17" t="s">
        <v>32</v>
      </c>
      <c r="AGP145" s="17" t="s">
        <v>32</v>
      </c>
      <c r="AGQ145" s="17" t="s">
        <v>32</v>
      </c>
      <c r="AGR145" s="17" t="s">
        <v>32</v>
      </c>
      <c r="AGS145" s="17" t="s">
        <v>32</v>
      </c>
      <c r="AGT145" s="17" t="s">
        <v>32</v>
      </c>
      <c r="AGU145" s="17" t="s">
        <v>32</v>
      </c>
      <c r="AGV145" s="17" t="s">
        <v>32</v>
      </c>
      <c r="AGW145" s="17" t="s">
        <v>32</v>
      </c>
      <c r="AGX145" s="17" t="s">
        <v>32</v>
      </c>
      <c r="AGY145" s="17" t="s">
        <v>32</v>
      </c>
      <c r="AGZ145" s="17" t="s">
        <v>32</v>
      </c>
      <c r="AHA145" s="17" t="s">
        <v>32</v>
      </c>
      <c r="AHB145" s="17" t="s">
        <v>32</v>
      </c>
      <c r="AHC145" s="17" t="s">
        <v>32</v>
      </c>
      <c r="AHD145" s="17" t="s">
        <v>32</v>
      </c>
      <c r="AHE145" s="17" t="s">
        <v>32</v>
      </c>
      <c r="AHF145" s="17" t="s">
        <v>32</v>
      </c>
      <c r="AHG145" s="17" t="s">
        <v>32</v>
      </c>
      <c r="AHH145" s="17" t="s">
        <v>32</v>
      </c>
      <c r="AHI145" s="17" t="s">
        <v>32</v>
      </c>
      <c r="AHJ145" s="17" t="s">
        <v>32</v>
      </c>
      <c r="AHK145" s="17" t="s">
        <v>32</v>
      </c>
      <c r="AHL145" s="17" t="s">
        <v>32</v>
      </c>
      <c r="AHM145" s="17" t="s">
        <v>32</v>
      </c>
      <c r="AHN145" s="17" t="s">
        <v>32</v>
      </c>
      <c r="AHO145" s="17" t="s">
        <v>32</v>
      </c>
      <c r="AHP145" s="17" t="s">
        <v>32</v>
      </c>
      <c r="AHQ145" s="17" t="s">
        <v>32</v>
      </c>
      <c r="AHR145" s="17" t="s">
        <v>32</v>
      </c>
      <c r="AHS145" s="17" t="s">
        <v>32</v>
      </c>
      <c r="AHT145" s="17" t="s">
        <v>32</v>
      </c>
      <c r="AHU145" s="17" t="s">
        <v>32</v>
      </c>
      <c r="AHV145" s="17" t="s">
        <v>32</v>
      </c>
      <c r="AHW145" s="17" t="s">
        <v>32</v>
      </c>
      <c r="AHX145" s="17" t="s">
        <v>32</v>
      </c>
      <c r="AHY145" s="17" t="s">
        <v>32</v>
      </c>
      <c r="AHZ145" s="17" t="s">
        <v>32</v>
      </c>
      <c r="AIA145" s="17" t="s">
        <v>32</v>
      </c>
      <c r="AIB145" s="17" t="s">
        <v>32</v>
      </c>
      <c r="AIC145" s="17" t="s">
        <v>32</v>
      </c>
      <c r="AID145" s="17" t="s">
        <v>32</v>
      </c>
      <c r="AIE145" s="17" t="s">
        <v>32</v>
      </c>
      <c r="AIF145" s="17" t="s">
        <v>32</v>
      </c>
      <c r="AIG145" s="17" t="s">
        <v>32</v>
      </c>
      <c r="AIH145" s="17" t="s">
        <v>32</v>
      </c>
      <c r="AII145" s="17" t="s">
        <v>32</v>
      </c>
      <c r="AIJ145" s="17" t="s">
        <v>32</v>
      </c>
      <c r="AIK145" s="17" t="s">
        <v>32</v>
      </c>
      <c r="AIL145" s="17" t="s">
        <v>32</v>
      </c>
      <c r="AIM145" s="17" t="s">
        <v>32</v>
      </c>
      <c r="AIN145" s="17" t="s">
        <v>32</v>
      </c>
      <c r="AIO145" s="17" t="s">
        <v>32</v>
      </c>
      <c r="AIP145" s="17" t="s">
        <v>32</v>
      </c>
      <c r="AIQ145" s="17" t="s">
        <v>32</v>
      </c>
      <c r="AIR145" s="17" t="s">
        <v>32</v>
      </c>
      <c r="AIS145" s="17" t="s">
        <v>32</v>
      </c>
      <c r="AIT145" s="17" t="s">
        <v>32</v>
      </c>
      <c r="AIU145" s="17" t="s">
        <v>32</v>
      </c>
      <c r="AIV145" s="17" t="s">
        <v>32</v>
      </c>
      <c r="AIW145" s="17" t="s">
        <v>32</v>
      </c>
      <c r="AIX145" s="17" t="s">
        <v>32</v>
      </c>
      <c r="AIY145" s="17" t="s">
        <v>32</v>
      </c>
      <c r="AIZ145" s="17" t="s">
        <v>32</v>
      </c>
      <c r="AJA145" s="17" t="s">
        <v>32</v>
      </c>
      <c r="AJB145" s="17" t="s">
        <v>32</v>
      </c>
      <c r="AJC145" s="17" t="s">
        <v>32</v>
      </c>
      <c r="AJD145" s="17" t="s">
        <v>32</v>
      </c>
      <c r="AJE145" s="17" t="s">
        <v>32</v>
      </c>
      <c r="AJF145" s="17" t="s">
        <v>32</v>
      </c>
      <c r="AJG145" s="17" t="s">
        <v>32</v>
      </c>
      <c r="AJH145" s="17" t="s">
        <v>32</v>
      </c>
      <c r="AJI145" s="17" t="s">
        <v>32</v>
      </c>
      <c r="AJJ145" s="17" t="s">
        <v>32</v>
      </c>
      <c r="AJK145" s="17" t="s">
        <v>32</v>
      </c>
      <c r="AJL145" s="17" t="s">
        <v>32</v>
      </c>
      <c r="AJM145" s="17" t="s">
        <v>32</v>
      </c>
      <c r="AJN145" s="17" t="s">
        <v>32</v>
      </c>
      <c r="AJO145" s="17" t="s">
        <v>32</v>
      </c>
      <c r="AJP145" s="17" t="s">
        <v>32</v>
      </c>
      <c r="AJQ145" s="17" t="s">
        <v>32</v>
      </c>
      <c r="AJR145" s="17" t="s">
        <v>32</v>
      </c>
      <c r="AJS145" s="17" t="s">
        <v>32</v>
      </c>
      <c r="AJT145" s="17" t="s">
        <v>32</v>
      </c>
      <c r="AJU145" s="17" t="s">
        <v>32</v>
      </c>
      <c r="AJV145" s="17" t="s">
        <v>32</v>
      </c>
      <c r="AJW145" s="17" t="s">
        <v>32</v>
      </c>
      <c r="AJX145" s="17" t="s">
        <v>32</v>
      </c>
      <c r="AJY145" s="17" t="s">
        <v>32</v>
      </c>
      <c r="AJZ145" s="17" t="s">
        <v>32</v>
      </c>
      <c r="AKA145" s="17" t="s">
        <v>32</v>
      </c>
      <c r="AKB145" s="17" t="s">
        <v>32</v>
      </c>
      <c r="AKC145" s="17" t="s">
        <v>32</v>
      </c>
      <c r="AKD145" s="17" t="s">
        <v>32</v>
      </c>
      <c r="AKE145" s="17" t="s">
        <v>32</v>
      </c>
      <c r="AKF145" s="17" t="s">
        <v>32</v>
      </c>
      <c r="AKG145" s="17" t="s">
        <v>32</v>
      </c>
      <c r="AKH145" s="17" t="s">
        <v>32</v>
      </c>
      <c r="AKI145" s="17" t="s">
        <v>32</v>
      </c>
      <c r="AKJ145" s="17" t="s">
        <v>32</v>
      </c>
      <c r="AKK145" s="17" t="s">
        <v>32</v>
      </c>
      <c r="AKL145" s="17" t="s">
        <v>32</v>
      </c>
      <c r="AKM145" s="17" t="s">
        <v>32</v>
      </c>
      <c r="AKN145" s="17" t="s">
        <v>32</v>
      </c>
      <c r="AKO145" s="17" t="s">
        <v>32</v>
      </c>
      <c r="AKP145" s="17" t="s">
        <v>32</v>
      </c>
      <c r="AKQ145" s="17" t="s">
        <v>32</v>
      </c>
      <c r="AKR145" s="17" t="s">
        <v>32</v>
      </c>
      <c r="AKS145" s="17" t="s">
        <v>32</v>
      </c>
      <c r="AKT145" s="17" t="s">
        <v>32</v>
      </c>
      <c r="AKU145" s="17" t="s">
        <v>32</v>
      </c>
      <c r="AKV145" s="17" t="s">
        <v>32</v>
      </c>
      <c r="AKW145" s="17" t="s">
        <v>32</v>
      </c>
      <c r="AKX145" s="17" t="s">
        <v>32</v>
      </c>
      <c r="AKY145" s="17" t="s">
        <v>32</v>
      </c>
      <c r="AKZ145" s="17" t="s">
        <v>32</v>
      </c>
      <c r="ALA145" s="17" t="s">
        <v>32</v>
      </c>
      <c r="ALB145" s="17" t="s">
        <v>32</v>
      </c>
      <c r="ALC145" s="17" t="s">
        <v>32</v>
      </c>
      <c r="ALD145" s="17" t="s">
        <v>32</v>
      </c>
      <c r="ALE145" s="17" t="s">
        <v>32</v>
      </c>
      <c r="ALF145" s="17" t="s">
        <v>32</v>
      </c>
      <c r="ALG145" s="17" t="s">
        <v>32</v>
      </c>
      <c r="ALH145" s="17" t="s">
        <v>32</v>
      </c>
      <c r="ALI145" s="17" t="s">
        <v>32</v>
      </c>
      <c r="ALJ145" s="17" t="s">
        <v>32</v>
      </c>
      <c r="ALK145" s="17" t="s">
        <v>32</v>
      </c>
      <c r="ALL145" s="17" t="s">
        <v>32</v>
      </c>
      <c r="ALM145" s="17" t="s">
        <v>32</v>
      </c>
      <c r="ALN145" s="17" t="s">
        <v>32</v>
      </c>
      <c r="ALO145" s="17" t="s">
        <v>32</v>
      </c>
      <c r="ALP145" s="17" t="s">
        <v>32</v>
      </c>
      <c r="ALQ145" s="17" t="s">
        <v>32</v>
      </c>
      <c r="ALR145" s="17" t="s">
        <v>32</v>
      </c>
      <c r="ALS145" s="17" t="s">
        <v>32</v>
      </c>
      <c r="ALT145" s="17" t="s">
        <v>32</v>
      </c>
      <c r="ALU145" s="17" t="s">
        <v>32</v>
      </c>
      <c r="ALV145" s="17" t="s">
        <v>32</v>
      </c>
      <c r="ALW145" s="17" t="s">
        <v>32</v>
      </c>
      <c r="ALX145" s="17" t="s">
        <v>32</v>
      </c>
      <c r="ALY145" s="17" t="s">
        <v>32</v>
      </c>
      <c r="ALZ145" s="17" t="s">
        <v>32</v>
      </c>
      <c r="AMA145" s="17" t="s">
        <v>32</v>
      </c>
      <c r="AMB145" s="17" t="s">
        <v>32</v>
      </c>
      <c r="AMC145" s="17" t="s">
        <v>32</v>
      </c>
      <c r="AMD145" s="17" t="s">
        <v>32</v>
      </c>
      <c r="AME145" s="17" t="s">
        <v>32</v>
      </c>
      <c r="AMF145" s="17" t="s">
        <v>32</v>
      </c>
      <c r="AMG145" s="17" t="s">
        <v>32</v>
      </c>
      <c r="AMH145" s="17" t="s">
        <v>32</v>
      </c>
      <c r="AMI145" s="17" t="s">
        <v>32</v>
      </c>
      <c r="AMJ145" s="17" t="s">
        <v>32</v>
      </c>
      <c r="AMK145" s="17" t="s">
        <v>32</v>
      </c>
      <c r="AML145" s="17" t="s">
        <v>32</v>
      </c>
      <c r="AMM145" s="17" t="s">
        <v>32</v>
      </c>
      <c r="AMN145" s="17" t="s">
        <v>32</v>
      </c>
      <c r="AMO145" s="17" t="s">
        <v>32</v>
      </c>
      <c r="AMP145" s="17" t="s">
        <v>32</v>
      </c>
      <c r="AMQ145" s="17" t="s">
        <v>32</v>
      </c>
      <c r="AMR145" s="17" t="s">
        <v>32</v>
      </c>
      <c r="AMS145" s="17" t="s">
        <v>32</v>
      </c>
      <c r="AMT145" s="17" t="s">
        <v>32</v>
      </c>
      <c r="AMU145" s="17" t="s">
        <v>32</v>
      </c>
      <c r="AMV145" s="17" t="s">
        <v>32</v>
      </c>
      <c r="AMW145" s="17" t="s">
        <v>32</v>
      </c>
      <c r="AMX145" s="17" t="s">
        <v>32</v>
      </c>
      <c r="AMY145" s="17" t="s">
        <v>32</v>
      </c>
      <c r="AMZ145" s="17" t="s">
        <v>32</v>
      </c>
      <c r="ANA145" s="17" t="s">
        <v>32</v>
      </c>
      <c r="ANB145" s="17" t="s">
        <v>32</v>
      </c>
      <c r="ANC145" s="17" t="s">
        <v>32</v>
      </c>
      <c r="AND145" s="17" t="s">
        <v>32</v>
      </c>
      <c r="ANE145" s="17" t="s">
        <v>32</v>
      </c>
      <c r="ANF145" s="17" t="s">
        <v>32</v>
      </c>
      <c r="ANG145" s="17" t="s">
        <v>32</v>
      </c>
      <c r="ANH145" s="17" t="s">
        <v>32</v>
      </c>
      <c r="ANI145" s="17" t="s">
        <v>32</v>
      </c>
      <c r="ANJ145" s="17" t="s">
        <v>32</v>
      </c>
      <c r="ANK145" s="17" t="s">
        <v>32</v>
      </c>
      <c r="ANL145" s="17" t="s">
        <v>32</v>
      </c>
      <c r="ANM145" s="17" t="s">
        <v>32</v>
      </c>
      <c r="ANN145" s="17" t="s">
        <v>32</v>
      </c>
      <c r="ANO145" s="17" t="s">
        <v>32</v>
      </c>
      <c r="ANP145" s="17" t="s">
        <v>32</v>
      </c>
      <c r="ANQ145" s="17" t="s">
        <v>32</v>
      </c>
      <c r="ANR145" s="17" t="s">
        <v>32</v>
      </c>
      <c r="ANS145" s="17" t="s">
        <v>32</v>
      </c>
      <c r="ANT145" s="17" t="s">
        <v>32</v>
      </c>
      <c r="ANU145" s="17" t="s">
        <v>32</v>
      </c>
      <c r="ANV145" s="17" t="s">
        <v>32</v>
      </c>
      <c r="ANW145" s="17" t="s">
        <v>32</v>
      </c>
      <c r="ANX145" s="17" t="s">
        <v>32</v>
      </c>
      <c r="ANY145" s="17" t="s">
        <v>32</v>
      </c>
      <c r="ANZ145" s="17" t="s">
        <v>32</v>
      </c>
      <c r="AOA145" s="17" t="s">
        <v>32</v>
      </c>
      <c r="AOB145" s="17" t="s">
        <v>32</v>
      </c>
      <c r="AOC145" s="17" t="s">
        <v>32</v>
      </c>
      <c r="AOD145" s="17" t="s">
        <v>32</v>
      </c>
      <c r="AOE145" s="17" t="s">
        <v>32</v>
      </c>
      <c r="AOF145" s="17" t="s">
        <v>32</v>
      </c>
      <c r="AOG145" s="17" t="s">
        <v>32</v>
      </c>
      <c r="AOH145" s="17" t="s">
        <v>32</v>
      </c>
      <c r="AOI145" s="17" t="s">
        <v>32</v>
      </c>
      <c r="AOJ145" s="17" t="s">
        <v>32</v>
      </c>
      <c r="AOK145" s="17" t="s">
        <v>32</v>
      </c>
      <c r="AOL145" s="17" t="s">
        <v>32</v>
      </c>
      <c r="AOM145" s="17" t="s">
        <v>32</v>
      </c>
      <c r="AON145" s="17" t="s">
        <v>32</v>
      </c>
      <c r="AOO145" s="17" t="s">
        <v>32</v>
      </c>
      <c r="AOP145" s="17" t="s">
        <v>32</v>
      </c>
      <c r="AOQ145" s="17" t="s">
        <v>32</v>
      </c>
      <c r="AOR145" s="17" t="s">
        <v>32</v>
      </c>
      <c r="AOS145" s="17" t="s">
        <v>32</v>
      </c>
      <c r="AOT145" s="17" t="s">
        <v>32</v>
      </c>
      <c r="AOU145" s="17" t="s">
        <v>32</v>
      </c>
      <c r="AOV145" s="17" t="s">
        <v>32</v>
      </c>
      <c r="AOW145" s="17" t="s">
        <v>32</v>
      </c>
      <c r="AOX145" s="17" t="s">
        <v>32</v>
      </c>
      <c r="AOY145" s="17" t="s">
        <v>32</v>
      </c>
      <c r="AOZ145" s="17" t="s">
        <v>32</v>
      </c>
      <c r="APA145" s="17" t="s">
        <v>32</v>
      </c>
      <c r="APB145" s="17" t="s">
        <v>32</v>
      </c>
      <c r="APC145" s="17" t="s">
        <v>32</v>
      </c>
      <c r="APD145" s="17" t="s">
        <v>32</v>
      </c>
      <c r="APE145" s="17" t="s">
        <v>32</v>
      </c>
      <c r="APF145" s="17" t="s">
        <v>32</v>
      </c>
      <c r="APG145" s="17" t="s">
        <v>32</v>
      </c>
      <c r="APH145" s="17" t="s">
        <v>32</v>
      </c>
      <c r="API145" s="17" t="s">
        <v>32</v>
      </c>
      <c r="APJ145" s="17" t="s">
        <v>32</v>
      </c>
      <c r="APK145" s="17" t="s">
        <v>32</v>
      </c>
      <c r="APL145" s="17" t="s">
        <v>32</v>
      </c>
      <c r="APM145" s="17" t="s">
        <v>32</v>
      </c>
      <c r="APN145" s="17" t="s">
        <v>32</v>
      </c>
      <c r="APO145" s="17" t="s">
        <v>32</v>
      </c>
      <c r="APP145" s="17" t="s">
        <v>32</v>
      </c>
      <c r="APQ145" s="17" t="s">
        <v>32</v>
      </c>
      <c r="APR145" s="17" t="s">
        <v>32</v>
      </c>
      <c r="APS145" s="17" t="s">
        <v>32</v>
      </c>
      <c r="APT145" s="17" t="s">
        <v>32</v>
      </c>
      <c r="APU145" s="17" t="s">
        <v>32</v>
      </c>
      <c r="APV145" s="17" t="s">
        <v>32</v>
      </c>
      <c r="APW145" s="17" t="s">
        <v>32</v>
      </c>
      <c r="APX145" s="17" t="s">
        <v>32</v>
      </c>
      <c r="APY145" s="17" t="s">
        <v>32</v>
      </c>
      <c r="APZ145" s="17" t="s">
        <v>32</v>
      </c>
      <c r="AQA145" s="17" t="s">
        <v>32</v>
      </c>
      <c r="AQB145" s="17" t="s">
        <v>32</v>
      </c>
      <c r="AQC145" s="17" t="s">
        <v>32</v>
      </c>
      <c r="AQD145" s="17" t="s">
        <v>32</v>
      </c>
      <c r="AQE145" s="17" t="s">
        <v>32</v>
      </c>
      <c r="AQF145" s="17" t="s">
        <v>32</v>
      </c>
      <c r="AQG145" s="17" t="s">
        <v>32</v>
      </c>
      <c r="AQH145" s="17" t="s">
        <v>32</v>
      </c>
      <c r="AQI145" s="17" t="s">
        <v>32</v>
      </c>
      <c r="AQJ145" s="17" t="s">
        <v>32</v>
      </c>
      <c r="AQK145" s="17" t="s">
        <v>32</v>
      </c>
      <c r="AQL145" s="17" t="s">
        <v>32</v>
      </c>
      <c r="AQM145" s="17" t="s">
        <v>32</v>
      </c>
      <c r="AQN145" s="17" t="s">
        <v>32</v>
      </c>
      <c r="AQO145" s="17" t="s">
        <v>32</v>
      </c>
      <c r="AQP145" s="17" t="s">
        <v>32</v>
      </c>
      <c r="AQQ145" s="17" t="s">
        <v>32</v>
      </c>
      <c r="AQR145" s="17" t="s">
        <v>32</v>
      </c>
      <c r="AQS145" s="17" t="s">
        <v>32</v>
      </c>
      <c r="AQT145" s="17" t="s">
        <v>32</v>
      </c>
      <c r="AQU145" s="17" t="s">
        <v>32</v>
      </c>
      <c r="AQV145" s="17" t="s">
        <v>32</v>
      </c>
      <c r="AQW145" s="17" t="s">
        <v>32</v>
      </c>
      <c r="AQX145" s="17" t="s">
        <v>32</v>
      </c>
      <c r="AQY145" s="17" t="s">
        <v>32</v>
      </c>
      <c r="AQZ145" s="17" t="s">
        <v>32</v>
      </c>
      <c r="ARA145" s="17" t="s">
        <v>32</v>
      </c>
      <c r="ARB145" s="17" t="s">
        <v>32</v>
      </c>
      <c r="ARC145" s="17" t="s">
        <v>32</v>
      </c>
      <c r="ARD145" s="17" t="s">
        <v>32</v>
      </c>
      <c r="ARE145" s="17" t="s">
        <v>32</v>
      </c>
      <c r="ARF145" s="17" t="s">
        <v>32</v>
      </c>
      <c r="ARG145" s="17" t="s">
        <v>32</v>
      </c>
      <c r="ARH145" s="17" t="s">
        <v>32</v>
      </c>
      <c r="ARI145" s="17" t="s">
        <v>32</v>
      </c>
      <c r="ARJ145" s="17" t="s">
        <v>32</v>
      </c>
      <c r="ARK145" s="17" t="s">
        <v>32</v>
      </c>
      <c r="ARL145" s="17" t="s">
        <v>32</v>
      </c>
      <c r="ARM145" s="17" t="s">
        <v>32</v>
      </c>
      <c r="ARN145" s="17" t="s">
        <v>32</v>
      </c>
      <c r="ARO145" s="17" t="s">
        <v>32</v>
      </c>
      <c r="ARP145" s="17" t="s">
        <v>32</v>
      </c>
      <c r="ARQ145" s="17" t="s">
        <v>32</v>
      </c>
      <c r="ARR145" s="17" t="s">
        <v>32</v>
      </c>
      <c r="ARS145" s="17" t="s">
        <v>32</v>
      </c>
      <c r="ART145" s="17" t="s">
        <v>32</v>
      </c>
      <c r="ARU145" s="17" t="s">
        <v>32</v>
      </c>
      <c r="ARV145" s="17" t="s">
        <v>32</v>
      </c>
      <c r="ARW145" s="17" t="s">
        <v>32</v>
      </c>
      <c r="ARX145" s="17" t="s">
        <v>32</v>
      </c>
      <c r="ARY145" s="17" t="s">
        <v>32</v>
      </c>
      <c r="ARZ145" s="17" t="s">
        <v>32</v>
      </c>
      <c r="ASA145" s="17" t="s">
        <v>32</v>
      </c>
      <c r="ASB145" s="17" t="s">
        <v>32</v>
      </c>
      <c r="ASC145" s="17" t="s">
        <v>32</v>
      </c>
      <c r="ASD145" s="17" t="s">
        <v>32</v>
      </c>
      <c r="ASE145" s="17" t="s">
        <v>32</v>
      </c>
      <c r="ASF145" s="17" t="s">
        <v>32</v>
      </c>
      <c r="ASG145" s="17" t="s">
        <v>32</v>
      </c>
      <c r="ASH145" s="17" t="s">
        <v>32</v>
      </c>
      <c r="ASI145" s="17" t="s">
        <v>32</v>
      </c>
      <c r="ASJ145" s="17" t="s">
        <v>32</v>
      </c>
      <c r="ASK145" s="17" t="s">
        <v>32</v>
      </c>
      <c r="ASL145" s="17" t="s">
        <v>32</v>
      </c>
      <c r="ASM145" s="17" t="s">
        <v>32</v>
      </c>
      <c r="ASN145" s="17" t="s">
        <v>32</v>
      </c>
      <c r="ASO145" s="17" t="s">
        <v>32</v>
      </c>
      <c r="ASP145" s="17" t="s">
        <v>32</v>
      </c>
      <c r="ASQ145" s="17" t="s">
        <v>32</v>
      </c>
      <c r="ASR145" s="17" t="s">
        <v>32</v>
      </c>
      <c r="ASS145" s="17" t="s">
        <v>32</v>
      </c>
      <c r="AST145" s="17" t="s">
        <v>32</v>
      </c>
      <c r="ASU145" s="17" t="s">
        <v>32</v>
      </c>
      <c r="ASV145" s="17" t="s">
        <v>32</v>
      </c>
      <c r="ASW145" s="17" t="s">
        <v>32</v>
      </c>
      <c r="ASX145" s="17" t="s">
        <v>32</v>
      </c>
      <c r="ASY145" s="17" t="s">
        <v>32</v>
      </c>
      <c r="ASZ145" s="17" t="s">
        <v>32</v>
      </c>
      <c r="ATA145" s="17" t="s">
        <v>32</v>
      </c>
      <c r="ATB145" s="17" t="s">
        <v>32</v>
      </c>
      <c r="ATC145" s="17" t="s">
        <v>32</v>
      </c>
      <c r="ATD145" s="17" t="s">
        <v>32</v>
      </c>
      <c r="ATE145" s="17" t="s">
        <v>32</v>
      </c>
      <c r="ATF145" s="17" t="s">
        <v>32</v>
      </c>
      <c r="ATG145" s="17" t="s">
        <v>32</v>
      </c>
      <c r="ATH145" s="17" t="s">
        <v>32</v>
      </c>
      <c r="ATI145" s="17" t="s">
        <v>32</v>
      </c>
      <c r="ATJ145" s="17" t="s">
        <v>32</v>
      </c>
      <c r="ATK145" s="17" t="s">
        <v>32</v>
      </c>
      <c r="ATL145" s="17" t="s">
        <v>32</v>
      </c>
      <c r="ATM145" s="17" t="s">
        <v>32</v>
      </c>
      <c r="ATN145" s="17" t="s">
        <v>32</v>
      </c>
      <c r="ATO145" s="17" t="s">
        <v>32</v>
      </c>
      <c r="ATP145" s="17" t="s">
        <v>32</v>
      </c>
      <c r="ATQ145" s="17" t="s">
        <v>32</v>
      </c>
      <c r="ATR145" s="17" t="s">
        <v>32</v>
      </c>
      <c r="ATS145" s="17" t="s">
        <v>32</v>
      </c>
      <c r="ATT145" s="17" t="s">
        <v>32</v>
      </c>
      <c r="ATU145" s="17" t="s">
        <v>32</v>
      </c>
      <c r="ATV145" s="17" t="s">
        <v>32</v>
      </c>
      <c r="ATW145" s="17" t="s">
        <v>32</v>
      </c>
      <c r="ATX145" s="17" t="s">
        <v>32</v>
      </c>
      <c r="ATY145" s="17" t="s">
        <v>32</v>
      </c>
      <c r="ATZ145" s="17" t="s">
        <v>32</v>
      </c>
      <c r="AUA145" s="17" t="s">
        <v>32</v>
      </c>
      <c r="AUB145" s="17" t="s">
        <v>32</v>
      </c>
      <c r="AUC145" s="17" t="s">
        <v>32</v>
      </c>
      <c r="AUD145" s="17" t="s">
        <v>32</v>
      </c>
      <c r="AUE145" s="17" t="s">
        <v>32</v>
      </c>
      <c r="AUF145" s="17" t="s">
        <v>32</v>
      </c>
      <c r="AUG145" s="17" t="s">
        <v>32</v>
      </c>
      <c r="AUH145" s="17" t="s">
        <v>32</v>
      </c>
      <c r="AUI145" s="17" t="s">
        <v>32</v>
      </c>
      <c r="AUJ145" s="17" t="s">
        <v>32</v>
      </c>
      <c r="AUK145" s="17" t="s">
        <v>32</v>
      </c>
      <c r="AUL145" s="17" t="s">
        <v>32</v>
      </c>
      <c r="AUM145" s="17" t="s">
        <v>32</v>
      </c>
      <c r="AUN145" s="17" t="s">
        <v>32</v>
      </c>
      <c r="AUO145" s="17" t="s">
        <v>32</v>
      </c>
      <c r="AUP145" s="17" t="s">
        <v>32</v>
      </c>
      <c r="AUQ145" s="17" t="s">
        <v>32</v>
      </c>
      <c r="AUR145" s="17" t="s">
        <v>32</v>
      </c>
      <c r="AUS145" s="17" t="s">
        <v>32</v>
      </c>
      <c r="AUT145" s="17" t="s">
        <v>32</v>
      </c>
      <c r="AUU145" s="17" t="s">
        <v>32</v>
      </c>
      <c r="AUV145" s="17" t="s">
        <v>32</v>
      </c>
      <c r="AUW145" s="17" t="s">
        <v>32</v>
      </c>
      <c r="AUX145" s="17" t="s">
        <v>32</v>
      </c>
      <c r="AUY145" s="17" t="s">
        <v>32</v>
      </c>
      <c r="AUZ145" s="17" t="s">
        <v>32</v>
      </c>
      <c r="AVA145" s="17" t="s">
        <v>32</v>
      </c>
      <c r="AVB145" s="17" t="s">
        <v>32</v>
      </c>
      <c r="AVC145" s="17" t="s">
        <v>32</v>
      </c>
      <c r="AVD145" s="17" t="s">
        <v>32</v>
      </c>
      <c r="AVE145" s="17" t="s">
        <v>32</v>
      </c>
      <c r="AVF145" s="17" t="s">
        <v>32</v>
      </c>
      <c r="AVG145" s="17" t="s">
        <v>32</v>
      </c>
      <c r="AVH145" s="17" t="s">
        <v>32</v>
      </c>
      <c r="AVI145" s="17" t="s">
        <v>32</v>
      </c>
      <c r="AVJ145" s="17" t="s">
        <v>32</v>
      </c>
      <c r="AVK145" s="17" t="s">
        <v>32</v>
      </c>
      <c r="AVL145" s="17" t="s">
        <v>32</v>
      </c>
      <c r="AVM145" s="17" t="s">
        <v>32</v>
      </c>
      <c r="AVN145" s="17" t="s">
        <v>32</v>
      </c>
      <c r="AVO145" s="17" t="s">
        <v>32</v>
      </c>
      <c r="AVP145" s="17" t="s">
        <v>32</v>
      </c>
      <c r="AVQ145" s="17" t="s">
        <v>32</v>
      </c>
      <c r="AVR145" s="17" t="s">
        <v>32</v>
      </c>
      <c r="AVS145" s="17" t="s">
        <v>32</v>
      </c>
      <c r="AVT145" s="17" t="s">
        <v>32</v>
      </c>
      <c r="AVU145" s="17" t="s">
        <v>32</v>
      </c>
      <c r="AVV145" s="17" t="s">
        <v>32</v>
      </c>
      <c r="AVW145" s="17" t="s">
        <v>32</v>
      </c>
      <c r="AVX145" s="17" t="s">
        <v>32</v>
      </c>
      <c r="AVY145" s="17" t="s">
        <v>32</v>
      </c>
      <c r="AVZ145" s="17" t="s">
        <v>32</v>
      </c>
      <c r="AWA145" s="17" t="s">
        <v>32</v>
      </c>
      <c r="AWB145" s="17" t="s">
        <v>32</v>
      </c>
      <c r="AWC145" s="17" t="s">
        <v>32</v>
      </c>
      <c r="AWD145" s="17" t="s">
        <v>32</v>
      </c>
      <c r="AWE145" s="17" t="s">
        <v>32</v>
      </c>
      <c r="AWF145" s="17" t="s">
        <v>32</v>
      </c>
      <c r="AWG145" s="17" t="s">
        <v>32</v>
      </c>
      <c r="AWH145" s="17" t="s">
        <v>32</v>
      </c>
      <c r="AWI145" s="17" t="s">
        <v>32</v>
      </c>
      <c r="AWJ145" s="17" t="s">
        <v>32</v>
      </c>
      <c r="AWK145" s="17" t="s">
        <v>32</v>
      </c>
      <c r="AWL145" s="17" t="s">
        <v>32</v>
      </c>
      <c r="AWM145" s="17" t="s">
        <v>32</v>
      </c>
      <c r="AWN145" s="17" t="s">
        <v>32</v>
      </c>
      <c r="AWO145" s="17" t="s">
        <v>32</v>
      </c>
      <c r="AWP145" s="17" t="s">
        <v>32</v>
      </c>
      <c r="AWQ145" s="17" t="s">
        <v>32</v>
      </c>
      <c r="AWR145" s="17" t="s">
        <v>32</v>
      </c>
      <c r="AWS145" s="17" t="s">
        <v>32</v>
      </c>
      <c r="AWT145" s="17" t="s">
        <v>32</v>
      </c>
      <c r="AWU145" s="17" t="s">
        <v>32</v>
      </c>
      <c r="AWV145" s="17" t="s">
        <v>32</v>
      </c>
      <c r="AWW145" s="17" t="s">
        <v>32</v>
      </c>
      <c r="AWX145" s="17" t="s">
        <v>32</v>
      </c>
      <c r="AWY145" s="17" t="s">
        <v>32</v>
      </c>
      <c r="AWZ145" s="17" t="s">
        <v>32</v>
      </c>
      <c r="AXA145" s="17" t="s">
        <v>32</v>
      </c>
      <c r="AXB145" s="17" t="s">
        <v>32</v>
      </c>
      <c r="AXC145" s="17" t="s">
        <v>32</v>
      </c>
      <c r="AXD145" s="17" t="s">
        <v>32</v>
      </c>
      <c r="AXE145" s="17" t="s">
        <v>32</v>
      </c>
      <c r="AXF145" s="17" t="s">
        <v>32</v>
      </c>
      <c r="AXG145" s="17" t="s">
        <v>32</v>
      </c>
      <c r="AXH145" s="17" t="s">
        <v>32</v>
      </c>
      <c r="AXI145" s="17" t="s">
        <v>32</v>
      </c>
      <c r="AXJ145" s="17" t="s">
        <v>32</v>
      </c>
      <c r="AXK145" s="17" t="s">
        <v>32</v>
      </c>
      <c r="AXL145" s="17" t="s">
        <v>32</v>
      </c>
      <c r="AXM145" s="17" t="s">
        <v>32</v>
      </c>
      <c r="AXN145" s="17" t="s">
        <v>32</v>
      </c>
      <c r="AXO145" s="17" t="s">
        <v>32</v>
      </c>
      <c r="AXP145" s="17" t="s">
        <v>32</v>
      </c>
      <c r="AXQ145" s="17" t="s">
        <v>32</v>
      </c>
      <c r="AXR145" s="17" t="s">
        <v>32</v>
      </c>
      <c r="AXS145" s="17" t="s">
        <v>32</v>
      </c>
      <c r="AXT145" s="17" t="s">
        <v>32</v>
      </c>
      <c r="AXU145" s="17" t="s">
        <v>32</v>
      </c>
      <c r="AXV145" s="17" t="s">
        <v>32</v>
      </c>
      <c r="AXW145" s="17" t="s">
        <v>32</v>
      </c>
      <c r="AXX145" s="17" t="s">
        <v>32</v>
      </c>
      <c r="AXY145" s="17" t="s">
        <v>32</v>
      </c>
      <c r="AXZ145" s="17" t="s">
        <v>32</v>
      </c>
      <c r="AYA145" s="17" t="s">
        <v>32</v>
      </c>
      <c r="AYB145" s="17" t="s">
        <v>32</v>
      </c>
      <c r="AYC145" s="17" t="s">
        <v>32</v>
      </c>
      <c r="AYD145" s="17" t="s">
        <v>32</v>
      </c>
      <c r="AYE145" s="17" t="s">
        <v>32</v>
      </c>
      <c r="AYF145" s="17" t="s">
        <v>32</v>
      </c>
      <c r="AYG145" s="17" t="s">
        <v>32</v>
      </c>
      <c r="AYH145" s="17" t="s">
        <v>32</v>
      </c>
      <c r="AYI145" s="17" t="s">
        <v>32</v>
      </c>
      <c r="AYJ145" s="17" t="s">
        <v>32</v>
      </c>
      <c r="AYK145" s="17" t="s">
        <v>32</v>
      </c>
      <c r="AYL145" s="17" t="s">
        <v>32</v>
      </c>
      <c r="AYM145" s="17" t="s">
        <v>32</v>
      </c>
      <c r="AYN145" s="17" t="s">
        <v>32</v>
      </c>
      <c r="AYO145" s="17" t="s">
        <v>32</v>
      </c>
      <c r="AYP145" s="17" t="s">
        <v>32</v>
      </c>
      <c r="AYQ145" s="17" t="s">
        <v>32</v>
      </c>
      <c r="AYR145" s="17" t="s">
        <v>32</v>
      </c>
      <c r="AYS145" s="17" t="s">
        <v>32</v>
      </c>
      <c r="AYT145" s="17" t="s">
        <v>32</v>
      </c>
      <c r="AYU145" s="17" t="s">
        <v>32</v>
      </c>
      <c r="AYV145" s="17" t="s">
        <v>32</v>
      </c>
      <c r="AYW145" s="17" t="s">
        <v>32</v>
      </c>
      <c r="AYX145" s="17" t="s">
        <v>32</v>
      </c>
      <c r="AYY145" s="17" t="s">
        <v>32</v>
      </c>
      <c r="AYZ145" s="17" t="s">
        <v>32</v>
      </c>
      <c r="AZA145" s="17" t="s">
        <v>32</v>
      </c>
      <c r="AZB145" s="17" t="s">
        <v>32</v>
      </c>
      <c r="AZC145" s="17" t="s">
        <v>32</v>
      </c>
      <c r="AZD145" s="17" t="s">
        <v>32</v>
      </c>
      <c r="AZE145" s="17" t="s">
        <v>32</v>
      </c>
      <c r="AZF145" s="17" t="s">
        <v>32</v>
      </c>
      <c r="AZG145" s="17" t="s">
        <v>32</v>
      </c>
      <c r="AZH145" s="17" t="s">
        <v>32</v>
      </c>
      <c r="AZI145" s="17" t="s">
        <v>32</v>
      </c>
      <c r="AZJ145" s="17" t="s">
        <v>32</v>
      </c>
      <c r="AZK145" s="17" t="s">
        <v>32</v>
      </c>
      <c r="AZL145" s="17" t="s">
        <v>32</v>
      </c>
      <c r="AZM145" s="17" t="s">
        <v>32</v>
      </c>
      <c r="AZN145" s="17" t="s">
        <v>32</v>
      </c>
      <c r="AZO145" s="17" t="s">
        <v>32</v>
      </c>
      <c r="AZP145" s="17" t="s">
        <v>32</v>
      </c>
      <c r="AZQ145" s="17" t="s">
        <v>32</v>
      </c>
      <c r="AZR145" s="17" t="s">
        <v>32</v>
      </c>
      <c r="AZS145" s="17" t="s">
        <v>32</v>
      </c>
      <c r="AZT145" s="17" t="s">
        <v>32</v>
      </c>
      <c r="AZU145" s="17" t="s">
        <v>32</v>
      </c>
      <c r="AZV145" s="17" t="s">
        <v>32</v>
      </c>
      <c r="AZW145" s="17" t="s">
        <v>32</v>
      </c>
      <c r="AZX145" s="17" t="s">
        <v>32</v>
      </c>
      <c r="AZY145" s="17" t="s">
        <v>32</v>
      </c>
      <c r="AZZ145" s="17" t="s">
        <v>32</v>
      </c>
      <c r="BAA145" s="17" t="s">
        <v>32</v>
      </c>
      <c r="BAB145" s="17" t="s">
        <v>32</v>
      </c>
      <c r="BAC145" s="17" t="s">
        <v>32</v>
      </c>
      <c r="BAD145" s="17" t="s">
        <v>32</v>
      </c>
      <c r="BAE145" s="17" t="s">
        <v>32</v>
      </c>
      <c r="BAF145" s="17" t="s">
        <v>32</v>
      </c>
      <c r="BAG145" s="17" t="s">
        <v>32</v>
      </c>
      <c r="BAH145" s="17" t="s">
        <v>32</v>
      </c>
      <c r="BAI145" s="17" t="s">
        <v>32</v>
      </c>
      <c r="BAJ145" s="17" t="s">
        <v>32</v>
      </c>
      <c r="BAK145" s="17" t="s">
        <v>32</v>
      </c>
      <c r="BAL145" s="17" t="s">
        <v>32</v>
      </c>
      <c r="BAM145" s="17" t="s">
        <v>32</v>
      </c>
      <c r="BAN145" s="17" t="s">
        <v>32</v>
      </c>
      <c r="BAO145" s="17" t="s">
        <v>32</v>
      </c>
      <c r="BAP145" s="17" t="s">
        <v>32</v>
      </c>
      <c r="BAQ145" s="17" t="s">
        <v>32</v>
      </c>
      <c r="BAR145" s="17" t="s">
        <v>32</v>
      </c>
      <c r="BAS145" s="17" t="s">
        <v>32</v>
      </c>
      <c r="BAT145" s="17" t="s">
        <v>32</v>
      </c>
      <c r="BAU145" s="17" t="s">
        <v>32</v>
      </c>
      <c r="BAV145" s="17" t="s">
        <v>32</v>
      </c>
      <c r="BAW145" s="17" t="s">
        <v>32</v>
      </c>
      <c r="BAX145" s="17" t="s">
        <v>32</v>
      </c>
      <c r="BAY145" s="17" t="s">
        <v>32</v>
      </c>
      <c r="BAZ145" s="17" t="s">
        <v>32</v>
      </c>
      <c r="BBA145" s="17" t="s">
        <v>32</v>
      </c>
      <c r="BBB145" s="17" t="s">
        <v>32</v>
      </c>
      <c r="BBC145" s="17" t="s">
        <v>32</v>
      </c>
      <c r="BBD145" s="17" t="s">
        <v>32</v>
      </c>
      <c r="BBE145" s="17" t="s">
        <v>32</v>
      </c>
      <c r="BBF145" s="17" t="s">
        <v>32</v>
      </c>
      <c r="BBG145" s="17" t="s">
        <v>32</v>
      </c>
      <c r="BBH145" s="17" t="s">
        <v>32</v>
      </c>
      <c r="BBI145" s="17" t="s">
        <v>32</v>
      </c>
      <c r="BBJ145" s="17" t="s">
        <v>32</v>
      </c>
      <c r="BBK145" s="17" t="s">
        <v>32</v>
      </c>
      <c r="BBL145" s="17" t="s">
        <v>32</v>
      </c>
      <c r="BBM145" s="17" t="s">
        <v>32</v>
      </c>
      <c r="BBN145" s="17" t="s">
        <v>32</v>
      </c>
      <c r="BBO145" s="17" t="s">
        <v>32</v>
      </c>
      <c r="BBP145" s="17" t="s">
        <v>32</v>
      </c>
      <c r="BBQ145" s="17" t="s">
        <v>32</v>
      </c>
      <c r="BBR145" s="17" t="s">
        <v>32</v>
      </c>
      <c r="BBS145" s="17" t="s">
        <v>32</v>
      </c>
      <c r="BBT145" s="17" t="s">
        <v>32</v>
      </c>
      <c r="BBU145" s="17" t="s">
        <v>32</v>
      </c>
      <c r="BBV145" s="17" t="s">
        <v>32</v>
      </c>
      <c r="BBW145" s="17" t="s">
        <v>32</v>
      </c>
      <c r="BBX145" s="17" t="s">
        <v>32</v>
      </c>
      <c r="BBY145" s="17" t="s">
        <v>32</v>
      </c>
      <c r="BBZ145" s="17" t="s">
        <v>32</v>
      </c>
      <c r="BCA145" s="17" t="s">
        <v>32</v>
      </c>
      <c r="BCB145" s="17" t="s">
        <v>32</v>
      </c>
      <c r="BCC145" s="17" t="s">
        <v>32</v>
      </c>
      <c r="BCD145" s="17" t="s">
        <v>32</v>
      </c>
      <c r="BCE145" s="17" t="s">
        <v>32</v>
      </c>
      <c r="BCF145" s="17" t="s">
        <v>32</v>
      </c>
      <c r="BCG145" s="17" t="s">
        <v>32</v>
      </c>
      <c r="BCH145" s="17" t="s">
        <v>32</v>
      </c>
      <c r="BCI145" s="17" t="s">
        <v>32</v>
      </c>
      <c r="BCJ145" s="17" t="s">
        <v>32</v>
      </c>
      <c r="BCK145" s="17" t="s">
        <v>32</v>
      </c>
      <c r="BCL145" s="17" t="s">
        <v>32</v>
      </c>
      <c r="BCM145" s="17" t="s">
        <v>32</v>
      </c>
      <c r="BCN145" s="17" t="s">
        <v>32</v>
      </c>
      <c r="BCO145" s="17" t="s">
        <v>32</v>
      </c>
      <c r="BCP145" s="17" t="s">
        <v>32</v>
      </c>
      <c r="BCQ145" s="17" t="s">
        <v>32</v>
      </c>
      <c r="BCR145" s="17" t="s">
        <v>32</v>
      </c>
      <c r="BCS145" s="17" t="s">
        <v>32</v>
      </c>
      <c r="BCT145" s="17" t="s">
        <v>32</v>
      </c>
      <c r="BCU145" s="17" t="s">
        <v>32</v>
      </c>
      <c r="BCV145" s="17" t="s">
        <v>32</v>
      </c>
      <c r="BCW145" s="17" t="s">
        <v>32</v>
      </c>
      <c r="BCX145" s="17" t="s">
        <v>32</v>
      </c>
      <c r="BCY145" s="17" t="s">
        <v>32</v>
      </c>
      <c r="BCZ145" s="17" t="s">
        <v>32</v>
      </c>
      <c r="BDA145" s="17" t="s">
        <v>32</v>
      </c>
      <c r="BDB145" s="17" t="s">
        <v>32</v>
      </c>
      <c r="BDC145" s="17" t="s">
        <v>32</v>
      </c>
      <c r="BDD145" s="17" t="s">
        <v>32</v>
      </c>
      <c r="BDE145" s="17" t="s">
        <v>32</v>
      </c>
      <c r="BDF145" s="17" t="s">
        <v>32</v>
      </c>
      <c r="BDG145" s="17" t="s">
        <v>32</v>
      </c>
      <c r="BDH145" s="17" t="s">
        <v>32</v>
      </c>
      <c r="BDI145" s="17" t="s">
        <v>32</v>
      </c>
      <c r="BDJ145" s="17" t="s">
        <v>32</v>
      </c>
      <c r="BDK145" s="17" t="s">
        <v>32</v>
      </c>
      <c r="BDL145" s="17" t="s">
        <v>32</v>
      </c>
      <c r="BDM145" s="17" t="s">
        <v>32</v>
      </c>
      <c r="BDN145" s="17" t="s">
        <v>32</v>
      </c>
      <c r="BDO145" s="17" t="s">
        <v>32</v>
      </c>
      <c r="BDP145" s="17" t="s">
        <v>32</v>
      </c>
      <c r="BDQ145" s="17" t="s">
        <v>32</v>
      </c>
      <c r="BDR145" s="17" t="s">
        <v>32</v>
      </c>
      <c r="BDS145" s="17" t="s">
        <v>32</v>
      </c>
      <c r="BDT145" s="17" t="s">
        <v>32</v>
      </c>
      <c r="BDU145" s="17" t="s">
        <v>32</v>
      </c>
      <c r="BDV145" s="17" t="s">
        <v>32</v>
      </c>
      <c r="BDW145" s="17" t="s">
        <v>32</v>
      </c>
      <c r="BDX145" s="17" t="s">
        <v>32</v>
      </c>
      <c r="BDY145" s="17" t="s">
        <v>32</v>
      </c>
      <c r="BDZ145" s="17" t="s">
        <v>32</v>
      </c>
      <c r="BEA145" s="17" t="s">
        <v>32</v>
      </c>
      <c r="BEB145" s="17" t="s">
        <v>32</v>
      </c>
      <c r="BEC145" s="17" t="s">
        <v>32</v>
      </c>
      <c r="BED145" s="17" t="s">
        <v>32</v>
      </c>
      <c r="BEE145" s="17" t="s">
        <v>32</v>
      </c>
      <c r="BEF145" s="17" t="s">
        <v>32</v>
      </c>
      <c r="BEG145" s="17" t="s">
        <v>32</v>
      </c>
      <c r="BEH145" s="17" t="s">
        <v>32</v>
      </c>
      <c r="BEI145" s="17" t="s">
        <v>32</v>
      </c>
      <c r="BEJ145" s="17" t="s">
        <v>32</v>
      </c>
      <c r="BEK145" s="17" t="s">
        <v>32</v>
      </c>
      <c r="BEL145" s="17" t="s">
        <v>32</v>
      </c>
      <c r="BEM145" s="17" t="s">
        <v>32</v>
      </c>
      <c r="BEN145" s="17" t="s">
        <v>32</v>
      </c>
      <c r="BEO145" s="17" t="s">
        <v>32</v>
      </c>
      <c r="BEP145" s="17" t="s">
        <v>32</v>
      </c>
      <c r="BEQ145" s="17" t="s">
        <v>32</v>
      </c>
      <c r="BER145" s="17" t="s">
        <v>32</v>
      </c>
      <c r="BES145" s="17" t="s">
        <v>32</v>
      </c>
      <c r="BET145" s="17" t="s">
        <v>32</v>
      </c>
      <c r="BEU145" s="17" t="s">
        <v>32</v>
      </c>
      <c r="BEV145" s="17" t="s">
        <v>32</v>
      </c>
      <c r="BEW145" s="17" t="s">
        <v>32</v>
      </c>
      <c r="BEX145" s="17" t="s">
        <v>32</v>
      </c>
      <c r="BEY145" s="17" t="s">
        <v>32</v>
      </c>
      <c r="BEZ145" s="17" t="s">
        <v>32</v>
      </c>
      <c r="BFA145" s="17" t="s">
        <v>32</v>
      </c>
      <c r="BFB145" s="17" t="s">
        <v>32</v>
      </c>
      <c r="BFC145" s="17" t="s">
        <v>32</v>
      </c>
      <c r="BFD145" s="17" t="s">
        <v>32</v>
      </c>
      <c r="BFE145" s="17" t="s">
        <v>32</v>
      </c>
      <c r="BFF145" s="17" t="s">
        <v>32</v>
      </c>
      <c r="BFG145" s="17" t="s">
        <v>32</v>
      </c>
      <c r="BFH145" s="17" t="s">
        <v>32</v>
      </c>
      <c r="BFI145" s="17" t="s">
        <v>32</v>
      </c>
      <c r="BFJ145" s="17" t="s">
        <v>32</v>
      </c>
      <c r="BFK145" s="17" t="s">
        <v>32</v>
      </c>
      <c r="BFL145" s="17" t="s">
        <v>32</v>
      </c>
      <c r="BFM145" s="17" t="s">
        <v>32</v>
      </c>
      <c r="BFN145" s="17" t="s">
        <v>32</v>
      </c>
      <c r="BFO145" s="17" t="s">
        <v>32</v>
      </c>
      <c r="BFP145" s="17" t="s">
        <v>32</v>
      </c>
      <c r="BFQ145" s="17" t="s">
        <v>32</v>
      </c>
      <c r="BFR145" s="17" t="s">
        <v>32</v>
      </c>
      <c r="BFS145" s="17" t="s">
        <v>32</v>
      </c>
      <c r="BFT145" s="17" t="s">
        <v>32</v>
      </c>
      <c r="BFU145" s="17" t="s">
        <v>32</v>
      </c>
      <c r="BFV145" s="17" t="s">
        <v>32</v>
      </c>
      <c r="BFW145" s="17" t="s">
        <v>32</v>
      </c>
      <c r="BFX145" s="17" t="s">
        <v>32</v>
      </c>
      <c r="BFY145" s="17" t="s">
        <v>32</v>
      </c>
      <c r="BFZ145" s="17" t="s">
        <v>32</v>
      </c>
      <c r="BGA145" s="17" t="s">
        <v>32</v>
      </c>
      <c r="BGB145" s="17" t="s">
        <v>32</v>
      </c>
      <c r="BGC145" s="17" t="s">
        <v>32</v>
      </c>
      <c r="BGD145" s="17" t="s">
        <v>32</v>
      </c>
      <c r="BGE145" s="17" t="s">
        <v>32</v>
      </c>
      <c r="BGF145" s="17" t="s">
        <v>32</v>
      </c>
      <c r="BGG145" s="17" t="s">
        <v>32</v>
      </c>
      <c r="BGH145" s="17" t="s">
        <v>32</v>
      </c>
      <c r="BGI145" s="17" t="s">
        <v>32</v>
      </c>
      <c r="BGJ145" s="17" t="s">
        <v>32</v>
      </c>
      <c r="BGK145" s="17" t="s">
        <v>32</v>
      </c>
      <c r="BGL145" s="17" t="s">
        <v>32</v>
      </c>
      <c r="BGM145" s="17" t="s">
        <v>32</v>
      </c>
      <c r="BGN145" s="17" t="s">
        <v>32</v>
      </c>
      <c r="BGO145" s="17" t="s">
        <v>32</v>
      </c>
      <c r="BGP145" s="17" t="s">
        <v>32</v>
      </c>
      <c r="BGQ145" s="17" t="s">
        <v>32</v>
      </c>
      <c r="BGR145" s="17" t="s">
        <v>32</v>
      </c>
      <c r="BGS145" s="17" t="s">
        <v>32</v>
      </c>
      <c r="BGT145" s="17" t="s">
        <v>32</v>
      </c>
      <c r="BGU145" s="17" t="s">
        <v>32</v>
      </c>
      <c r="BGV145" s="17" t="s">
        <v>32</v>
      </c>
      <c r="BGW145" s="17" t="s">
        <v>32</v>
      </c>
      <c r="BGX145" s="17" t="s">
        <v>32</v>
      </c>
      <c r="BGY145" s="17" t="s">
        <v>32</v>
      </c>
      <c r="BGZ145" s="17" t="s">
        <v>32</v>
      </c>
      <c r="BHA145" s="17" t="s">
        <v>32</v>
      </c>
      <c r="BHB145" s="17" t="s">
        <v>32</v>
      </c>
      <c r="BHC145" s="17" t="s">
        <v>32</v>
      </c>
      <c r="BHD145" s="17" t="s">
        <v>32</v>
      </c>
      <c r="BHE145" s="17" t="s">
        <v>32</v>
      </c>
      <c r="BHF145" s="17" t="s">
        <v>32</v>
      </c>
      <c r="BHG145" s="17" t="s">
        <v>32</v>
      </c>
      <c r="BHH145" s="17" t="s">
        <v>32</v>
      </c>
      <c r="BHI145" s="17" t="s">
        <v>32</v>
      </c>
      <c r="BHJ145" s="17" t="s">
        <v>32</v>
      </c>
      <c r="BHK145" s="17" t="s">
        <v>32</v>
      </c>
      <c r="BHL145" s="17" t="s">
        <v>32</v>
      </c>
      <c r="BHM145" s="17" t="s">
        <v>32</v>
      </c>
      <c r="BHN145" s="17" t="s">
        <v>32</v>
      </c>
      <c r="BHO145" s="17" t="s">
        <v>32</v>
      </c>
      <c r="BHP145" s="17" t="s">
        <v>32</v>
      </c>
      <c r="BHQ145" s="17" t="s">
        <v>32</v>
      </c>
      <c r="BHR145" s="17" t="s">
        <v>32</v>
      </c>
      <c r="BHS145" s="17" t="s">
        <v>32</v>
      </c>
      <c r="BHT145" s="17" t="s">
        <v>32</v>
      </c>
      <c r="BHU145" s="17" t="s">
        <v>32</v>
      </c>
      <c r="BHV145" s="17" t="s">
        <v>32</v>
      </c>
      <c r="BHW145" s="17" t="s">
        <v>32</v>
      </c>
      <c r="BHX145" s="17" t="s">
        <v>32</v>
      </c>
      <c r="BHY145" s="17" t="s">
        <v>32</v>
      </c>
      <c r="BHZ145" s="17" t="s">
        <v>32</v>
      </c>
      <c r="BIA145" s="17" t="s">
        <v>32</v>
      </c>
      <c r="BIB145" s="17" t="s">
        <v>32</v>
      </c>
      <c r="BIC145" s="17" t="s">
        <v>32</v>
      </c>
      <c r="BID145" s="17" t="s">
        <v>32</v>
      </c>
      <c r="BIE145" s="17" t="s">
        <v>32</v>
      </c>
      <c r="BIF145" s="17" t="s">
        <v>32</v>
      </c>
      <c r="BIG145" s="17" t="s">
        <v>32</v>
      </c>
      <c r="BIH145" s="17" t="s">
        <v>32</v>
      </c>
      <c r="BII145" s="17" t="s">
        <v>32</v>
      </c>
      <c r="BIJ145" s="17" t="s">
        <v>32</v>
      </c>
      <c r="BIK145" s="17" t="s">
        <v>32</v>
      </c>
      <c r="BIL145" s="17" t="s">
        <v>32</v>
      </c>
      <c r="BIM145" s="17" t="s">
        <v>32</v>
      </c>
      <c r="BIN145" s="17" t="s">
        <v>32</v>
      </c>
      <c r="BIO145" s="17" t="s">
        <v>32</v>
      </c>
      <c r="BIP145" s="17" t="s">
        <v>32</v>
      </c>
      <c r="BIQ145" s="17" t="s">
        <v>32</v>
      </c>
      <c r="BIR145" s="17" t="s">
        <v>32</v>
      </c>
      <c r="BIS145" s="17" t="s">
        <v>32</v>
      </c>
      <c r="BIT145" s="17" t="s">
        <v>32</v>
      </c>
      <c r="BIU145" s="17" t="s">
        <v>32</v>
      </c>
      <c r="BIV145" s="17" t="s">
        <v>32</v>
      </c>
      <c r="BIW145" s="17" t="s">
        <v>32</v>
      </c>
      <c r="BIX145" s="17" t="s">
        <v>32</v>
      </c>
      <c r="BIY145" s="17" t="s">
        <v>32</v>
      </c>
      <c r="BIZ145" s="17" t="s">
        <v>32</v>
      </c>
      <c r="BJA145" s="17" t="s">
        <v>32</v>
      </c>
      <c r="BJB145" s="17" t="s">
        <v>32</v>
      </c>
      <c r="BJC145" s="17" t="s">
        <v>32</v>
      </c>
      <c r="BJD145" s="17" t="s">
        <v>32</v>
      </c>
      <c r="BJE145" s="17" t="s">
        <v>32</v>
      </c>
      <c r="BJF145" s="17" t="s">
        <v>32</v>
      </c>
      <c r="BJG145" s="17" t="s">
        <v>32</v>
      </c>
      <c r="BJH145" s="17" t="s">
        <v>32</v>
      </c>
      <c r="BJI145" s="17" t="s">
        <v>32</v>
      </c>
      <c r="BJJ145" s="17" t="s">
        <v>32</v>
      </c>
      <c r="BJK145" s="17" t="s">
        <v>32</v>
      </c>
      <c r="BJL145" s="17" t="s">
        <v>32</v>
      </c>
      <c r="BJM145" s="17" t="s">
        <v>32</v>
      </c>
      <c r="BJN145" s="17" t="s">
        <v>32</v>
      </c>
      <c r="BJO145" s="17" t="s">
        <v>32</v>
      </c>
      <c r="BJP145" s="17" t="s">
        <v>32</v>
      </c>
      <c r="BJQ145" s="17" t="s">
        <v>32</v>
      </c>
      <c r="BJR145" s="17" t="s">
        <v>32</v>
      </c>
      <c r="BJS145" s="17" t="s">
        <v>32</v>
      </c>
      <c r="BJT145" s="17" t="s">
        <v>32</v>
      </c>
      <c r="BJU145" s="17" t="s">
        <v>32</v>
      </c>
      <c r="BJV145" s="17" t="s">
        <v>32</v>
      </c>
      <c r="BJW145" s="17" t="s">
        <v>32</v>
      </c>
      <c r="BJX145" s="17" t="s">
        <v>32</v>
      </c>
      <c r="BJY145" s="17" t="s">
        <v>32</v>
      </c>
      <c r="BJZ145" s="17" t="s">
        <v>32</v>
      </c>
      <c r="BKA145" s="17" t="s">
        <v>32</v>
      </c>
      <c r="BKB145" s="17" t="s">
        <v>32</v>
      </c>
      <c r="BKC145" s="17" t="s">
        <v>32</v>
      </c>
      <c r="BKD145" s="17" t="s">
        <v>32</v>
      </c>
      <c r="BKE145" s="17" t="s">
        <v>32</v>
      </c>
      <c r="BKF145" s="17" t="s">
        <v>32</v>
      </c>
      <c r="BKG145" s="17" t="s">
        <v>32</v>
      </c>
      <c r="BKH145" s="17" t="s">
        <v>32</v>
      </c>
      <c r="BKI145" s="17" t="s">
        <v>32</v>
      </c>
      <c r="BKJ145" s="17" t="s">
        <v>32</v>
      </c>
      <c r="BKK145" s="17" t="s">
        <v>32</v>
      </c>
      <c r="BKL145" s="17" t="s">
        <v>32</v>
      </c>
      <c r="BKM145" s="17" t="s">
        <v>32</v>
      </c>
      <c r="BKN145" s="17" t="s">
        <v>32</v>
      </c>
      <c r="BKO145" s="17" t="s">
        <v>32</v>
      </c>
      <c r="BKP145" s="17" t="s">
        <v>32</v>
      </c>
      <c r="BKQ145" s="17" t="s">
        <v>32</v>
      </c>
      <c r="BKR145" s="17" t="s">
        <v>32</v>
      </c>
      <c r="BKS145" s="17" t="s">
        <v>32</v>
      </c>
      <c r="BKT145" s="17" t="s">
        <v>32</v>
      </c>
      <c r="BKU145" s="17" t="s">
        <v>32</v>
      </c>
      <c r="BKV145" s="17" t="s">
        <v>32</v>
      </c>
      <c r="BKW145" s="17" t="s">
        <v>32</v>
      </c>
      <c r="BKX145" s="17" t="s">
        <v>32</v>
      </c>
      <c r="BKY145" s="17" t="s">
        <v>32</v>
      </c>
      <c r="BKZ145" s="17" t="s">
        <v>32</v>
      </c>
      <c r="BLA145" s="17" t="s">
        <v>32</v>
      </c>
      <c r="BLB145" s="17" t="s">
        <v>32</v>
      </c>
      <c r="BLC145" s="17" t="s">
        <v>32</v>
      </c>
      <c r="BLD145" s="17" t="s">
        <v>32</v>
      </c>
      <c r="BLE145" s="17" t="s">
        <v>32</v>
      </c>
      <c r="BLF145" s="17" t="s">
        <v>32</v>
      </c>
      <c r="BLG145" s="17" t="s">
        <v>32</v>
      </c>
      <c r="BLH145" s="17" t="s">
        <v>32</v>
      </c>
      <c r="BLI145" s="17" t="s">
        <v>32</v>
      </c>
      <c r="BLJ145" s="17" t="s">
        <v>32</v>
      </c>
      <c r="BLK145" s="17" t="s">
        <v>32</v>
      </c>
      <c r="BLL145" s="17" t="s">
        <v>32</v>
      </c>
      <c r="BLM145" s="17" t="s">
        <v>32</v>
      </c>
      <c r="BLN145" s="17" t="s">
        <v>32</v>
      </c>
      <c r="BLO145" s="17" t="s">
        <v>32</v>
      </c>
      <c r="BLP145" s="17" t="s">
        <v>32</v>
      </c>
      <c r="BLQ145" s="17" t="s">
        <v>32</v>
      </c>
      <c r="BLR145" s="17" t="s">
        <v>32</v>
      </c>
      <c r="BLS145" s="17" t="s">
        <v>32</v>
      </c>
      <c r="BLT145" s="17" t="s">
        <v>32</v>
      </c>
      <c r="BLU145" s="17" t="s">
        <v>32</v>
      </c>
      <c r="BLV145" s="17" t="s">
        <v>32</v>
      </c>
      <c r="BLW145" s="17" t="s">
        <v>32</v>
      </c>
      <c r="BLX145" s="17" t="s">
        <v>32</v>
      </c>
      <c r="BLY145" s="17" t="s">
        <v>32</v>
      </c>
      <c r="BLZ145" s="17" t="s">
        <v>32</v>
      </c>
      <c r="BMA145" s="17" t="s">
        <v>32</v>
      </c>
      <c r="BMB145" s="17" t="s">
        <v>32</v>
      </c>
      <c r="BMC145" s="17" t="s">
        <v>32</v>
      </c>
      <c r="BMD145" s="17" t="s">
        <v>32</v>
      </c>
      <c r="BME145" s="17" t="s">
        <v>32</v>
      </c>
      <c r="BMF145" s="17" t="s">
        <v>32</v>
      </c>
      <c r="BMG145" s="17" t="s">
        <v>32</v>
      </c>
      <c r="BMH145" s="17" t="s">
        <v>32</v>
      </c>
      <c r="BMI145" s="17" t="s">
        <v>32</v>
      </c>
      <c r="BMJ145" s="17" t="s">
        <v>32</v>
      </c>
      <c r="BMK145" s="17" t="s">
        <v>32</v>
      </c>
      <c r="BML145" s="17" t="s">
        <v>32</v>
      </c>
      <c r="BMM145" s="17" t="s">
        <v>32</v>
      </c>
      <c r="BMN145" s="17" t="s">
        <v>32</v>
      </c>
      <c r="BMO145" s="17" t="s">
        <v>32</v>
      </c>
      <c r="BMP145" s="17" t="s">
        <v>32</v>
      </c>
      <c r="BMQ145" s="17" t="s">
        <v>32</v>
      </c>
      <c r="BMR145" s="17" t="s">
        <v>32</v>
      </c>
      <c r="BMS145" s="17" t="s">
        <v>32</v>
      </c>
      <c r="BMT145" s="17" t="s">
        <v>32</v>
      </c>
      <c r="BMU145" s="17" t="s">
        <v>32</v>
      </c>
      <c r="BMV145" s="17" t="s">
        <v>32</v>
      </c>
      <c r="BMW145" s="17" t="s">
        <v>32</v>
      </c>
      <c r="BMX145" s="17" t="s">
        <v>32</v>
      </c>
      <c r="BMY145" s="17" t="s">
        <v>32</v>
      </c>
      <c r="BMZ145" s="17" t="s">
        <v>32</v>
      </c>
      <c r="BNA145" s="17" t="s">
        <v>32</v>
      </c>
      <c r="BNB145" s="17" t="s">
        <v>32</v>
      </c>
      <c r="BNC145" s="17" t="s">
        <v>32</v>
      </c>
      <c r="BND145" s="17" t="s">
        <v>32</v>
      </c>
      <c r="BNE145" s="17" t="s">
        <v>32</v>
      </c>
      <c r="BNF145" s="17" t="s">
        <v>32</v>
      </c>
      <c r="BNG145" s="17" t="s">
        <v>32</v>
      </c>
      <c r="BNH145" s="17" t="s">
        <v>32</v>
      </c>
      <c r="BNI145" s="17" t="s">
        <v>32</v>
      </c>
      <c r="BNJ145" s="17" t="s">
        <v>32</v>
      </c>
      <c r="BNK145" s="17" t="s">
        <v>32</v>
      </c>
      <c r="BNL145" s="17" t="s">
        <v>32</v>
      </c>
      <c r="BNM145" s="17" t="s">
        <v>32</v>
      </c>
      <c r="BNN145" s="17" t="s">
        <v>32</v>
      </c>
      <c r="BNO145" s="17" t="s">
        <v>32</v>
      </c>
      <c r="BNP145" s="17" t="s">
        <v>32</v>
      </c>
      <c r="BNQ145" s="17" t="s">
        <v>32</v>
      </c>
      <c r="BNR145" s="17" t="s">
        <v>32</v>
      </c>
      <c r="BNS145" s="17" t="s">
        <v>32</v>
      </c>
      <c r="BNT145" s="17" t="s">
        <v>32</v>
      </c>
      <c r="BNU145" s="17" t="s">
        <v>32</v>
      </c>
      <c r="BNV145" s="17" t="s">
        <v>32</v>
      </c>
      <c r="BNW145" s="17" t="s">
        <v>32</v>
      </c>
      <c r="BNX145" s="17" t="s">
        <v>32</v>
      </c>
      <c r="BNY145" s="17" t="s">
        <v>32</v>
      </c>
      <c r="BNZ145" s="17" t="s">
        <v>32</v>
      </c>
      <c r="BOA145" s="17" t="s">
        <v>32</v>
      </c>
      <c r="BOB145" s="17" t="s">
        <v>32</v>
      </c>
      <c r="BOC145" s="17" t="s">
        <v>32</v>
      </c>
      <c r="BOD145" s="17" t="s">
        <v>32</v>
      </c>
      <c r="BOE145" s="17" t="s">
        <v>32</v>
      </c>
      <c r="BOF145" s="17" t="s">
        <v>32</v>
      </c>
      <c r="BOG145" s="17" t="s">
        <v>32</v>
      </c>
      <c r="BOH145" s="17" t="s">
        <v>32</v>
      </c>
      <c r="BOI145" s="17" t="s">
        <v>32</v>
      </c>
      <c r="BOJ145" s="17" t="s">
        <v>32</v>
      </c>
      <c r="BOK145" s="17" t="s">
        <v>32</v>
      </c>
      <c r="BOL145" s="17" t="s">
        <v>32</v>
      </c>
      <c r="BOM145" s="17" t="s">
        <v>32</v>
      </c>
      <c r="BON145" s="17" t="s">
        <v>32</v>
      </c>
      <c r="BOO145" s="17" t="s">
        <v>32</v>
      </c>
      <c r="BOP145" s="17" t="s">
        <v>32</v>
      </c>
      <c r="BOQ145" s="17" t="s">
        <v>32</v>
      </c>
      <c r="BOR145" s="17" t="s">
        <v>32</v>
      </c>
      <c r="BOS145" s="17" t="s">
        <v>32</v>
      </c>
      <c r="BOT145" s="17" t="s">
        <v>32</v>
      </c>
      <c r="BOU145" s="17" t="s">
        <v>32</v>
      </c>
      <c r="BOV145" s="17" t="s">
        <v>32</v>
      </c>
      <c r="BOW145" s="17" t="s">
        <v>32</v>
      </c>
      <c r="BOX145" s="17" t="s">
        <v>32</v>
      </c>
      <c r="BOY145" s="17" t="s">
        <v>32</v>
      </c>
      <c r="BOZ145" s="17" t="s">
        <v>32</v>
      </c>
      <c r="BPA145" s="17" t="s">
        <v>32</v>
      </c>
      <c r="BPB145" s="17" t="s">
        <v>32</v>
      </c>
      <c r="BPC145" s="17" t="s">
        <v>32</v>
      </c>
      <c r="BPD145" s="17" t="s">
        <v>32</v>
      </c>
      <c r="BPE145" s="17" t="s">
        <v>32</v>
      </c>
      <c r="BPF145" s="17" t="s">
        <v>32</v>
      </c>
      <c r="BPG145" s="17" t="s">
        <v>32</v>
      </c>
      <c r="BPH145" s="17" t="s">
        <v>32</v>
      </c>
      <c r="BPI145" s="17" t="s">
        <v>32</v>
      </c>
      <c r="BPJ145" s="17" t="s">
        <v>32</v>
      </c>
      <c r="BPK145" s="17" t="s">
        <v>32</v>
      </c>
      <c r="BPL145" s="17" t="s">
        <v>32</v>
      </c>
      <c r="BPM145" s="17" t="s">
        <v>32</v>
      </c>
      <c r="BPN145" s="17" t="s">
        <v>32</v>
      </c>
      <c r="BPO145" s="17" t="s">
        <v>32</v>
      </c>
      <c r="BPP145" s="17" t="s">
        <v>32</v>
      </c>
      <c r="BPQ145" s="17" t="s">
        <v>32</v>
      </c>
      <c r="BPR145" s="17" t="s">
        <v>32</v>
      </c>
      <c r="BPS145" s="17" t="s">
        <v>32</v>
      </c>
      <c r="BPT145" s="17" t="s">
        <v>32</v>
      </c>
      <c r="BPU145" s="17" t="s">
        <v>32</v>
      </c>
      <c r="BPV145" s="17" t="s">
        <v>32</v>
      </c>
      <c r="BPW145" s="17" t="s">
        <v>32</v>
      </c>
      <c r="BPX145" s="17" t="s">
        <v>32</v>
      </c>
      <c r="BPY145" s="17" t="s">
        <v>32</v>
      </c>
      <c r="BPZ145" s="17" t="s">
        <v>32</v>
      </c>
      <c r="BQA145" s="17" t="s">
        <v>32</v>
      </c>
      <c r="BQB145" s="17" t="s">
        <v>32</v>
      </c>
      <c r="BQC145" s="17" t="s">
        <v>32</v>
      </c>
      <c r="BQD145" s="17" t="s">
        <v>32</v>
      </c>
      <c r="BQE145" s="17" t="s">
        <v>32</v>
      </c>
      <c r="BQF145" s="17" t="s">
        <v>32</v>
      </c>
      <c r="BQG145" s="17" t="s">
        <v>32</v>
      </c>
      <c r="BQH145" s="17" t="s">
        <v>32</v>
      </c>
      <c r="BQI145" s="17" t="s">
        <v>32</v>
      </c>
      <c r="BQJ145" s="17" t="s">
        <v>32</v>
      </c>
      <c r="BQK145" s="17" t="s">
        <v>32</v>
      </c>
      <c r="BQL145" s="17" t="s">
        <v>32</v>
      </c>
      <c r="BQM145" s="17" t="s">
        <v>32</v>
      </c>
      <c r="BQN145" s="17" t="s">
        <v>32</v>
      </c>
      <c r="BQO145" s="17" t="s">
        <v>32</v>
      </c>
      <c r="BQP145" s="17" t="s">
        <v>32</v>
      </c>
      <c r="BQQ145" s="17" t="s">
        <v>32</v>
      </c>
      <c r="BQR145" s="17" t="s">
        <v>32</v>
      </c>
      <c r="BQS145" s="17" t="s">
        <v>32</v>
      </c>
      <c r="BQT145" s="17" t="s">
        <v>32</v>
      </c>
      <c r="BQU145" s="17" t="s">
        <v>32</v>
      </c>
      <c r="BQV145" s="17" t="s">
        <v>32</v>
      </c>
      <c r="BQW145" s="17" t="s">
        <v>32</v>
      </c>
      <c r="BQX145" s="17" t="s">
        <v>32</v>
      </c>
      <c r="BQY145" s="17" t="s">
        <v>32</v>
      </c>
      <c r="BQZ145" s="17" t="s">
        <v>32</v>
      </c>
      <c r="BRA145" s="17" t="s">
        <v>32</v>
      </c>
      <c r="BRB145" s="17" t="s">
        <v>32</v>
      </c>
      <c r="BRC145" s="17" t="s">
        <v>32</v>
      </c>
      <c r="BRD145" s="17" t="s">
        <v>32</v>
      </c>
      <c r="BRE145" s="17" t="s">
        <v>32</v>
      </c>
      <c r="BRF145" s="17" t="s">
        <v>32</v>
      </c>
      <c r="BRG145" s="17" t="s">
        <v>32</v>
      </c>
      <c r="BRH145" s="17" t="s">
        <v>32</v>
      </c>
      <c r="BRI145" s="17" t="s">
        <v>32</v>
      </c>
      <c r="BRJ145" s="17" t="s">
        <v>32</v>
      </c>
      <c r="BRK145" s="17" t="s">
        <v>32</v>
      </c>
      <c r="BRL145" s="17" t="s">
        <v>32</v>
      </c>
      <c r="BRM145" s="17" t="s">
        <v>32</v>
      </c>
      <c r="BRN145" s="17" t="s">
        <v>32</v>
      </c>
      <c r="BRO145" s="17" t="s">
        <v>32</v>
      </c>
      <c r="BRP145" s="17" t="s">
        <v>32</v>
      </c>
      <c r="BRQ145" s="17" t="s">
        <v>32</v>
      </c>
      <c r="BRR145" s="17" t="s">
        <v>32</v>
      </c>
      <c r="BRS145" s="17" t="s">
        <v>32</v>
      </c>
      <c r="BRT145" s="17" t="s">
        <v>32</v>
      </c>
      <c r="BRU145" s="17" t="s">
        <v>32</v>
      </c>
      <c r="BRV145" s="17" t="s">
        <v>32</v>
      </c>
      <c r="BRW145" s="17" t="s">
        <v>32</v>
      </c>
      <c r="BRX145" s="17" t="s">
        <v>32</v>
      </c>
      <c r="BRY145" s="17" t="s">
        <v>32</v>
      </c>
      <c r="BRZ145" s="17" t="s">
        <v>32</v>
      </c>
      <c r="BSA145" s="17" t="s">
        <v>32</v>
      </c>
      <c r="BSB145" s="17" t="s">
        <v>32</v>
      </c>
      <c r="BSC145" s="17" t="s">
        <v>32</v>
      </c>
      <c r="BSD145" s="17" t="s">
        <v>32</v>
      </c>
      <c r="BSE145" s="17" t="s">
        <v>32</v>
      </c>
      <c r="BSF145" s="17" t="s">
        <v>32</v>
      </c>
      <c r="BSG145" s="17" t="s">
        <v>32</v>
      </c>
      <c r="BSH145" s="17" t="s">
        <v>32</v>
      </c>
      <c r="BSI145" s="17" t="s">
        <v>32</v>
      </c>
      <c r="BSJ145" s="17" t="s">
        <v>32</v>
      </c>
      <c r="BSK145" s="17" t="s">
        <v>32</v>
      </c>
      <c r="BSL145" s="17" t="s">
        <v>32</v>
      </c>
      <c r="BSM145" s="17" t="s">
        <v>32</v>
      </c>
      <c r="BSN145" s="17" t="s">
        <v>32</v>
      </c>
      <c r="BSO145" s="17" t="s">
        <v>32</v>
      </c>
      <c r="BSP145" s="17" t="s">
        <v>32</v>
      </c>
      <c r="BSQ145" s="17" t="s">
        <v>32</v>
      </c>
      <c r="BSR145" s="17" t="s">
        <v>32</v>
      </c>
      <c r="BSS145" s="17" t="s">
        <v>32</v>
      </c>
      <c r="BST145" s="17" t="s">
        <v>32</v>
      </c>
      <c r="BSU145" s="17" t="s">
        <v>32</v>
      </c>
      <c r="BSV145" s="17" t="s">
        <v>32</v>
      </c>
      <c r="BSW145" s="17" t="s">
        <v>32</v>
      </c>
      <c r="BSX145" s="17" t="s">
        <v>32</v>
      </c>
      <c r="BSY145" s="17" t="s">
        <v>32</v>
      </c>
      <c r="BSZ145" s="17" t="s">
        <v>32</v>
      </c>
      <c r="BTA145" s="17" t="s">
        <v>32</v>
      </c>
      <c r="BTB145" s="17" t="s">
        <v>32</v>
      </c>
      <c r="BTC145" s="17" t="s">
        <v>32</v>
      </c>
      <c r="BTD145" s="17" t="s">
        <v>32</v>
      </c>
      <c r="BTE145" s="17" t="s">
        <v>32</v>
      </c>
      <c r="BTF145" s="17" t="s">
        <v>32</v>
      </c>
      <c r="BTG145" s="17" t="s">
        <v>32</v>
      </c>
      <c r="BTH145" s="17" t="s">
        <v>32</v>
      </c>
      <c r="BTI145" s="17" t="s">
        <v>32</v>
      </c>
      <c r="BTJ145" s="17" t="s">
        <v>32</v>
      </c>
      <c r="BTK145" s="17" t="s">
        <v>32</v>
      </c>
      <c r="BTL145" s="17" t="s">
        <v>32</v>
      </c>
      <c r="BTM145" s="17" t="s">
        <v>32</v>
      </c>
      <c r="BTN145" s="17" t="s">
        <v>32</v>
      </c>
      <c r="BTO145" s="17" t="s">
        <v>32</v>
      </c>
      <c r="BTP145" s="17" t="s">
        <v>32</v>
      </c>
      <c r="BTQ145" s="17" t="s">
        <v>32</v>
      </c>
      <c r="BTR145" s="17" t="s">
        <v>32</v>
      </c>
      <c r="BTS145" s="17" t="s">
        <v>32</v>
      </c>
      <c r="BTT145" s="17" t="s">
        <v>32</v>
      </c>
      <c r="BTU145" s="17" t="s">
        <v>32</v>
      </c>
      <c r="BTV145" s="17" t="s">
        <v>32</v>
      </c>
      <c r="BTW145" s="17" t="s">
        <v>32</v>
      </c>
      <c r="BTX145" s="17" t="s">
        <v>32</v>
      </c>
      <c r="BTY145" s="17" t="s">
        <v>32</v>
      </c>
      <c r="BTZ145" s="17" t="s">
        <v>32</v>
      </c>
      <c r="BUA145" s="17" t="s">
        <v>32</v>
      </c>
      <c r="BUB145" s="17" t="s">
        <v>32</v>
      </c>
      <c r="BUC145" s="17" t="s">
        <v>32</v>
      </c>
      <c r="BUD145" s="17" t="s">
        <v>32</v>
      </c>
      <c r="BUE145" s="17" t="s">
        <v>32</v>
      </c>
      <c r="BUF145" s="17" t="s">
        <v>32</v>
      </c>
      <c r="BUG145" s="17" t="s">
        <v>32</v>
      </c>
      <c r="BUH145" s="17" t="s">
        <v>32</v>
      </c>
      <c r="BUI145" s="17" t="s">
        <v>32</v>
      </c>
      <c r="BUJ145" s="17" t="s">
        <v>32</v>
      </c>
      <c r="BUK145" s="17" t="s">
        <v>32</v>
      </c>
      <c r="BUL145" s="17" t="s">
        <v>32</v>
      </c>
      <c r="BUM145" s="17" t="s">
        <v>32</v>
      </c>
      <c r="BUN145" s="17" t="s">
        <v>32</v>
      </c>
      <c r="BUO145" s="17" t="s">
        <v>32</v>
      </c>
      <c r="BUP145" s="17" t="s">
        <v>32</v>
      </c>
      <c r="BUQ145" s="17" t="s">
        <v>32</v>
      </c>
      <c r="BUR145" s="17" t="s">
        <v>32</v>
      </c>
      <c r="BUS145" s="17" t="s">
        <v>32</v>
      </c>
      <c r="BUT145" s="17" t="s">
        <v>32</v>
      </c>
      <c r="BUU145" s="17" t="s">
        <v>32</v>
      </c>
      <c r="BUV145" s="17" t="s">
        <v>32</v>
      </c>
      <c r="BUW145" s="17" t="s">
        <v>32</v>
      </c>
      <c r="BUX145" s="17" t="s">
        <v>32</v>
      </c>
      <c r="BUY145" s="17" t="s">
        <v>32</v>
      </c>
      <c r="BUZ145" s="17" t="s">
        <v>32</v>
      </c>
      <c r="BVA145" s="17" t="s">
        <v>32</v>
      </c>
      <c r="BVB145" s="17" t="s">
        <v>32</v>
      </c>
      <c r="BVC145" s="17" t="s">
        <v>32</v>
      </c>
      <c r="BVD145" s="17" t="s">
        <v>32</v>
      </c>
      <c r="BVE145" s="17" t="s">
        <v>32</v>
      </c>
      <c r="BVF145" s="17" t="s">
        <v>32</v>
      </c>
      <c r="BVG145" s="17" t="s">
        <v>32</v>
      </c>
      <c r="BVH145" s="17" t="s">
        <v>32</v>
      </c>
      <c r="BVI145" s="17" t="s">
        <v>32</v>
      </c>
      <c r="BVJ145" s="17" t="s">
        <v>32</v>
      </c>
      <c r="BVK145" s="17" t="s">
        <v>32</v>
      </c>
      <c r="BVL145" s="17" t="s">
        <v>32</v>
      </c>
      <c r="BVM145" s="17" t="s">
        <v>32</v>
      </c>
      <c r="BVN145" s="17" t="s">
        <v>32</v>
      </c>
      <c r="BVO145" s="17" t="s">
        <v>32</v>
      </c>
      <c r="BVP145" s="17" t="s">
        <v>32</v>
      </c>
      <c r="BVQ145" s="17" t="s">
        <v>32</v>
      </c>
      <c r="BVR145" s="17" t="s">
        <v>32</v>
      </c>
      <c r="BVS145" s="17" t="s">
        <v>32</v>
      </c>
      <c r="BVT145" s="17" t="s">
        <v>32</v>
      </c>
      <c r="BVU145" s="17" t="s">
        <v>32</v>
      </c>
      <c r="BVV145" s="17" t="s">
        <v>32</v>
      </c>
      <c r="BVW145" s="17" t="s">
        <v>32</v>
      </c>
      <c r="BVX145" s="17" t="s">
        <v>32</v>
      </c>
      <c r="BVY145" s="17" t="s">
        <v>32</v>
      </c>
      <c r="BVZ145" s="17" t="s">
        <v>32</v>
      </c>
      <c r="BWA145" s="17" t="s">
        <v>32</v>
      </c>
      <c r="BWB145" s="17" t="s">
        <v>32</v>
      </c>
      <c r="BWC145" s="17" t="s">
        <v>32</v>
      </c>
      <c r="BWD145" s="17" t="s">
        <v>32</v>
      </c>
      <c r="BWE145" s="17" t="s">
        <v>32</v>
      </c>
      <c r="BWF145" s="17" t="s">
        <v>32</v>
      </c>
      <c r="BWG145" s="17" t="s">
        <v>32</v>
      </c>
      <c r="BWH145" s="17" t="s">
        <v>32</v>
      </c>
      <c r="BWI145" s="17" t="s">
        <v>32</v>
      </c>
      <c r="BWJ145" s="17" t="s">
        <v>32</v>
      </c>
      <c r="BWK145" s="17" t="s">
        <v>32</v>
      </c>
      <c r="BWL145" s="17" t="s">
        <v>32</v>
      </c>
      <c r="BWM145" s="17" t="s">
        <v>32</v>
      </c>
      <c r="BWN145" s="17" t="s">
        <v>32</v>
      </c>
      <c r="BWO145" s="17" t="s">
        <v>32</v>
      </c>
      <c r="BWP145" s="17" t="s">
        <v>32</v>
      </c>
      <c r="BWQ145" s="17" t="s">
        <v>32</v>
      </c>
      <c r="BWR145" s="17" t="s">
        <v>32</v>
      </c>
      <c r="BWS145" s="17" t="s">
        <v>32</v>
      </c>
      <c r="BWT145" s="17" t="s">
        <v>32</v>
      </c>
      <c r="BWU145" s="17" t="s">
        <v>32</v>
      </c>
      <c r="BWV145" s="17" t="s">
        <v>32</v>
      </c>
      <c r="BWW145" s="17" t="s">
        <v>32</v>
      </c>
      <c r="BWX145" s="17" t="s">
        <v>32</v>
      </c>
      <c r="BWY145" s="17" t="s">
        <v>32</v>
      </c>
      <c r="BWZ145" s="17" t="s">
        <v>32</v>
      </c>
      <c r="BXA145" s="17" t="s">
        <v>32</v>
      </c>
      <c r="BXB145" s="17" t="s">
        <v>32</v>
      </c>
      <c r="BXC145" s="17" t="s">
        <v>32</v>
      </c>
      <c r="BXD145" s="17" t="s">
        <v>32</v>
      </c>
      <c r="BXE145" s="17" t="s">
        <v>32</v>
      </c>
      <c r="BXF145" s="17" t="s">
        <v>32</v>
      </c>
      <c r="BXG145" s="17" t="s">
        <v>32</v>
      </c>
      <c r="BXH145" s="17" t="s">
        <v>32</v>
      </c>
      <c r="BXI145" s="17" t="s">
        <v>32</v>
      </c>
      <c r="BXJ145" s="17" t="s">
        <v>32</v>
      </c>
      <c r="BXK145" s="17" t="s">
        <v>32</v>
      </c>
      <c r="BXL145" s="17" t="s">
        <v>32</v>
      </c>
      <c r="BXM145" s="17" t="s">
        <v>32</v>
      </c>
      <c r="BXN145" s="17" t="s">
        <v>32</v>
      </c>
      <c r="BXO145" s="17" t="s">
        <v>32</v>
      </c>
      <c r="BXP145" s="17" t="s">
        <v>32</v>
      </c>
      <c r="BXQ145" s="17" t="s">
        <v>32</v>
      </c>
      <c r="BXR145" s="17" t="s">
        <v>32</v>
      </c>
      <c r="BXS145" s="17" t="s">
        <v>32</v>
      </c>
      <c r="BXT145" s="17" t="s">
        <v>32</v>
      </c>
      <c r="BXU145" s="17" t="s">
        <v>32</v>
      </c>
      <c r="BXV145" s="17" t="s">
        <v>32</v>
      </c>
      <c r="BXW145" s="17" t="s">
        <v>32</v>
      </c>
      <c r="BXX145" s="17" t="s">
        <v>32</v>
      </c>
      <c r="BXY145" s="17" t="s">
        <v>32</v>
      </c>
      <c r="BXZ145" s="17" t="s">
        <v>32</v>
      </c>
      <c r="BYA145" s="17" t="s">
        <v>32</v>
      </c>
      <c r="BYB145" s="17" t="s">
        <v>32</v>
      </c>
      <c r="BYC145" s="17" t="s">
        <v>32</v>
      </c>
      <c r="BYD145" s="17" t="s">
        <v>32</v>
      </c>
      <c r="BYE145" s="17" t="s">
        <v>32</v>
      </c>
      <c r="BYF145" s="17" t="s">
        <v>32</v>
      </c>
      <c r="BYG145" s="17" t="s">
        <v>32</v>
      </c>
      <c r="BYH145" s="17" t="s">
        <v>32</v>
      </c>
      <c r="BYI145" s="17" t="s">
        <v>32</v>
      </c>
      <c r="BYJ145" s="17" t="s">
        <v>32</v>
      </c>
      <c r="BYK145" s="17" t="s">
        <v>32</v>
      </c>
      <c r="BYL145" s="17" t="s">
        <v>32</v>
      </c>
      <c r="BYM145" s="17" t="s">
        <v>32</v>
      </c>
      <c r="BYN145" s="17" t="s">
        <v>32</v>
      </c>
      <c r="BYO145" s="17" t="s">
        <v>32</v>
      </c>
      <c r="BYP145" s="17" t="s">
        <v>32</v>
      </c>
      <c r="BYQ145" s="17" t="s">
        <v>32</v>
      </c>
      <c r="BYR145" s="17" t="s">
        <v>32</v>
      </c>
      <c r="BYS145" s="17" t="s">
        <v>32</v>
      </c>
      <c r="BYT145" s="17" t="s">
        <v>32</v>
      </c>
      <c r="BYU145" s="17" t="s">
        <v>32</v>
      </c>
      <c r="BYV145" s="17" t="s">
        <v>32</v>
      </c>
      <c r="BYW145" s="17" t="s">
        <v>32</v>
      </c>
      <c r="BYX145" s="17" t="s">
        <v>32</v>
      </c>
      <c r="BYY145" s="17" t="s">
        <v>32</v>
      </c>
      <c r="BYZ145" s="17" t="s">
        <v>32</v>
      </c>
      <c r="BZA145" s="17" t="s">
        <v>32</v>
      </c>
      <c r="BZB145" s="17" t="s">
        <v>32</v>
      </c>
      <c r="BZC145" s="17" t="s">
        <v>32</v>
      </c>
      <c r="BZD145" s="17" t="s">
        <v>32</v>
      </c>
      <c r="BZE145" s="17" t="s">
        <v>32</v>
      </c>
      <c r="BZF145" s="17" t="s">
        <v>32</v>
      </c>
      <c r="BZG145" s="17" t="s">
        <v>32</v>
      </c>
      <c r="BZH145" s="17" t="s">
        <v>32</v>
      </c>
      <c r="BZI145" s="17" t="s">
        <v>32</v>
      </c>
      <c r="BZJ145" s="17" t="s">
        <v>32</v>
      </c>
      <c r="BZK145" s="17" t="s">
        <v>32</v>
      </c>
      <c r="BZL145" s="17" t="s">
        <v>32</v>
      </c>
      <c r="BZM145" s="17" t="s">
        <v>32</v>
      </c>
      <c r="BZN145" s="17" t="s">
        <v>32</v>
      </c>
      <c r="BZO145" s="17" t="s">
        <v>32</v>
      </c>
      <c r="BZP145" s="17" t="s">
        <v>32</v>
      </c>
      <c r="BZQ145" s="17" t="s">
        <v>32</v>
      </c>
      <c r="BZR145" s="17" t="s">
        <v>32</v>
      </c>
      <c r="BZS145" s="17" t="s">
        <v>32</v>
      </c>
      <c r="BZT145" s="17" t="s">
        <v>32</v>
      </c>
      <c r="BZU145" s="17" t="s">
        <v>32</v>
      </c>
      <c r="BZV145" s="17" t="s">
        <v>32</v>
      </c>
      <c r="BZW145" s="17" t="s">
        <v>32</v>
      </c>
      <c r="BZX145" s="17" t="s">
        <v>32</v>
      </c>
      <c r="BZY145" s="17" t="s">
        <v>32</v>
      </c>
      <c r="BZZ145" s="17" t="s">
        <v>32</v>
      </c>
      <c r="CAA145" s="17" t="s">
        <v>32</v>
      </c>
      <c r="CAB145" s="17" t="s">
        <v>32</v>
      </c>
      <c r="CAC145" s="17" t="s">
        <v>32</v>
      </c>
      <c r="CAD145" s="17" t="s">
        <v>32</v>
      </c>
      <c r="CAE145" s="17" t="s">
        <v>32</v>
      </c>
      <c r="CAF145" s="17" t="s">
        <v>32</v>
      </c>
      <c r="CAG145" s="17" t="s">
        <v>32</v>
      </c>
      <c r="CAH145" s="17" t="s">
        <v>32</v>
      </c>
      <c r="CAI145" s="17" t="s">
        <v>32</v>
      </c>
      <c r="CAJ145" s="17" t="s">
        <v>32</v>
      </c>
      <c r="CAK145" s="17" t="s">
        <v>32</v>
      </c>
      <c r="CAL145" s="17" t="s">
        <v>32</v>
      </c>
      <c r="CAM145" s="17" t="s">
        <v>32</v>
      </c>
      <c r="CAN145" s="17" t="s">
        <v>32</v>
      </c>
      <c r="CAO145" s="17" t="s">
        <v>32</v>
      </c>
      <c r="CAP145" s="17" t="s">
        <v>32</v>
      </c>
      <c r="CAQ145" s="17" t="s">
        <v>32</v>
      </c>
      <c r="CAR145" s="17" t="s">
        <v>32</v>
      </c>
      <c r="CAS145" s="17" t="s">
        <v>32</v>
      </c>
      <c r="CAT145" s="17" t="s">
        <v>32</v>
      </c>
      <c r="CAU145" s="17" t="s">
        <v>32</v>
      </c>
      <c r="CAV145" s="17" t="s">
        <v>32</v>
      </c>
      <c r="CAW145" s="17" t="s">
        <v>32</v>
      </c>
      <c r="CAX145" s="17" t="s">
        <v>32</v>
      </c>
      <c r="CAY145" s="17" t="s">
        <v>32</v>
      </c>
      <c r="CAZ145" s="17" t="s">
        <v>32</v>
      </c>
      <c r="CBA145" s="17" t="s">
        <v>32</v>
      </c>
      <c r="CBB145" s="17" t="s">
        <v>32</v>
      </c>
      <c r="CBC145" s="17" t="s">
        <v>32</v>
      </c>
      <c r="CBD145" s="17" t="s">
        <v>32</v>
      </c>
      <c r="CBE145" s="17" t="s">
        <v>32</v>
      </c>
      <c r="CBF145" s="17" t="s">
        <v>32</v>
      </c>
      <c r="CBG145" s="17" t="s">
        <v>32</v>
      </c>
      <c r="CBH145" s="17" t="s">
        <v>32</v>
      </c>
      <c r="CBI145" s="17" t="s">
        <v>32</v>
      </c>
      <c r="CBJ145" s="17" t="s">
        <v>32</v>
      </c>
      <c r="CBK145" s="17" t="s">
        <v>32</v>
      </c>
      <c r="CBL145" s="17" t="s">
        <v>32</v>
      </c>
      <c r="CBM145" s="17" t="s">
        <v>32</v>
      </c>
      <c r="CBN145" s="17" t="s">
        <v>32</v>
      </c>
      <c r="CBO145" s="17" t="s">
        <v>32</v>
      </c>
      <c r="CBP145" s="17" t="s">
        <v>32</v>
      </c>
      <c r="CBQ145" s="17" t="s">
        <v>32</v>
      </c>
      <c r="CBR145" s="17" t="s">
        <v>32</v>
      </c>
      <c r="CBS145" s="17" t="s">
        <v>32</v>
      </c>
      <c r="CBT145" s="17" t="s">
        <v>32</v>
      </c>
      <c r="CBU145" s="17" t="s">
        <v>32</v>
      </c>
      <c r="CBV145" s="17" t="s">
        <v>32</v>
      </c>
      <c r="CBW145" s="17" t="s">
        <v>32</v>
      </c>
      <c r="CBX145" s="17" t="s">
        <v>32</v>
      </c>
      <c r="CBY145" s="17" t="s">
        <v>32</v>
      </c>
      <c r="CBZ145" s="17" t="s">
        <v>32</v>
      </c>
      <c r="CCA145" s="17" t="s">
        <v>32</v>
      </c>
      <c r="CCB145" s="17" t="s">
        <v>32</v>
      </c>
      <c r="CCC145" s="17" t="s">
        <v>32</v>
      </c>
      <c r="CCD145" s="17" t="s">
        <v>32</v>
      </c>
      <c r="CCE145" s="17" t="s">
        <v>32</v>
      </c>
      <c r="CCF145" s="17" t="s">
        <v>32</v>
      </c>
      <c r="CCG145" s="17" t="s">
        <v>32</v>
      </c>
      <c r="CCH145" s="17" t="s">
        <v>32</v>
      </c>
      <c r="CCI145" s="17" t="s">
        <v>32</v>
      </c>
      <c r="CCJ145" s="17" t="s">
        <v>32</v>
      </c>
      <c r="CCK145" s="17" t="s">
        <v>32</v>
      </c>
      <c r="CCL145" s="17" t="s">
        <v>32</v>
      </c>
      <c r="CCM145" s="17" t="s">
        <v>32</v>
      </c>
      <c r="CCN145" s="17" t="s">
        <v>32</v>
      </c>
      <c r="CCO145" s="17" t="s">
        <v>32</v>
      </c>
      <c r="CCP145" s="17" t="s">
        <v>32</v>
      </c>
      <c r="CCQ145" s="17" t="s">
        <v>32</v>
      </c>
      <c r="CCR145" s="17" t="s">
        <v>32</v>
      </c>
      <c r="CCS145" s="17" t="s">
        <v>32</v>
      </c>
      <c r="CCT145" s="17" t="s">
        <v>32</v>
      </c>
      <c r="CCU145" s="17" t="s">
        <v>32</v>
      </c>
      <c r="CCV145" s="17" t="s">
        <v>32</v>
      </c>
      <c r="CCW145" s="17" t="s">
        <v>32</v>
      </c>
      <c r="CCX145" s="17" t="s">
        <v>32</v>
      </c>
      <c r="CCY145" s="17" t="s">
        <v>32</v>
      </c>
      <c r="CCZ145" s="17" t="s">
        <v>32</v>
      </c>
      <c r="CDA145" s="17" t="s">
        <v>32</v>
      </c>
      <c r="CDB145" s="17" t="s">
        <v>32</v>
      </c>
      <c r="CDC145" s="17" t="s">
        <v>32</v>
      </c>
      <c r="CDD145" s="17" t="s">
        <v>32</v>
      </c>
      <c r="CDE145" s="17" t="s">
        <v>32</v>
      </c>
      <c r="CDF145" s="17" t="s">
        <v>32</v>
      </c>
      <c r="CDG145" s="17" t="s">
        <v>32</v>
      </c>
      <c r="CDH145" s="17" t="s">
        <v>32</v>
      </c>
      <c r="CDI145" s="17" t="s">
        <v>32</v>
      </c>
      <c r="CDJ145" s="17" t="s">
        <v>32</v>
      </c>
      <c r="CDK145" s="17" t="s">
        <v>32</v>
      </c>
      <c r="CDL145" s="17" t="s">
        <v>32</v>
      </c>
      <c r="CDM145" s="17" t="s">
        <v>32</v>
      </c>
      <c r="CDN145" s="17" t="s">
        <v>32</v>
      </c>
      <c r="CDO145" s="17" t="s">
        <v>32</v>
      </c>
      <c r="CDP145" s="17" t="s">
        <v>32</v>
      </c>
      <c r="CDQ145" s="17" t="s">
        <v>32</v>
      </c>
      <c r="CDR145" s="17" t="s">
        <v>32</v>
      </c>
      <c r="CDS145" s="17" t="s">
        <v>32</v>
      </c>
      <c r="CDT145" s="17" t="s">
        <v>32</v>
      </c>
      <c r="CDU145" s="17" t="s">
        <v>32</v>
      </c>
      <c r="CDV145" s="17" t="s">
        <v>32</v>
      </c>
      <c r="CDW145" s="17" t="s">
        <v>32</v>
      </c>
      <c r="CDX145" s="17" t="s">
        <v>32</v>
      </c>
      <c r="CDY145" s="17" t="s">
        <v>32</v>
      </c>
      <c r="CDZ145" s="17" t="s">
        <v>32</v>
      </c>
      <c r="CEA145" s="17" t="s">
        <v>32</v>
      </c>
      <c r="CEB145" s="17" t="s">
        <v>32</v>
      </c>
      <c r="CEC145" s="17" t="s">
        <v>32</v>
      </c>
      <c r="CED145" s="17" t="s">
        <v>32</v>
      </c>
      <c r="CEE145" s="17" t="s">
        <v>32</v>
      </c>
      <c r="CEF145" s="17" t="s">
        <v>32</v>
      </c>
      <c r="CEG145" s="17" t="s">
        <v>32</v>
      </c>
      <c r="CEH145" s="17" t="s">
        <v>32</v>
      </c>
      <c r="CEI145" s="17" t="s">
        <v>32</v>
      </c>
      <c r="CEJ145" s="17" t="s">
        <v>32</v>
      </c>
      <c r="CEK145" s="17" t="s">
        <v>32</v>
      </c>
      <c r="CEL145" s="17" t="s">
        <v>32</v>
      </c>
      <c r="CEM145" s="17" t="s">
        <v>32</v>
      </c>
      <c r="CEN145" s="17" t="s">
        <v>32</v>
      </c>
      <c r="CEO145" s="17" t="s">
        <v>32</v>
      </c>
      <c r="CEP145" s="17" t="s">
        <v>32</v>
      </c>
      <c r="CEQ145" s="17" t="s">
        <v>32</v>
      </c>
      <c r="CER145" s="17" t="s">
        <v>32</v>
      </c>
      <c r="CES145" s="17" t="s">
        <v>32</v>
      </c>
      <c r="CET145" s="17" t="s">
        <v>32</v>
      </c>
      <c r="CEU145" s="17" t="s">
        <v>32</v>
      </c>
      <c r="CEV145" s="17" t="s">
        <v>32</v>
      </c>
      <c r="CEW145" s="17" t="s">
        <v>32</v>
      </c>
      <c r="CEX145" s="17" t="s">
        <v>32</v>
      </c>
      <c r="CEY145" s="17" t="s">
        <v>32</v>
      </c>
      <c r="CEZ145" s="17" t="s">
        <v>32</v>
      </c>
      <c r="CFA145" s="17" t="s">
        <v>32</v>
      </c>
      <c r="CFB145" s="17" t="s">
        <v>32</v>
      </c>
      <c r="CFC145" s="17" t="s">
        <v>32</v>
      </c>
      <c r="CFD145" s="17" t="s">
        <v>32</v>
      </c>
      <c r="CFE145" s="17" t="s">
        <v>32</v>
      </c>
      <c r="CFF145" s="17" t="s">
        <v>32</v>
      </c>
      <c r="CFG145" s="17" t="s">
        <v>32</v>
      </c>
      <c r="CFH145" s="17" t="s">
        <v>32</v>
      </c>
      <c r="CFI145" s="17" t="s">
        <v>32</v>
      </c>
      <c r="CFJ145" s="17" t="s">
        <v>32</v>
      </c>
      <c r="CFK145" s="17" t="s">
        <v>32</v>
      </c>
      <c r="CFL145" s="17" t="s">
        <v>32</v>
      </c>
      <c r="CFM145" s="17" t="s">
        <v>32</v>
      </c>
      <c r="CFN145" s="17" t="s">
        <v>32</v>
      </c>
      <c r="CFO145" s="17" t="s">
        <v>32</v>
      </c>
      <c r="CFP145" s="17" t="s">
        <v>32</v>
      </c>
      <c r="CFQ145" s="17" t="s">
        <v>32</v>
      </c>
      <c r="CFR145" s="17" t="s">
        <v>32</v>
      </c>
      <c r="CFS145" s="17" t="s">
        <v>32</v>
      </c>
      <c r="CFT145" s="17" t="s">
        <v>32</v>
      </c>
      <c r="CFU145" s="17" t="s">
        <v>32</v>
      </c>
      <c r="CFV145" s="17" t="s">
        <v>32</v>
      </c>
      <c r="CFW145" s="17" t="s">
        <v>32</v>
      </c>
      <c r="CFX145" s="17" t="s">
        <v>32</v>
      </c>
      <c r="CFY145" s="17" t="s">
        <v>32</v>
      </c>
      <c r="CFZ145" s="17" t="s">
        <v>32</v>
      </c>
      <c r="CGA145" s="17" t="s">
        <v>32</v>
      </c>
      <c r="CGB145" s="17" t="s">
        <v>32</v>
      </c>
      <c r="CGC145" s="17" t="s">
        <v>32</v>
      </c>
      <c r="CGD145" s="17" t="s">
        <v>32</v>
      </c>
      <c r="CGE145" s="17" t="s">
        <v>32</v>
      </c>
      <c r="CGF145" s="17" t="s">
        <v>32</v>
      </c>
      <c r="CGG145" s="17" t="s">
        <v>32</v>
      </c>
      <c r="CGH145" s="17" t="s">
        <v>32</v>
      </c>
      <c r="CGI145" s="17" t="s">
        <v>32</v>
      </c>
      <c r="CGJ145" s="17" t="s">
        <v>32</v>
      </c>
      <c r="CGK145" s="17" t="s">
        <v>32</v>
      </c>
      <c r="CGL145" s="17" t="s">
        <v>32</v>
      </c>
      <c r="CGM145" s="17" t="s">
        <v>32</v>
      </c>
      <c r="CGN145" s="17" t="s">
        <v>32</v>
      </c>
      <c r="CGO145" s="17" t="s">
        <v>32</v>
      </c>
      <c r="CGP145" s="17" t="s">
        <v>32</v>
      </c>
      <c r="CGQ145" s="17" t="s">
        <v>32</v>
      </c>
      <c r="CGR145" s="17" t="s">
        <v>32</v>
      </c>
      <c r="CGS145" s="17" t="s">
        <v>32</v>
      </c>
      <c r="CGT145" s="17" t="s">
        <v>32</v>
      </c>
      <c r="CGU145" s="17" t="s">
        <v>32</v>
      </c>
      <c r="CGV145" s="17" t="s">
        <v>32</v>
      </c>
      <c r="CGW145" s="17" t="s">
        <v>32</v>
      </c>
      <c r="CGX145" s="17" t="s">
        <v>32</v>
      </c>
      <c r="CGY145" s="17" t="s">
        <v>32</v>
      </c>
      <c r="CGZ145" s="17" t="s">
        <v>32</v>
      </c>
      <c r="CHA145" s="17" t="s">
        <v>32</v>
      </c>
      <c r="CHB145" s="17" t="s">
        <v>32</v>
      </c>
      <c r="CHC145" s="17" t="s">
        <v>32</v>
      </c>
      <c r="CHD145" s="17" t="s">
        <v>32</v>
      </c>
      <c r="CHE145" s="17" t="s">
        <v>32</v>
      </c>
      <c r="CHF145" s="17" t="s">
        <v>32</v>
      </c>
      <c r="CHG145" s="17" t="s">
        <v>32</v>
      </c>
      <c r="CHH145" s="17" t="s">
        <v>32</v>
      </c>
      <c r="CHI145" s="17" t="s">
        <v>32</v>
      </c>
      <c r="CHJ145" s="17" t="s">
        <v>32</v>
      </c>
      <c r="CHK145" s="17" t="s">
        <v>32</v>
      </c>
      <c r="CHL145" s="17" t="s">
        <v>32</v>
      </c>
      <c r="CHM145" s="17" t="s">
        <v>32</v>
      </c>
      <c r="CHN145" s="17" t="s">
        <v>32</v>
      </c>
      <c r="CHO145" s="17" t="s">
        <v>32</v>
      </c>
      <c r="CHP145" s="17" t="s">
        <v>32</v>
      </c>
      <c r="CHQ145" s="17" t="s">
        <v>32</v>
      </c>
      <c r="CHR145" s="17" t="s">
        <v>32</v>
      </c>
      <c r="CHS145" s="17" t="s">
        <v>32</v>
      </c>
      <c r="CHT145" s="17" t="s">
        <v>32</v>
      </c>
      <c r="CHU145" s="17" t="s">
        <v>32</v>
      </c>
      <c r="CHV145" s="17" t="s">
        <v>32</v>
      </c>
      <c r="CHW145" s="17" t="s">
        <v>32</v>
      </c>
      <c r="CHX145" s="17" t="s">
        <v>32</v>
      </c>
      <c r="CHY145" s="17" t="s">
        <v>32</v>
      </c>
      <c r="CHZ145" s="17" t="s">
        <v>32</v>
      </c>
      <c r="CIA145" s="17" t="s">
        <v>32</v>
      </c>
      <c r="CIB145" s="17" t="s">
        <v>32</v>
      </c>
      <c r="CIC145" s="17" t="s">
        <v>32</v>
      </c>
      <c r="CID145" s="17" t="s">
        <v>32</v>
      </c>
      <c r="CIE145" s="17" t="s">
        <v>32</v>
      </c>
      <c r="CIF145" s="17" t="s">
        <v>32</v>
      </c>
      <c r="CIG145" s="17" t="s">
        <v>32</v>
      </c>
      <c r="CIH145" s="17" t="s">
        <v>32</v>
      </c>
      <c r="CII145" s="17" t="s">
        <v>32</v>
      </c>
      <c r="CIJ145" s="17" t="s">
        <v>32</v>
      </c>
      <c r="CIK145" s="17" t="s">
        <v>32</v>
      </c>
      <c r="CIL145" s="17" t="s">
        <v>32</v>
      </c>
      <c r="CIM145" s="17" t="s">
        <v>32</v>
      </c>
      <c r="CIN145" s="17" t="s">
        <v>32</v>
      </c>
      <c r="CIO145" s="17" t="s">
        <v>32</v>
      </c>
      <c r="CIP145" s="17" t="s">
        <v>32</v>
      </c>
      <c r="CIQ145" s="17" t="s">
        <v>32</v>
      </c>
      <c r="CIR145" s="17" t="s">
        <v>32</v>
      </c>
      <c r="CIS145" s="17" t="s">
        <v>32</v>
      </c>
      <c r="CIT145" s="17" t="s">
        <v>32</v>
      </c>
      <c r="CIU145" s="17" t="s">
        <v>32</v>
      </c>
      <c r="CIV145" s="17" t="s">
        <v>32</v>
      </c>
      <c r="CIW145" s="17" t="s">
        <v>32</v>
      </c>
      <c r="CIX145" s="17" t="s">
        <v>32</v>
      </c>
      <c r="CIY145" s="17" t="s">
        <v>32</v>
      </c>
      <c r="CIZ145" s="17" t="s">
        <v>32</v>
      </c>
      <c r="CJA145" s="17" t="s">
        <v>32</v>
      </c>
      <c r="CJB145" s="17" t="s">
        <v>32</v>
      </c>
      <c r="CJC145" s="17" t="s">
        <v>32</v>
      </c>
      <c r="CJD145" s="17" t="s">
        <v>32</v>
      </c>
      <c r="CJE145" s="17" t="s">
        <v>32</v>
      </c>
      <c r="CJF145" s="17" t="s">
        <v>32</v>
      </c>
      <c r="CJG145" s="17" t="s">
        <v>32</v>
      </c>
      <c r="CJH145" s="17" t="s">
        <v>32</v>
      </c>
      <c r="CJI145" s="17" t="s">
        <v>32</v>
      </c>
      <c r="CJJ145" s="17" t="s">
        <v>32</v>
      </c>
      <c r="CJK145" s="17" t="s">
        <v>32</v>
      </c>
      <c r="CJL145" s="17" t="s">
        <v>32</v>
      </c>
      <c r="CJM145" s="17" t="s">
        <v>32</v>
      </c>
      <c r="CJN145" s="17" t="s">
        <v>32</v>
      </c>
      <c r="CJO145" s="17" t="s">
        <v>32</v>
      </c>
      <c r="CJP145" s="17" t="s">
        <v>32</v>
      </c>
      <c r="CJQ145" s="17" t="s">
        <v>32</v>
      </c>
      <c r="CJR145" s="17" t="s">
        <v>32</v>
      </c>
      <c r="CJS145" s="17" t="s">
        <v>32</v>
      </c>
      <c r="CJT145" s="17" t="s">
        <v>32</v>
      </c>
      <c r="CJU145" s="17" t="s">
        <v>32</v>
      </c>
      <c r="CJV145" s="17" t="s">
        <v>32</v>
      </c>
      <c r="CJW145" s="17" t="s">
        <v>32</v>
      </c>
      <c r="CJX145" s="17" t="s">
        <v>32</v>
      </c>
      <c r="CJY145" s="17" t="s">
        <v>32</v>
      </c>
      <c r="CJZ145" s="17" t="s">
        <v>32</v>
      </c>
      <c r="CKA145" s="17" t="s">
        <v>32</v>
      </c>
      <c r="CKB145" s="17" t="s">
        <v>32</v>
      </c>
      <c r="CKC145" s="17" t="s">
        <v>32</v>
      </c>
      <c r="CKD145" s="17" t="s">
        <v>32</v>
      </c>
      <c r="CKE145" s="17" t="s">
        <v>32</v>
      </c>
      <c r="CKF145" s="17" t="s">
        <v>32</v>
      </c>
      <c r="CKG145" s="17" t="s">
        <v>32</v>
      </c>
      <c r="CKH145" s="17" t="s">
        <v>32</v>
      </c>
      <c r="CKI145" s="17" t="s">
        <v>32</v>
      </c>
      <c r="CKJ145" s="17" t="s">
        <v>32</v>
      </c>
      <c r="CKK145" s="17" t="s">
        <v>32</v>
      </c>
      <c r="CKL145" s="17" t="s">
        <v>32</v>
      </c>
      <c r="CKM145" s="17" t="s">
        <v>32</v>
      </c>
      <c r="CKN145" s="17" t="s">
        <v>32</v>
      </c>
      <c r="CKO145" s="17" t="s">
        <v>32</v>
      </c>
      <c r="CKP145" s="17" t="s">
        <v>32</v>
      </c>
      <c r="CKQ145" s="17" t="s">
        <v>32</v>
      </c>
      <c r="CKR145" s="17" t="s">
        <v>32</v>
      </c>
      <c r="CKS145" s="17" t="s">
        <v>32</v>
      </c>
      <c r="CKT145" s="17" t="s">
        <v>32</v>
      </c>
      <c r="CKU145" s="17" t="s">
        <v>32</v>
      </c>
      <c r="CKV145" s="17" t="s">
        <v>32</v>
      </c>
      <c r="CKW145" s="17" t="s">
        <v>32</v>
      </c>
      <c r="CKX145" s="17" t="s">
        <v>32</v>
      </c>
      <c r="CKY145" s="17" t="s">
        <v>32</v>
      </c>
      <c r="CKZ145" s="17" t="s">
        <v>32</v>
      </c>
      <c r="CLA145" s="17" t="s">
        <v>32</v>
      </c>
      <c r="CLB145" s="17" t="s">
        <v>32</v>
      </c>
      <c r="CLC145" s="17" t="s">
        <v>32</v>
      </c>
      <c r="CLD145" s="17" t="s">
        <v>32</v>
      </c>
      <c r="CLE145" s="17" t="s">
        <v>32</v>
      </c>
      <c r="CLF145" s="17" t="s">
        <v>32</v>
      </c>
      <c r="CLG145" s="17" t="s">
        <v>32</v>
      </c>
      <c r="CLH145" s="17" t="s">
        <v>32</v>
      </c>
      <c r="CLI145" s="17" t="s">
        <v>32</v>
      </c>
      <c r="CLJ145" s="17" t="s">
        <v>32</v>
      </c>
      <c r="CLK145" s="17" t="s">
        <v>32</v>
      </c>
      <c r="CLL145" s="17" t="s">
        <v>32</v>
      </c>
      <c r="CLM145" s="17" t="s">
        <v>32</v>
      </c>
      <c r="CLN145" s="17" t="s">
        <v>32</v>
      </c>
      <c r="CLO145" s="17" t="s">
        <v>32</v>
      </c>
      <c r="CLP145" s="17" t="s">
        <v>32</v>
      </c>
      <c r="CLQ145" s="17" t="s">
        <v>32</v>
      </c>
      <c r="CLR145" s="17" t="s">
        <v>32</v>
      </c>
      <c r="CLS145" s="17" t="s">
        <v>32</v>
      </c>
      <c r="CLT145" s="17" t="s">
        <v>32</v>
      </c>
      <c r="CLU145" s="17" t="s">
        <v>32</v>
      </c>
      <c r="CLV145" s="17" t="s">
        <v>32</v>
      </c>
      <c r="CLW145" s="17" t="s">
        <v>32</v>
      </c>
      <c r="CLX145" s="17" t="s">
        <v>32</v>
      </c>
      <c r="CLY145" s="17" t="s">
        <v>32</v>
      </c>
      <c r="CLZ145" s="17" t="s">
        <v>32</v>
      </c>
      <c r="CMA145" s="17" t="s">
        <v>32</v>
      </c>
      <c r="CMB145" s="17" t="s">
        <v>32</v>
      </c>
      <c r="CMC145" s="17" t="s">
        <v>32</v>
      </c>
      <c r="CMD145" s="17" t="s">
        <v>32</v>
      </c>
      <c r="CME145" s="17" t="s">
        <v>32</v>
      </c>
      <c r="CMF145" s="17" t="s">
        <v>32</v>
      </c>
      <c r="CMG145" s="17" t="s">
        <v>32</v>
      </c>
      <c r="CMH145" s="17" t="s">
        <v>32</v>
      </c>
      <c r="CMI145" s="17" t="s">
        <v>32</v>
      </c>
      <c r="CMJ145" s="17" t="s">
        <v>32</v>
      </c>
      <c r="CMK145" s="17" t="s">
        <v>32</v>
      </c>
      <c r="CML145" s="17" t="s">
        <v>32</v>
      </c>
      <c r="CMM145" s="17" t="s">
        <v>32</v>
      </c>
      <c r="CMN145" s="17" t="s">
        <v>32</v>
      </c>
      <c r="CMO145" s="17" t="s">
        <v>32</v>
      </c>
      <c r="CMP145" s="17" t="s">
        <v>32</v>
      </c>
      <c r="CMQ145" s="17" t="s">
        <v>32</v>
      </c>
      <c r="CMR145" s="17" t="s">
        <v>32</v>
      </c>
      <c r="CMS145" s="17" t="s">
        <v>32</v>
      </c>
      <c r="CMT145" s="17" t="s">
        <v>32</v>
      </c>
      <c r="CMU145" s="17" t="s">
        <v>32</v>
      </c>
      <c r="CMV145" s="17" t="s">
        <v>32</v>
      </c>
      <c r="CMW145" s="17" t="s">
        <v>32</v>
      </c>
      <c r="CMX145" s="17" t="s">
        <v>32</v>
      </c>
      <c r="CMY145" s="17" t="s">
        <v>32</v>
      </c>
      <c r="CMZ145" s="17" t="s">
        <v>32</v>
      </c>
      <c r="CNA145" s="17" t="s">
        <v>32</v>
      </c>
      <c r="CNB145" s="17" t="s">
        <v>32</v>
      </c>
      <c r="CNC145" s="17" t="s">
        <v>32</v>
      </c>
      <c r="CND145" s="17" t="s">
        <v>32</v>
      </c>
      <c r="CNE145" s="17" t="s">
        <v>32</v>
      </c>
      <c r="CNF145" s="17" t="s">
        <v>32</v>
      </c>
      <c r="CNG145" s="17" t="s">
        <v>32</v>
      </c>
      <c r="CNH145" s="17" t="s">
        <v>32</v>
      </c>
      <c r="CNI145" s="17" t="s">
        <v>32</v>
      </c>
      <c r="CNJ145" s="17" t="s">
        <v>32</v>
      </c>
      <c r="CNK145" s="17" t="s">
        <v>32</v>
      </c>
      <c r="CNL145" s="17" t="s">
        <v>32</v>
      </c>
      <c r="CNM145" s="17" t="s">
        <v>32</v>
      </c>
      <c r="CNN145" s="17" t="s">
        <v>32</v>
      </c>
      <c r="CNO145" s="17" t="s">
        <v>32</v>
      </c>
      <c r="CNP145" s="17" t="s">
        <v>32</v>
      </c>
      <c r="CNQ145" s="17" t="s">
        <v>32</v>
      </c>
      <c r="CNR145" s="17" t="s">
        <v>32</v>
      </c>
      <c r="CNS145" s="17" t="s">
        <v>32</v>
      </c>
      <c r="CNT145" s="17" t="s">
        <v>32</v>
      </c>
      <c r="CNU145" s="17" t="s">
        <v>32</v>
      </c>
      <c r="CNV145" s="17" t="s">
        <v>32</v>
      </c>
      <c r="CNW145" s="17" t="s">
        <v>32</v>
      </c>
      <c r="CNX145" s="17" t="s">
        <v>32</v>
      </c>
      <c r="CNY145" s="17" t="s">
        <v>32</v>
      </c>
      <c r="CNZ145" s="17" t="s">
        <v>32</v>
      </c>
      <c r="COA145" s="17" t="s">
        <v>32</v>
      </c>
      <c r="COB145" s="17" t="s">
        <v>32</v>
      </c>
      <c r="COC145" s="17" t="s">
        <v>32</v>
      </c>
      <c r="COD145" s="17" t="s">
        <v>32</v>
      </c>
      <c r="COE145" s="17" t="s">
        <v>32</v>
      </c>
      <c r="COF145" s="17" t="s">
        <v>32</v>
      </c>
      <c r="COG145" s="17" t="s">
        <v>32</v>
      </c>
      <c r="COH145" s="17" t="s">
        <v>32</v>
      </c>
      <c r="COI145" s="17" t="s">
        <v>32</v>
      </c>
      <c r="COJ145" s="17" t="s">
        <v>32</v>
      </c>
      <c r="COK145" s="17" t="s">
        <v>32</v>
      </c>
      <c r="COL145" s="17" t="s">
        <v>32</v>
      </c>
      <c r="COM145" s="17" t="s">
        <v>32</v>
      </c>
      <c r="CON145" s="17" t="s">
        <v>32</v>
      </c>
      <c r="COO145" s="17" t="s">
        <v>32</v>
      </c>
      <c r="COP145" s="17" t="s">
        <v>32</v>
      </c>
      <c r="COQ145" s="17" t="s">
        <v>32</v>
      </c>
      <c r="COR145" s="17" t="s">
        <v>32</v>
      </c>
      <c r="COS145" s="17" t="s">
        <v>32</v>
      </c>
      <c r="COT145" s="17" t="s">
        <v>32</v>
      </c>
      <c r="COU145" s="17" t="s">
        <v>32</v>
      </c>
      <c r="COV145" s="17" t="s">
        <v>32</v>
      </c>
      <c r="COW145" s="17" t="s">
        <v>32</v>
      </c>
      <c r="COX145" s="17" t="s">
        <v>32</v>
      </c>
      <c r="COY145" s="17" t="s">
        <v>32</v>
      </c>
      <c r="COZ145" s="17" t="s">
        <v>32</v>
      </c>
      <c r="CPA145" s="17" t="s">
        <v>32</v>
      </c>
      <c r="CPB145" s="17" t="s">
        <v>32</v>
      </c>
      <c r="CPC145" s="17" t="s">
        <v>32</v>
      </c>
      <c r="CPD145" s="17" t="s">
        <v>32</v>
      </c>
      <c r="CPE145" s="17" t="s">
        <v>32</v>
      </c>
      <c r="CPF145" s="17" t="s">
        <v>32</v>
      </c>
      <c r="CPG145" s="17" t="s">
        <v>32</v>
      </c>
      <c r="CPH145" s="17" t="s">
        <v>32</v>
      </c>
      <c r="CPI145" s="17" t="s">
        <v>32</v>
      </c>
      <c r="CPJ145" s="17" t="s">
        <v>32</v>
      </c>
      <c r="CPK145" s="17" t="s">
        <v>32</v>
      </c>
      <c r="CPL145" s="17" t="s">
        <v>32</v>
      </c>
      <c r="CPM145" s="17" t="s">
        <v>32</v>
      </c>
      <c r="CPN145" s="17" t="s">
        <v>32</v>
      </c>
      <c r="CPO145" s="17" t="s">
        <v>32</v>
      </c>
      <c r="CPP145" s="17" t="s">
        <v>32</v>
      </c>
      <c r="CPQ145" s="17" t="s">
        <v>32</v>
      </c>
      <c r="CPR145" s="17" t="s">
        <v>32</v>
      </c>
      <c r="CPS145" s="17" t="s">
        <v>32</v>
      </c>
      <c r="CPT145" s="17" t="s">
        <v>32</v>
      </c>
      <c r="CPU145" s="17" t="s">
        <v>32</v>
      </c>
      <c r="CPV145" s="17" t="s">
        <v>32</v>
      </c>
      <c r="CPW145" s="17" t="s">
        <v>32</v>
      </c>
      <c r="CPX145" s="17" t="s">
        <v>32</v>
      </c>
      <c r="CPY145" s="17" t="s">
        <v>32</v>
      </c>
      <c r="CPZ145" s="17" t="s">
        <v>32</v>
      </c>
      <c r="CQA145" s="17" t="s">
        <v>32</v>
      </c>
      <c r="CQB145" s="17" t="s">
        <v>32</v>
      </c>
      <c r="CQC145" s="17" t="s">
        <v>32</v>
      </c>
      <c r="CQD145" s="17" t="s">
        <v>32</v>
      </c>
      <c r="CQE145" s="17" t="s">
        <v>32</v>
      </c>
      <c r="CQF145" s="17" t="s">
        <v>32</v>
      </c>
      <c r="CQG145" s="17" t="s">
        <v>32</v>
      </c>
      <c r="CQH145" s="17" t="s">
        <v>32</v>
      </c>
      <c r="CQI145" s="17" t="s">
        <v>32</v>
      </c>
      <c r="CQJ145" s="17" t="s">
        <v>32</v>
      </c>
      <c r="CQK145" s="17" t="s">
        <v>32</v>
      </c>
      <c r="CQL145" s="17" t="s">
        <v>32</v>
      </c>
      <c r="CQM145" s="17" t="s">
        <v>32</v>
      </c>
      <c r="CQN145" s="17" t="s">
        <v>32</v>
      </c>
      <c r="CQO145" s="17" t="s">
        <v>32</v>
      </c>
      <c r="CQP145" s="17" t="s">
        <v>32</v>
      </c>
      <c r="CQQ145" s="17" t="s">
        <v>32</v>
      </c>
      <c r="CQR145" s="17" t="s">
        <v>32</v>
      </c>
      <c r="CQS145" s="17" t="s">
        <v>32</v>
      </c>
      <c r="CQT145" s="17" t="s">
        <v>32</v>
      </c>
      <c r="CQU145" s="17" t="s">
        <v>32</v>
      </c>
      <c r="CQV145" s="17" t="s">
        <v>32</v>
      </c>
      <c r="CQW145" s="17" t="s">
        <v>32</v>
      </c>
      <c r="CQX145" s="17" t="s">
        <v>32</v>
      </c>
      <c r="CQY145" s="17" t="s">
        <v>32</v>
      </c>
      <c r="CQZ145" s="17" t="s">
        <v>32</v>
      </c>
      <c r="CRA145" s="17" t="s">
        <v>32</v>
      </c>
      <c r="CRB145" s="17" t="s">
        <v>32</v>
      </c>
      <c r="CRC145" s="17" t="s">
        <v>32</v>
      </c>
      <c r="CRD145" s="17" t="s">
        <v>32</v>
      </c>
      <c r="CRE145" s="17" t="s">
        <v>32</v>
      </c>
      <c r="CRF145" s="17" t="s">
        <v>32</v>
      </c>
      <c r="CRG145" s="17" t="s">
        <v>32</v>
      </c>
      <c r="CRH145" s="17" t="s">
        <v>32</v>
      </c>
      <c r="CRI145" s="17" t="s">
        <v>32</v>
      </c>
      <c r="CRJ145" s="17" t="s">
        <v>32</v>
      </c>
      <c r="CRK145" s="17" t="s">
        <v>32</v>
      </c>
      <c r="CRL145" s="17" t="s">
        <v>32</v>
      </c>
      <c r="CRM145" s="17" t="s">
        <v>32</v>
      </c>
      <c r="CRN145" s="17" t="s">
        <v>32</v>
      </c>
      <c r="CRO145" s="17" t="s">
        <v>32</v>
      </c>
      <c r="CRP145" s="17" t="s">
        <v>32</v>
      </c>
      <c r="CRQ145" s="17" t="s">
        <v>32</v>
      </c>
      <c r="CRR145" s="17" t="s">
        <v>32</v>
      </c>
      <c r="CRS145" s="17" t="s">
        <v>32</v>
      </c>
      <c r="CRT145" s="17" t="s">
        <v>32</v>
      </c>
      <c r="CRU145" s="17" t="s">
        <v>32</v>
      </c>
      <c r="CRV145" s="17" t="s">
        <v>32</v>
      </c>
      <c r="CRW145" s="17" t="s">
        <v>32</v>
      </c>
      <c r="CRX145" s="17" t="s">
        <v>32</v>
      </c>
      <c r="CRY145" s="17" t="s">
        <v>32</v>
      </c>
      <c r="CRZ145" s="17" t="s">
        <v>32</v>
      </c>
      <c r="CSA145" s="17" t="s">
        <v>32</v>
      </c>
      <c r="CSB145" s="17" t="s">
        <v>32</v>
      </c>
      <c r="CSC145" s="17" t="s">
        <v>32</v>
      </c>
      <c r="CSD145" s="17" t="s">
        <v>32</v>
      </c>
      <c r="CSE145" s="17" t="s">
        <v>32</v>
      </c>
      <c r="CSF145" s="17" t="s">
        <v>32</v>
      </c>
      <c r="CSG145" s="17" t="s">
        <v>32</v>
      </c>
      <c r="CSH145" s="17" t="s">
        <v>32</v>
      </c>
      <c r="CSI145" s="17" t="s">
        <v>32</v>
      </c>
      <c r="CSJ145" s="17" t="s">
        <v>32</v>
      </c>
      <c r="CSK145" s="17" t="s">
        <v>32</v>
      </c>
      <c r="CSL145" s="17" t="s">
        <v>32</v>
      </c>
      <c r="CSM145" s="17" t="s">
        <v>32</v>
      </c>
      <c r="CSN145" s="17" t="s">
        <v>32</v>
      </c>
      <c r="CSO145" s="17" t="s">
        <v>32</v>
      </c>
      <c r="CSP145" s="17" t="s">
        <v>32</v>
      </c>
      <c r="CSQ145" s="17" t="s">
        <v>32</v>
      </c>
      <c r="CSR145" s="17" t="s">
        <v>32</v>
      </c>
      <c r="CSS145" s="17" t="s">
        <v>32</v>
      </c>
      <c r="CST145" s="17" t="s">
        <v>32</v>
      </c>
      <c r="CSU145" s="17" t="s">
        <v>32</v>
      </c>
      <c r="CSV145" s="17" t="s">
        <v>32</v>
      </c>
      <c r="CSW145" s="17" t="s">
        <v>32</v>
      </c>
      <c r="CSX145" s="17" t="s">
        <v>32</v>
      </c>
      <c r="CSY145" s="17" t="s">
        <v>32</v>
      </c>
      <c r="CSZ145" s="17" t="s">
        <v>32</v>
      </c>
      <c r="CTA145" s="17" t="s">
        <v>32</v>
      </c>
      <c r="CTB145" s="17" t="s">
        <v>32</v>
      </c>
      <c r="CTC145" s="17" t="s">
        <v>32</v>
      </c>
      <c r="CTD145" s="17" t="s">
        <v>32</v>
      </c>
      <c r="CTE145" s="17" t="s">
        <v>32</v>
      </c>
      <c r="CTF145" s="17" t="s">
        <v>32</v>
      </c>
      <c r="CTG145" s="17" t="s">
        <v>32</v>
      </c>
      <c r="CTH145" s="17" t="s">
        <v>32</v>
      </c>
      <c r="CTI145" s="17" t="s">
        <v>32</v>
      </c>
      <c r="CTJ145" s="17" t="s">
        <v>32</v>
      </c>
      <c r="CTK145" s="17" t="s">
        <v>32</v>
      </c>
      <c r="CTL145" s="17" t="s">
        <v>32</v>
      </c>
      <c r="CTM145" s="17" t="s">
        <v>32</v>
      </c>
      <c r="CTN145" s="17" t="s">
        <v>32</v>
      </c>
      <c r="CTO145" s="17" t="s">
        <v>32</v>
      </c>
      <c r="CTP145" s="17" t="s">
        <v>32</v>
      </c>
      <c r="CTQ145" s="17" t="s">
        <v>32</v>
      </c>
      <c r="CTR145" s="17" t="s">
        <v>32</v>
      </c>
      <c r="CTS145" s="17" t="s">
        <v>32</v>
      </c>
      <c r="CTT145" s="17" t="s">
        <v>32</v>
      </c>
      <c r="CTU145" s="17" t="s">
        <v>32</v>
      </c>
      <c r="CTV145" s="17" t="s">
        <v>32</v>
      </c>
      <c r="CTW145" s="17" t="s">
        <v>32</v>
      </c>
      <c r="CTX145" s="17" t="s">
        <v>32</v>
      </c>
      <c r="CTY145" s="17" t="s">
        <v>32</v>
      </c>
      <c r="CTZ145" s="17" t="s">
        <v>32</v>
      </c>
      <c r="CUA145" s="17" t="s">
        <v>32</v>
      </c>
      <c r="CUB145" s="17" t="s">
        <v>32</v>
      </c>
      <c r="CUC145" s="17" t="s">
        <v>32</v>
      </c>
      <c r="CUD145" s="17" t="s">
        <v>32</v>
      </c>
      <c r="CUE145" s="17" t="s">
        <v>32</v>
      </c>
      <c r="CUF145" s="17" t="s">
        <v>32</v>
      </c>
      <c r="CUG145" s="17" t="s">
        <v>32</v>
      </c>
      <c r="CUH145" s="17" t="s">
        <v>32</v>
      </c>
      <c r="CUI145" s="17" t="s">
        <v>32</v>
      </c>
      <c r="CUJ145" s="17" t="s">
        <v>32</v>
      </c>
      <c r="CUK145" s="17" t="s">
        <v>32</v>
      </c>
      <c r="CUL145" s="17" t="s">
        <v>32</v>
      </c>
      <c r="CUM145" s="17" t="s">
        <v>32</v>
      </c>
      <c r="CUN145" s="17" t="s">
        <v>32</v>
      </c>
      <c r="CUO145" s="17" t="s">
        <v>32</v>
      </c>
      <c r="CUP145" s="17" t="s">
        <v>32</v>
      </c>
      <c r="CUQ145" s="17" t="s">
        <v>32</v>
      </c>
      <c r="CUR145" s="17" t="s">
        <v>32</v>
      </c>
      <c r="CUS145" s="17" t="s">
        <v>32</v>
      </c>
      <c r="CUT145" s="17" t="s">
        <v>32</v>
      </c>
      <c r="CUU145" s="17" t="s">
        <v>32</v>
      </c>
      <c r="CUV145" s="17" t="s">
        <v>32</v>
      </c>
      <c r="CUW145" s="17" t="s">
        <v>32</v>
      </c>
      <c r="CUX145" s="17" t="s">
        <v>32</v>
      </c>
      <c r="CUY145" s="17" t="s">
        <v>32</v>
      </c>
      <c r="CUZ145" s="17" t="s">
        <v>32</v>
      </c>
      <c r="CVA145" s="17" t="s">
        <v>32</v>
      </c>
      <c r="CVB145" s="17" t="s">
        <v>32</v>
      </c>
      <c r="CVC145" s="17" t="s">
        <v>32</v>
      </c>
      <c r="CVD145" s="17" t="s">
        <v>32</v>
      </c>
      <c r="CVE145" s="17" t="s">
        <v>32</v>
      </c>
      <c r="CVF145" s="17" t="s">
        <v>32</v>
      </c>
      <c r="CVG145" s="17" t="s">
        <v>32</v>
      </c>
      <c r="CVH145" s="17" t="s">
        <v>32</v>
      </c>
      <c r="CVI145" s="17" t="s">
        <v>32</v>
      </c>
      <c r="CVJ145" s="17" t="s">
        <v>32</v>
      </c>
      <c r="CVK145" s="17" t="s">
        <v>32</v>
      </c>
      <c r="CVL145" s="17" t="s">
        <v>32</v>
      </c>
      <c r="CVM145" s="17" t="s">
        <v>32</v>
      </c>
      <c r="CVN145" s="17" t="s">
        <v>32</v>
      </c>
      <c r="CVO145" s="17" t="s">
        <v>32</v>
      </c>
      <c r="CVP145" s="17" t="s">
        <v>32</v>
      </c>
      <c r="CVQ145" s="17" t="s">
        <v>32</v>
      </c>
      <c r="CVR145" s="17" t="s">
        <v>32</v>
      </c>
      <c r="CVS145" s="17" t="s">
        <v>32</v>
      </c>
      <c r="CVT145" s="17" t="s">
        <v>32</v>
      </c>
      <c r="CVU145" s="17" t="s">
        <v>32</v>
      </c>
      <c r="CVV145" s="17" t="s">
        <v>32</v>
      </c>
      <c r="CVW145" s="17" t="s">
        <v>32</v>
      </c>
      <c r="CVX145" s="17" t="s">
        <v>32</v>
      </c>
      <c r="CVY145" s="17" t="s">
        <v>32</v>
      </c>
      <c r="CVZ145" s="17" t="s">
        <v>32</v>
      </c>
      <c r="CWA145" s="17" t="s">
        <v>32</v>
      </c>
      <c r="CWB145" s="17" t="s">
        <v>32</v>
      </c>
      <c r="CWC145" s="17" t="s">
        <v>32</v>
      </c>
      <c r="CWD145" s="17" t="s">
        <v>32</v>
      </c>
      <c r="CWE145" s="17" t="s">
        <v>32</v>
      </c>
      <c r="CWF145" s="17" t="s">
        <v>32</v>
      </c>
      <c r="CWG145" s="17" t="s">
        <v>32</v>
      </c>
      <c r="CWH145" s="17" t="s">
        <v>32</v>
      </c>
      <c r="CWI145" s="17" t="s">
        <v>32</v>
      </c>
      <c r="CWJ145" s="17" t="s">
        <v>32</v>
      </c>
      <c r="CWK145" s="17" t="s">
        <v>32</v>
      </c>
      <c r="CWL145" s="17" t="s">
        <v>32</v>
      </c>
      <c r="CWM145" s="17" t="s">
        <v>32</v>
      </c>
      <c r="CWN145" s="17" t="s">
        <v>32</v>
      </c>
      <c r="CWO145" s="17" t="s">
        <v>32</v>
      </c>
      <c r="CWP145" s="17" t="s">
        <v>32</v>
      </c>
      <c r="CWQ145" s="17" t="s">
        <v>32</v>
      </c>
      <c r="CWR145" s="17" t="s">
        <v>32</v>
      </c>
      <c r="CWS145" s="17" t="s">
        <v>32</v>
      </c>
      <c r="CWT145" s="17" t="s">
        <v>32</v>
      </c>
      <c r="CWU145" s="17" t="s">
        <v>32</v>
      </c>
      <c r="CWV145" s="17" t="s">
        <v>32</v>
      </c>
      <c r="CWW145" s="17" t="s">
        <v>32</v>
      </c>
      <c r="CWX145" s="17" t="s">
        <v>32</v>
      </c>
      <c r="CWY145" s="17" t="s">
        <v>32</v>
      </c>
      <c r="CWZ145" s="17" t="s">
        <v>32</v>
      </c>
      <c r="CXA145" s="17" t="s">
        <v>32</v>
      </c>
      <c r="CXB145" s="17" t="s">
        <v>32</v>
      </c>
      <c r="CXC145" s="17" t="s">
        <v>32</v>
      </c>
      <c r="CXD145" s="17" t="s">
        <v>32</v>
      </c>
      <c r="CXE145" s="17" t="s">
        <v>32</v>
      </c>
      <c r="CXF145" s="17" t="s">
        <v>32</v>
      </c>
      <c r="CXG145" s="17" t="s">
        <v>32</v>
      </c>
      <c r="CXH145" s="17" t="s">
        <v>32</v>
      </c>
      <c r="CXI145" s="17" t="s">
        <v>32</v>
      </c>
      <c r="CXJ145" s="17" t="s">
        <v>32</v>
      </c>
      <c r="CXK145" s="17" t="s">
        <v>32</v>
      </c>
      <c r="CXL145" s="17" t="s">
        <v>32</v>
      </c>
      <c r="CXM145" s="17" t="s">
        <v>32</v>
      </c>
      <c r="CXN145" s="17" t="s">
        <v>32</v>
      </c>
      <c r="CXO145" s="17" t="s">
        <v>32</v>
      </c>
      <c r="CXP145" s="17" t="s">
        <v>32</v>
      </c>
      <c r="CXQ145" s="17" t="s">
        <v>32</v>
      </c>
      <c r="CXR145" s="17" t="s">
        <v>32</v>
      </c>
      <c r="CXS145" s="17" t="s">
        <v>32</v>
      </c>
      <c r="CXT145" s="17" t="s">
        <v>32</v>
      </c>
      <c r="CXU145" s="17" t="s">
        <v>32</v>
      </c>
      <c r="CXV145" s="17" t="s">
        <v>32</v>
      </c>
      <c r="CXW145" s="17" t="s">
        <v>32</v>
      </c>
      <c r="CXX145" s="17" t="s">
        <v>32</v>
      </c>
      <c r="CXY145" s="17" t="s">
        <v>32</v>
      </c>
      <c r="CXZ145" s="17" t="s">
        <v>32</v>
      </c>
      <c r="CYA145" s="17" t="s">
        <v>32</v>
      </c>
      <c r="CYB145" s="17" t="s">
        <v>32</v>
      </c>
      <c r="CYC145" s="17" t="s">
        <v>32</v>
      </c>
      <c r="CYD145" s="17" t="s">
        <v>32</v>
      </c>
      <c r="CYE145" s="17" t="s">
        <v>32</v>
      </c>
      <c r="CYF145" s="17" t="s">
        <v>32</v>
      </c>
      <c r="CYG145" s="17" t="s">
        <v>32</v>
      </c>
      <c r="CYH145" s="17" t="s">
        <v>32</v>
      </c>
      <c r="CYI145" s="17" t="s">
        <v>32</v>
      </c>
      <c r="CYJ145" s="17" t="s">
        <v>32</v>
      </c>
      <c r="CYK145" s="17" t="s">
        <v>32</v>
      </c>
      <c r="CYL145" s="17" t="s">
        <v>32</v>
      </c>
      <c r="CYM145" s="17" t="s">
        <v>32</v>
      </c>
      <c r="CYN145" s="17" t="s">
        <v>32</v>
      </c>
      <c r="CYO145" s="17" t="s">
        <v>32</v>
      </c>
      <c r="CYP145" s="17" t="s">
        <v>32</v>
      </c>
      <c r="CYQ145" s="17" t="s">
        <v>32</v>
      </c>
      <c r="CYR145" s="17" t="s">
        <v>32</v>
      </c>
      <c r="CYS145" s="17" t="s">
        <v>32</v>
      </c>
      <c r="CYT145" s="17" t="s">
        <v>32</v>
      </c>
      <c r="CYU145" s="17" t="s">
        <v>32</v>
      </c>
      <c r="CYV145" s="17" t="s">
        <v>32</v>
      </c>
      <c r="CYW145" s="17" t="s">
        <v>32</v>
      </c>
      <c r="CYX145" s="17" t="s">
        <v>32</v>
      </c>
      <c r="CYY145" s="17" t="s">
        <v>32</v>
      </c>
      <c r="CYZ145" s="17" t="s">
        <v>32</v>
      </c>
      <c r="CZA145" s="17" t="s">
        <v>32</v>
      </c>
      <c r="CZB145" s="17" t="s">
        <v>32</v>
      </c>
      <c r="CZC145" s="17" t="s">
        <v>32</v>
      </c>
      <c r="CZD145" s="17" t="s">
        <v>32</v>
      </c>
      <c r="CZE145" s="17" t="s">
        <v>32</v>
      </c>
      <c r="CZF145" s="17" t="s">
        <v>32</v>
      </c>
      <c r="CZG145" s="17" t="s">
        <v>32</v>
      </c>
      <c r="CZH145" s="17" t="s">
        <v>32</v>
      </c>
      <c r="CZI145" s="17" t="s">
        <v>32</v>
      </c>
      <c r="CZJ145" s="17" t="s">
        <v>32</v>
      </c>
      <c r="CZK145" s="17" t="s">
        <v>32</v>
      </c>
      <c r="CZL145" s="17" t="s">
        <v>32</v>
      </c>
      <c r="CZM145" s="17" t="s">
        <v>32</v>
      </c>
      <c r="CZN145" s="17" t="s">
        <v>32</v>
      </c>
      <c r="CZO145" s="17" t="s">
        <v>32</v>
      </c>
      <c r="CZP145" s="17" t="s">
        <v>32</v>
      </c>
      <c r="CZQ145" s="17" t="s">
        <v>32</v>
      </c>
      <c r="CZR145" s="17" t="s">
        <v>32</v>
      </c>
      <c r="CZS145" s="17" t="s">
        <v>32</v>
      </c>
      <c r="CZT145" s="17" t="s">
        <v>32</v>
      </c>
      <c r="CZU145" s="17" t="s">
        <v>32</v>
      </c>
      <c r="CZV145" s="17" t="s">
        <v>32</v>
      </c>
      <c r="CZW145" s="17" t="s">
        <v>32</v>
      </c>
      <c r="CZX145" s="17" t="s">
        <v>32</v>
      </c>
      <c r="CZY145" s="17" t="s">
        <v>32</v>
      </c>
      <c r="CZZ145" s="17" t="s">
        <v>32</v>
      </c>
      <c r="DAA145" s="17" t="s">
        <v>32</v>
      </c>
      <c r="DAB145" s="17" t="s">
        <v>32</v>
      </c>
      <c r="DAC145" s="17" t="s">
        <v>32</v>
      </c>
      <c r="DAD145" s="17" t="s">
        <v>32</v>
      </c>
      <c r="DAE145" s="17" t="s">
        <v>32</v>
      </c>
      <c r="DAF145" s="17" t="s">
        <v>32</v>
      </c>
      <c r="DAG145" s="17" t="s">
        <v>32</v>
      </c>
      <c r="DAH145" s="17" t="s">
        <v>32</v>
      </c>
      <c r="DAI145" s="17" t="s">
        <v>32</v>
      </c>
      <c r="DAJ145" s="17" t="s">
        <v>32</v>
      </c>
      <c r="DAK145" s="17" t="s">
        <v>32</v>
      </c>
      <c r="DAL145" s="17" t="s">
        <v>32</v>
      </c>
      <c r="DAM145" s="17" t="s">
        <v>32</v>
      </c>
      <c r="DAN145" s="17" t="s">
        <v>32</v>
      </c>
      <c r="DAO145" s="17" t="s">
        <v>32</v>
      </c>
      <c r="DAP145" s="17" t="s">
        <v>32</v>
      </c>
      <c r="DAQ145" s="17" t="s">
        <v>32</v>
      </c>
      <c r="DAR145" s="17" t="s">
        <v>32</v>
      </c>
      <c r="DAS145" s="17" t="s">
        <v>32</v>
      </c>
      <c r="DAT145" s="17" t="s">
        <v>32</v>
      </c>
      <c r="DAU145" s="17" t="s">
        <v>32</v>
      </c>
      <c r="DAV145" s="17" t="s">
        <v>32</v>
      </c>
      <c r="DAW145" s="17" t="s">
        <v>32</v>
      </c>
      <c r="DAX145" s="17" t="s">
        <v>32</v>
      </c>
      <c r="DAY145" s="17" t="s">
        <v>32</v>
      </c>
      <c r="DAZ145" s="17" t="s">
        <v>32</v>
      </c>
      <c r="DBA145" s="17" t="s">
        <v>32</v>
      </c>
      <c r="DBB145" s="17" t="s">
        <v>32</v>
      </c>
      <c r="DBC145" s="17" t="s">
        <v>32</v>
      </c>
      <c r="DBD145" s="17" t="s">
        <v>32</v>
      </c>
      <c r="DBE145" s="17" t="s">
        <v>32</v>
      </c>
      <c r="DBF145" s="17" t="s">
        <v>32</v>
      </c>
      <c r="DBG145" s="17" t="s">
        <v>32</v>
      </c>
      <c r="DBH145" s="17" t="s">
        <v>32</v>
      </c>
      <c r="DBI145" s="17" t="s">
        <v>32</v>
      </c>
      <c r="DBJ145" s="17" t="s">
        <v>32</v>
      </c>
      <c r="DBK145" s="17" t="s">
        <v>32</v>
      </c>
      <c r="DBL145" s="17" t="s">
        <v>32</v>
      </c>
      <c r="DBM145" s="17" t="s">
        <v>32</v>
      </c>
      <c r="DBN145" s="17" t="s">
        <v>32</v>
      </c>
      <c r="DBO145" s="17" t="s">
        <v>32</v>
      </c>
      <c r="DBP145" s="17" t="s">
        <v>32</v>
      </c>
      <c r="DBQ145" s="17" t="s">
        <v>32</v>
      </c>
      <c r="DBR145" s="17" t="s">
        <v>32</v>
      </c>
      <c r="DBS145" s="17" t="s">
        <v>32</v>
      </c>
      <c r="DBT145" s="17" t="s">
        <v>32</v>
      </c>
      <c r="DBU145" s="17" t="s">
        <v>32</v>
      </c>
      <c r="DBV145" s="17" t="s">
        <v>32</v>
      </c>
      <c r="DBW145" s="17" t="s">
        <v>32</v>
      </c>
      <c r="DBX145" s="17" t="s">
        <v>32</v>
      </c>
      <c r="DBY145" s="17" t="s">
        <v>32</v>
      </c>
      <c r="DBZ145" s="17" t="s">
        <v>32</v>
      </c>
      <c r="DCA145" s="17" t="s">
        <v>32</v>
      </c>
      <c r="DCB145" s="17" t="s">
        <v>32</v>
      </c>
      <c r="DCC145" s="17" t="s">
        <v>32</v>
      </c>
      <c r="DCD145" s="17" t="s">
        <v>32</v>
      </c>
      <c r="DCE145" s="17" t="s">
        <v>32</v>
      </c>
      <c r="DCF145" s="17" t="s">
        <v>32</v>
      </c>
      <c r="DCG145" s="17" t="s">
        <v>32</v>
      </c>
      <c r="DCH145" s="17" t="s">
        <v>32</v>
      </c>
      <c r="DCI145" s="17" t="s">
        <v>32</v>
      </c>
      <c r="DCJ145" s="17" t="s">
        <v>32</v>
      </c>
      <c r="DCK145" s="17" t="s">
        <v>32</v>
      </c>
      <c r="DCL145" s="17" t="s">
        <v>32</v>
      </c>
      <c r="DCM145" s="17" t="s">
        <v>32</v>
      </c>
      <c r="DCN145" s="17" t="s">
        <v>32</v>
      </c>
      <c r="DCO145" s="17" t="s">
        <v>32</v>
      </c>
      <c r="DCP145" s="17" t="s">
        <v>32</v>
      </c>
      <c r="DCQ145" s="17" t="s">
        <v>32</v>
      </c>
      <c r="DCR145" s="17" t="s">
        <v>32</v>
      </c>
      <c r="DCS145" s="17" t="s">
        <v>32</v>
      </c>
      <c r="DCT145" s="17" t="s">
        <v>32</v>
      </c>
      <c r="DCU145" s="17" t="s">
        <v>32</v>
      </c>
      <c r="DCV145" s="17" t="s">
        <v>32</v>
      </c>
      <c r="DCW145" s="17" t="s">
        <v>32</v>
      </c>
      <c r="DCX145" s="17" t="s">
        <v>32</v>
      </c>
      <c r="DCY145" s="17" t="s">
        <v>32</v>
      </c>
      <c r="DCZ145" s="17" t="s">
        <v>32</v>
      </c>
      <c r="DDA145" s="17" t="s">
        <v>32</v>
      </c>
      <c r="DDB145" s="17" t="s">
        <v>32</v>
      </c>
      <c r="DDC145" s="17" t="s">
        <v>32</v>
      </c>
      <c r="DDD145" s="17" t="s">
        <v>32</v>
      </c>
      <c r="DDE145" s="17" t="s">
        <v>32</v>
      </c>
      <c r="DDF145" s="17" t="s">
        <v>32</v>
      </c>
      <c r="DDG145" s="17" t="s">
        <v>32</v>
      </c>
      <c r="DDH145" s="17" t="s">
        <v>32</v>
      </c>
      <c r="DDI145" s="17" t="s">
        <v>32</v>
      </c>
      <c r="DDJ145" s="17" t="s">
        <v>32</v>
      </c>
      <c r="DDK145" s="17" t="s">
        <v>32</v>
      </c>
      <c r="DDL145" s="17" t="s">
        <v>32</v>
      </c>
      <c r="DDM145" s="17" t="s">
        <v>32</v>
      </c>
      <c r="DDN145" s="17" t="s">
        <v>32</v>
      </c>
      <c r="DDO145" s="17" t="s">
        <v>32</v>
      </c>
      <c r="DDP145" s="17" t="s">
        <v>32</v>
      </c>
      <c r="DDQ145" s="17" t="s">
        <v>32</v>
      </c>
      <c r="DDR145" s="17" t="s">
        <v>32</v>
      </c>
      <c r="DDS145" s="17" t="s">
        <v>32</v>
      </c>
      <c r="DDT145" s="17" t="s">
        <v>32</v>
      </c>
      <c r="DDU145" s="17" t="s">
        <v>32</v>
      </c>
      <c r="DDV145" s="17" t="s">
        <v>32</v>
      </c>
      <c r="DDW145" s="17" t="s">
        <v>32</v>
      </c>
      <c r="DDX145" s="17" t="s">
        <v>32</v>
      </c>
      <c r="DDY145" s="17" t="s">
        <v>32</v>
      </c>
      <c r="DDZ145" s="17" t="s">
        <v>32</v>
      </c>
      <c r="DEA145" s="17" t="s">
        <v>32</v>
      </c>
      <c r="DEB145" s="17" t="s">
        <v>32</v>
      </c>
      <c r="DEC145" s="17" t="s">
        <v>32</v>
      </c>
      <c r="DED145" s="17" t="s">
        <v>32</v>
      </c>
      <c r="DEE145" s="17" t="s">
        <v>32</v>
      </c>
      <c r="DEF145" s="17" t="s">
        <v>32</v>
      </c>
      <c r="DEG145" s="17" t="s">
        <v>32</v>
      </c>
      <c r="DEH145" s="17" t="s">
        <v>32</v>
      </c>
      <c r="DEI145" s="17" t="s">
        <v>32</v>
      </c>
      <c r="DEJ145" s="17" t="s">
        <v>32</v>
      </c>
      <c r="DEK145" s="17" t="s">
        <v>32</v>
      </c>
      <c r="DEL145" s="17" t="s">
        <v>32</v>
      </c>
      <c r="DEM145" s="17" t="s">
        <v>32</v>
      </c>
      <c r="DEN145" s="17" t="s">
        <v>32</v>
      </c>
      <c r="DEO145" s="17" t="s">
        <v>32</v>
      </c>
      <c r="DEP145" s="17" t="s">
        <v>32</v>
      </c>
      <c r="DEQ145" s="17" t="s">
        <v>32</v>
      </c>
      <c r="DER145" s="17" t="s">
        <v>32</v>
      </c>
      <c r="DES145" s="17" t="s">
        <v>32</v>
      </c>
      <c r="DET145" s="17" t="s">
        <v>32</v>
      </c>
      <c r="DEU145" s="17" t="s">
        <v>32</v>
      </c>
      <c r="DEV145" s="17" t="s">
        <v>32</v>
      </c>
      <c r="DEW145" s="17" t="s">
        <v>32</v>
      </c>
      <c r="DEX145" s="17" t="s">
        <v>32</v>
      </c>
      <c r="DEY145" s="17" t="s">
        <v>32</v>
      </c>
      <c r="DEZ145" s="17" t="s">
        <v>32</v>
      </c>
      <c r="DFA145" s="17" t="s">
        <v>32</v>
      </c>
      <c r="DFB145" s="17" t="s">
        <v>32</v>
      </c>
      <c r="DFC145" s="17" t="s">
        <v>32</v>
      </c>
      <c r="DFD145" s="17" t="s">
        <v>32</v>
      </c>
      <c r="DFE145" s="17" t="s">
        <v>32</v>
      </c>
      <c r="DFF145" s="17" t="s">
        <v>32</v>
      </c>
      <c r="DFG145" s="17" t="s">
        <v>32</v>
      </c>
      <c r="DFH145" s="17" t="s">
        <v>32</v>
      </c>
      <c r="DFI145" s="17" t="s">
        <v>32</v>
      </c>
      <c r="DFJ145" s="17" t="s">
        <v>32</v>
      </c>
      <c r="DFK145" s="17" t="s">
        <v>32</v>
      </c>
      <c r="DFL145" s="17" t="s">
        <v>32</v>
      </c>
      <c r="DFM145" s="17" t="s">
        <v>32</v>
      </c>
      <c r="DFN145" s="17" t="s">
        <v>32</v>
      </c>
      <c r="DFO145" s="17" t="s">
        <v>32</v>
      </c>
      <c r="DFP145" s="17" t="s">
        <v>32</v>
      </c>
      <c r="DFQ145" s="17" t="s">
        <v>32</v>
      </c>
      <c r="DFR145" s="17" t="s">
        <v>32</v>
      </c>
      <c r="DFS145" s="17" t="s">
        <v>32</v>
      </c>
      <c r="DFT145" s="17" t="s">
        <v>32</v>
      </c>
      <c r="DFU145" s="17" t="s">
        <v>32</v>
      </c>
      <c r="DFV145" s="17" t="s">
        <v>32</v>
      </c>
      <c r="DFW145" s="17" t="s">
        <v>32</v>
      </c>
      <c r="DFX145" s="17" t="s">
        <v>32</v>
      </c>
      <c r="DFY145" s="17" t="s">
        <v>32</v>
      </c>
      <c r="DFZ145" s="17" t="s">
        <v>32</v>
      </c>
      <c r="DGA145" s="17" t="s">
        <v>32</v>
      </c>
      <c r="DGB145" s="17" t="s">
        <v>32</v>
      </c>
      <c r="DGC145" s="17" t="s">
        <v>32</v>
      </c>
      <c r="DGD145" s="17" t="s">
        <v>32</v>
      </c>
      <c r="DGE145" s="17" t="s">
        <v>32</v>
      </c>
      <c r="DGF145" s="17" t="s">
        <v>32</v>
      </c>
      <c r="DGG145" s="17" t="s">
        <v>32</v>
      </c>
      <c r="DGH145" s="17" t="s">
        <v>32</v>
      </c>
      <c r="DGI145" s="17" t="s">
        <v>32</v>
      </c>
      <c r="DGJ145" s="17" t="s">
        <v>32</v>
      </c>
      <c r="DGK145" s="17" t="s">
        <v>32</v>
      </c>
      <c r="DGL145" s="17" t="s">
        <v>32</v>
      </c>
      <c r="DGM145" s="17" t="s">
        <v>32</v>
      </c>
      <c r="DGN145" s="17" t="s">
        <v>32</v>
      </c>
      <c r="DGO145" s="17" t="s">
        <v>32</v>
      </c>
      <c r="DGP145" s="17" t="s">
        <v>32</v>
      </c>
      <c r="DGQ145" s="17" t="s">
        <v>32</v>
      </c>
      <c r="DGR145" s="17" t="s">
        <v>32</v>
      </c>
      <c r="DGS145" s="17" t="s">
        <v>32</v>
      </c>
      <c r="DGT145" s="17" t="s">
        <v>32</v>
      </c>
      <c r="DGU145" s="17" t="s">
        <v>32</v>
      </c>
      <c r="DGV145" s="17" t="s">
        <v>32</v>
      </c>
      <c r="DGW145" s="17" t="s">
        <v>32</v>
      </c>
      <c r="DGX145" s="17" t="s">
        <v>32</v>
      </c>
      <c r="DGY145" s="17" t="s">
        <v>32</v>
      </c>
      <c r="DGZ145" s="17" t="s">
        <v>32</v>
      </c>
      <c r="DHA145" s="17" t="s">
        <v>32</v>
      </c>
      <c r="DHB145" s="17" t="s">
        <v>32</v>
      </c>
      <c r="DHC145" s="17" t="s">
        <v>32</v>
      </c>
      <c r="DHD145" s="17" t="s">
        <v>32</v>
      </c>
      <c r="DHE145" s="17" t="s">
        <v>32</v>
      </c>
      <c r="DHF145" s="17" t="s">
        <v>32</v>
      </c>
      <c r="DHG145" s="17" t="s">
        <v>32</v>
      </c>
      <c r="DHH145" s="17" t="s">
        <v>32</v>
      </c>
      <c r="DHI145" s="17" t="s">
        <v>32</v>
      </c>
      <c r="DHJ145" s="17" t="s">
        <v>32</v>
      </c>
      <c r="DHK145" s="17" t="s">
        <v>32</v>
      </c>
      <c r="DHL145" s="17" t="s">
        <v>32</v>
      </c>
      <c r="DHM145" s="17" t="s">
        <v>32</v>
      </c>
      <c r="DHN145" s="17" t="s">
        <v>32</v>
      </c>
      <c r="DHO145" s="17" t="s">
        <v>32</v>
      </c>
      <c r="DHP145" s="17" t="s">
        <v>32</v>
      </c>
      <c r="DHQ145" s="17" t="s">
        <v>32</v>
      </c>
      <c r="DHR145" s="17" t="s">
        <v>32</v>
      </c>
      <c r="DHS145" s="17" t="s">
        <v>32</v>
      </c>
      <c r="DHT145" s="17" t="s">
        <v>32</v>
      </c>
      <c r="DHU145" s="17" t="s">
        <v>32</v>
      </c>
      <c r="DHV145" s="17" t="s">
        <v>32</v>
      </c>
      <c r="DHW145" s="17" t="s">
        <v>32</v>
      </c>
      <c r="DHX145" s="17" t="s">
        <v>32</v>
      </c>
      <c r="DHY145" s="17" t="s">
        <v>32</v>
      </c>
      <c r="DHZ145" s="17" t="s">
        <v>32</v>
      </c>
      <c r="DIA145" s="17" t="s">
        <v>32</v>
      </c>
      <c r="DIB145" s="17" t="s">
        <v>32</v>
      </c>
      <c r="DIC145" s="17" t="s">
        <v>32</v>
      </c>
      <c r="DID145" s="17" t="s">
        <v>32</v>
      </c>
      <c r="DIE145" s="17" t="s">
        <v>32</v>
      </c>
      <c r="DIF145" s="17" t="s">
        <v>32</v>
      </c>
      <c r="DIG145" s="17" t="s">
        <v>32</v>
      </c>
      <c r="DIH145" s="17" t="s">
        <v>32</v>
      </c>
      <c r="DII145" s="17" t="s">
        <v>32</v>
      </c>
      <c r="DIJ145" s="17" t="s">
        <v>32</v>
      </c>
      <c r="DIK145" s="17" t="s">
        <v>32</v>
      </c>
      <c r="DIL145" s="17" t="s">
        <v>32</v>
      </c>
      <c r="DIM145" s="17" t="s">
        <v>32</v>
      </c>
      <c r="DIN145" s="17" t="s">
        <v>32</v>
      </c>
      <c r="DIO145" s="17" t="s">
        <v>32</v>
      </c>
      <c r="DIP145" s="17" t="s">
        <v>32</v>
      </c>
      <c r="DIQ145" s="17" t="s">
        <v>32</v>
      </c>
      <c r="DIR145" s="17" t="s">
        <v>32</v>
      </c>
      <c r="DIS145" s="17" t="s">
        <v>32</v>
      </c>
      <c r="DIT145" s="17" t="s">
        <v>32</v>
      </c>
      <c r="DIU145" s="17" t="s">
        <v>32</v>
      </c>
      <c r="DIV145" s="17" t="s">
        <v>32</v>
      </c>
      <c r="DIW145" s="17" t="s">
        <v>32</v>
      </c>
      <c r="DIX145" s="17" t="s">
        <v>32</v>
      </c>
      <c r="DIY145" s="17" t="s">
        <v>32</v>
      </c>
      <c r="DIZ145" s="17" t="s">
        <v>32</v>
      </c>
      <c r="DJA145" s="17" t="s">
        <v>32</v>
      </c>
      <c r="DJB145" s="17" t="s">
        <v>32</v>
      </c>
      <c r="DJC145" s="17" t="s">
        <v>32</v>
      </c>
      <c r="DJD145" s="17" t="s">
        <v>32</v>
      </c>
      <c r="DJE145" s="17" t="s">
        <v>32</v>
      </c>
      <c r="DJF145" s="17" t="s">
        <v>32</v>
      </c>
      <c r="DJG145" s="17" t="s">
        <v>32</v>
      </c>
      <c r="DJH145" s="17" t="s">
        <v>32</v>
      </c>
      <c r="DJI145" s="17" t="s">
        <v>32</v>
      </c>
      <c r="DJJ145" s="17" t="s">
        <v>32</v>
      </c>
      <c r="DJK145" s="17" t="s">
        <v>32</v>
      </c>
      <c r="DJL145" s="17" t="s">
        <v>32</v>
      </c>
      <c r="DJM145" s="17" t="s">
        <v>32</v>
      </c>
      <c r="DJN145" s="17" t="s">
        <v>32</v>
      </c>
      <c r="DJO145" s="17" t="s">
        <v>32</v>
      </c>
      <c r="DJP145" s="17" t="s">
        <v>32</v>
      </c>
      <c r="DJQ145" s="17" t="s">
        <v>32</v>
      </c>
      <c r="DJR145" s="17" t="s">
        <v>32</v>
      </c>
      <c r="DJS145" s="17" t="s">
        <v>32</v>
      </c>
      <c r="DJT145" s="17" t="s">
        <v>32</v>
      </c>
      <c r="DJU145" s="17" t="s">
        <v>32</v>
      </c>
      <c r="DJV145" s="17" t="s">
        <v>32</v>
      </c>
      <c r="DJW145" s="17" t="s">
        <v>32</v>
      </c>
      <c r="DJX145" s="17" t="s">
        <v>32</v>
      </c>
      <c r="DJY145" s="17" t="s">
        <v>32</v>
      </c>
      <c r="DJZ145" s="17" t="s">
        <v>32</v>
      </c>
      <c r="DKA145" s="17" t="s">
        <v>32</v>
      </c>
      <c r="DKB145" s="17" t="s">
        <v>32</v>
      </c>
      <c r="DKC145" s="17" t="s">
        <v>32</v>
      </c>
      <c r="DKD145" s="17" t="s">
        <v>32</v>
      </c>
      <c r="DKE145" s="17" t="s">
        <v>32</v>
      </c>
      <c r="DKF145" s="17" t="s">
        <v>32</v>
      </c>
      <c r="DKG145" s="17" t="s">
        <v>32</v>
      </c>
      <c r="DKH145" s="17" t="s">
        <v>32</v>
      </c>
      <c r="DKI145" s="17" t="s">
        <v>32</v>
      </c>
      <c r="DKJ145" s="17" t="s">
        <v>32</v>
      </c>
      <c r="DKK145" s="17" t="s">
        <v>32</v>
      </c>
      <c r="DKL145" s="17" t="s">
        <v>32</v>
      </c>
      <c r="DKM145" s="17" t="s">
        <v>32</v>
      </c>
      <c r="DKN145" s="17" t="s">
        <v>32</v>
      </c>
      <c r="DKO145" s="17" t="s">
        <v>32</v>
      </c>
      <c r="DKP145" s="17" t="s">
        <v>32</v>
      </c>
      <c r="DKQ145" s="17" t="s">
        <v>32</v>
      </c>
      <c r="DKR145" s="17" t="s">
        <v>32</v>
      </c>
      <c r="DKS145" s="17" t="s">
        <v>32</v>
      </c>
      <c r="DKT145" s="17" t="s">
        <v>32</v>
      </c>
      <c r="DKU145" s="17" t="s">
        <v>32</v>
      </c>
      <c r="DKV145" s="17" t="s">
        <v>32</v>
      </c>
      <c r="DKW145" s="17" t="s">
        <v>32</v>
      </c>
      <c r="DKX145" s="17" t="s">
        <v>32</v>
      </c>
      <c r="DKY145" s="17" t="s">
        <v>32</v>
      </c>
      <c r="DKZ145" s="17" t="s">
        <v>32</v>
      </c>
      <c r="DLA145" s="17" t="s">
        <v>32</v>
      </c>
      <c r="DLB145" s="17" t="s">
        <v>32</v>
      </c>
      <c r="DLC145" s="17" t="s">
        <v>32</v>
      </c>
      <c r="DLD145" s="17" t="s">
        <v>32</v>
      </c>
      <c r="DLE145" s="17" t="s">
        <v>32</v>
      </c>
      <c r="DLF145" s="17" t="s">
        <v>32</v>
      </c>
      <c r="DLG145" s="17" t="s">
        <v>32</v>
      </c>
      <c r="DLH145" s="17" t="s">
        <v>32</v>
      </c>
      <c r="DLI145" s="17" t="s">
        <v>32</v>
      </c>
      <c r="DLJ145" s="17" t="s">
        <v>32</v>
      </c>
      <c r="DLK145" s="17" t="s">
        <v>32</v>
      </c>
      <c r="DLL145" s="17" t="s">
        <v>32</v>
      </c>
      <c r="DLM145" s="17" t="s">
        <v>32</v>
      </c>
      <c r="DLN145" s="17" t="s">
        <v>32</v>
      </c>
      <c r="DLO145" s="17" t="s">
        <v>32</v>
      </c>
      <c r="DLP145" s="17" t="s">
        <v>32</v>
      </c>
      <c r="DLQ145" s="17" t="s">
        <v>32</v>
      </c>
      <c r="DLR145" s="17" t="s">
        <v>32</v>
      </c>
      <c r="DLS145" s="17" t="s">
        <v>32</v>
      </c>
      <c r="DLT145" s="17" t="s">
        <v>32</v>
      </c>
      <c r="DLU145" s="17" t="s">
        <v>32</v>
      </c>
      <c r="DLV145" s="17" t="s">
        <v>32</v>
      </c>
      <c r="DLW145" s="17" t="s">
        <v>32</v>
      </c>
      <c r="DLX145" s="17" t="s">
        <v>32</v>
      </c>
      <c r="DLY145" s="17" t="s">
        <v>32</v>
      </c>
      <c r="DLZ145" s="17" t="s">
        <v>32</v>
      </c>
      <c r="DMA145" s="17" t="s">
        <v>32</v>
      </c>
      <c r="DMB145" s="17" t="s">
        <v>32</v>
      </c>
      <c r="DMC145" s="17" t="s">
        <v>32</v>
      </c>
      <c r="DMD145" s="17" t="s">
        <v>32</v>
      </c>
      <c r="DME145" s="17" t="s">
        <v>32</v>
      </c>
      <c r="DMF145" s="17" t="s">
        <v>32</v>
      </c>
      <c r="DMG145" s="17" t="s">
        <v>32</v>
      </c>
      <c r="DMH145" s="17" t="s">
        <v>32</v>
      </c>
      <c r="DMI145" s="17" t="s">
        <v>32</v>
      </c>
      <c r="DMJ145" s="17" t="s">
        <v>32</v>
      </c>
      <c r="DMK145" s="17" t="s">
        <v>32</v>
      </c>
      <c r="DML145" s="17" t="s">
        <v>32</v>
      </c>
      <c r="DMM145" s="17" t="s">
        <v>32</v>
      </c>
      <c r="DMN145" s="17" t="s">
        <v>32</v>
      </c>
      <c r="DMO145" s="17" t="s">
        <v>32</v>
      </c>
      <c r="DMP145" s="17" t="s">
        <v>32</v>
      </c>
      <c r="DMQ145" s="17" t="s">
        <v>32</v>
      </c>
      <c r="DMR145" s="17" t="s">
        <v>32</v>
      </c>
      <c r="DMS145" s="17" t="s">
        <v>32</v>
      </c>
      <c r="DMT145" s="17" t="s">
        <v>32</v>
      </c>
      <c r="DMU145" s="17" t="s">
        <v>32</v>
      </c>
      <c r="DMV145" s="17" t="s">
        <v>32</v>
      </c>
      <c r="DMW145" s="17" t="s">
        <v>32</v>
      </c>
      <c r="DMX145" s="17" t="s">
        <v>32</v>
      </c>
      <c r="DMY145" s="17" t="s">
        <v>32</v>
      </c>
      <c r="DMZ145" s="17" t="s">
        <v>32</v>
      </c>
      <c r="DNA145" s="17" t="s">
        <v>32</v>
      </c>
      <c r="DNB145" s="17" t="s">
        <v>32</v>
      </c>
      <c r="DNC145" s="17" t="s">
        <v>32</v>
      </c>
      <c r="DND145" s="17" t="s">
        <v>32</v>
      </c>
      <c r="DNE145" s="17" t="s">
        <v>32</v>
      </c>
      <c r="DNF145" s="17" t="s">
        <v>32</v>
      </c>
      <c r="DNG145" s="17" t="s">
        <v>32</v>
      </c>
      <c r="DNH145" s="17" t="s">
        <v>32</v>
      </c>
      <c r="DNI145" s="17" t="s">
        <v>32</v>
      </c>
      <c r="DNJ145" s="17" t="s">
        <v>32</v>
      </c>
      <c r="DNK145" s="17" t="s">
        <v>32</v>
      </c>
      <c r="DNL145" s="17" t="s">
        <v>32</v>
      </c>
      <c r="DNM145" s="17" t="s">
        <v>32</v>
      </c>
      <c r="DNN145" s="17" t="s">
        <v>32</v>
      </c>
      <c r="DNO145" s="17" t="s">
        <v>32</v>
      </c>
      <c r="DNP145" s="17" t="s">
        <v>32</v>
      </c>
      <c r="DNQ145" s="17" t="s">
        <v>32</v>
      </c>
      <c r="DNR145" s="17" t="s">
        <v>32</v>
      </c>
      <c r="DNS145" s="17" t="s">
        <v>32</v>
      </c>
      <c r="DNT145" s="17" t="s">
        <v>32</v>
      </c>
      <c r="DNU145" s="17" t="s">
        <v>32</v>
      </c>
      <c r="DNV145" s="17" t="s">
        <v>32</v>
      </c>
      <c r="DNW145" s="17" t="s">
        <v>32</v>
      </c>
      <c r="DNX145" s="17" t="s">
        <v>32</v>
      </c>
      <c r="DNY145" s="17" t="s">
        <v>32</v>
      </c>
      <c r="DNZ145" s="17" t="s">
        <v>32</v>
      </c>
      <c r="DOA145" s="17" t="s">
        <v>32</v>
      </c>
      <c r="DOB145" s="17" t="s">
        <v>32</v>
      </c>
      <c r="DOC145" s="17" t="s">
        <v>32</v>
      </c>
      <c r="DOD145" s="17" t="s">
        <v>32</v>
      </c>
      <c r="DOE145" s="17" t="s">
        <v>32</v>
      </c>
      <c r="DOF145" s="17" t="s">
        <v>32</v>
      </c>
      <c r="DOG145" s="17" t="s">
        <v>32</v>
      </c>
      <c r="DOH145" s="17" t="s">
        <v>32</v>
      </c>
      <c r="DOI145" s="17" t="s">
        <v>32</v>
      </c>
      <c r="DOJ145" s="17" t="s">
        <v>32</v>
      </c>
      <c r="DOK145" s="17" t="s">
        <v>32</v>
      </c>
      <c r="DOL145" s="17" t="s">
        <v>32</v>
      </c>
      <c r="DOM145" s="17" t="s">
        <v>32</v>
      </c>
      <c r="DON145" s="17" t="s">
        <v>32</v>
      </c>
      <c r="DOO145" s="17" t="s">
        <v>32</v>
      </c>
      <c r="DOP145" s="17" t="s">
        <v>32</v>
      </c>
      <c r="DOQ145" s="17" t="s">
        <v>32</v>
      </c>
      <c r="DOR145" s="17" t="s">
        <v>32</v>
      </c>
      <c r="DOS145" s="17" t="s">
        <v>32</v>
      </c>
      <c r="DOT145" s="17" t="s">
        <v>32</v>
      </c>
      <c r="DOU145" s="17" t="s">
        <v>32</v>
      </c>
      <c r="DOV145" s="17" t="s">
        <v>32</v>
      </c>
      <c r="DOW145" s="17" t="s">
        <v>32</v>
      </c>
      <c r="DOX145" s="17" t="s">
        <v>32</v>
      </c>
      <c r="DOY145" s="17" t="s">
        <v>32</v>
      </c>
      <c r="DOZ145" s="17" t="s">
        <v>32</v>
      </c>
      <c r="DPA145" s="17" t="s">
        <v>32</v>
      </c>
      <c r="DPB145" s="17" t="s">
        <v>32</v>
      </c>
      <c r="DPC145" s="17" t="s">
        <v>32</v>
      </c>
      <c r="DPD145" s="17" t="s">
        <v>32</v>
      </c>
      <c r="DPE145" s="17" t="s">
        <v>32</v>
      </c>
      <c r="DPF145" s="17" t="s">
        <v>32</v>
      </c>
      <c r="DPG145" s="17" t="s">
        <v>32</v>
      </c>
      <c r="DPH145" s="17" t="s">
        <v>32</v>
      </c>
      <c r="DPI145" s="17" t="s">
        <v>32</v>
      </c>
      <c r="DPJ145" s="17" t="s">
        <v>32</v>
      </c>
      <c r="DPK145" s="17" t="s">
        <v>32</v>
      </c>
      <c r="DPL145" s="17" t="s">
        <v>32</v>
      </c>
      <c r="DPM145" s="17" t="s">
        <v>32</v>
      </c>
      <c r="DPN145" s="17" t="s">
        <v>32</v>
      </c>
      <c r="DPO145" s="17" t="s">
        <v>32</v>
      </c>
      <c r="DPP145" s="17" t="s">
        <v>32</v>
      </c>
      <c r="DPQ145" s="17" t="s">
        <v>32</v>
      </c>
      <c r="DPR145" s="17" t="s">
        <v>32</v>
      </c>
      <c r="DPS145" s="17" t="s">
        <v>32</v>
      </c>
      <c r="DPT145" s="17" t="s">
        <v>32</v>
      </c>
      <c r="DPU145" s="17" t="s">
        <v>32</v>
      </c>
      <c r="DPV145" s="17" t="s">
        <v>32</v>
      </c>
      <c r="DPW145" s="17" t="s">
        <v>32</v>
      </c>
      <c r="DPX145" s="17" t="s">
        <v>32</v>
      </c>
      <c r="DPY145" s="17" t="s">
        <v>32</v>
      </c>
      <c r="DPZ145" s="17" t="s">
        <v>32</v>
      </c>
      <c r="DQA145" s="17" t="s">
        <v>32</v>
      </c>
      <c r="DQB145" s="17" t="s">
        <v>32</v>
      </c>
      <c r="DQC145" s="17" t="s">
        <v>32</v>
      </c>
      <c r="DQD145" s="17" t="s">
        <v>32</v>
      </c>
      <c r="DQE145" s="17" t="s">
        <v>32</v>
      </c>
      <c r="DQF145" s="17" t="s">
        <v>32</v>
      </c>
      <c r="DQG145" s="17" t="s">
        <v>32</v>
      </c>
      <c r="DQH145" s="17" t="s">
        <v>32</v>
      </c>
      <c r="DQI145" s="17" t="s">
        <v>32</v>
      </c>
      <c r="DQJ145" s="17" t="s">
        <v>32</v>
      </c>
      <c r="DQK145" s="17" t="s">
        <v>32</v>
      </c>
      <c r="DQL145" s="17" t="s">
        <v>32</v>
      </c>
      <c r="DQM145" s="17" t="s">
        <v>32</v>
      </c>
      <c r="DQN145" s="17" t="s">
        <v>32</v>
      </c>
      <c r="DQO145" s="17" t="s">
        <v>32</v>
      </c>
      <c r="DQP145" s="17" t="s">
        <v>32</v>
      </c>
      <c r="DQQ145" s="17" t="s">
        <v>32</v>
      </c>
      <c r="DQR145" s="17" t="s">
        <v>32</v>
      </c>
      <c r="DQS145" s="17" t="s">
        <v>32</v>
      </c>
      <c r="DQT145" s="17" t="s">
        <v>32</v>
      </c>
      <c r="DQU145" s="17" t="s">
        <v>32</v>
      </c>
      <c r="DQV145" s="17" t="s">
        <v>32</v>
      </c>
      <c r="DQW145" s="17" t="s">
        <v>32</v>
      </c>
      <c r="DQX145" s="17" t="s">
        <v>32</v>
      </c>
      <c r="DQY145" s="17" t="s">
        <v>32</v>
      </c>
      <c r="DQZ145" s="17" t="s">
        <v>32</v>
      </c>
      <c r="DRA145" s="17" t="s">
        <v>32</v>
      </c>
      <c r="DRB145" s="17" t="s">
        <v>32</v>
      </c>
      <c r="DRC145" s="17" t="s">
        <v>32</v>
      </c>
      <c r="DRD145" s="17" t="s">
        <v>32</v>
      </c>
      <c r="DRE145" s="17" t="s">
        <v>32</v>
      </c>
      <c r="DRF145" s="17" t="s">
        <v>32</v>
      </c>
      <c r="DRG145" s="17" t="s">
        <v>32</v>
      </c>
      <c r="DRH145" s="17" t="s">
        <v>32</v>
      </c>
      <c r="DRI145" s="17" t="s">
        <v>32</v>
      </c>
      <c r="DRJ145" s="17" t="s">
        <v>32</v>
      </c>
      <c r="DRK145" s="17" t="s">
        <v>32</v>
      </c>
      <c r="DRL145" s="17" t="s">
        <v>32</v>
      </c>
      <c r="DRM145" s="17" t="s">
        <v>32</v>
      </c>
      <c r="DRN145" s="17" t="s">
        <v>32</v>
      </c>
      <c r="DRO145" s="17" t="s">
        <v>32</v>
      </c>
      <c r="DRP145" s="17" t="s">
        <v>32</v>
      </c>
      <c r="DRQ145" s="17" t="s">
        <v>32</v>
      </c>
      <c r="DRR145" s="17" t="s">
        <v>32</v>
      </c>
      <c r="DRS145" s="17" t="s">
        <v>32</v>
      </c>
      <c r="DRT145" s="17" t="s">
        <v>32</v>
      </c>
      <c r="DRU145" s="17" t="s">
        <v>32</v>
      </c>
      <c r="DRV145" s="17" t="s">
        <v>32</v>
      </c>
      <c r="DRW145" s="17" t="s">
        <v>32</v>
      </c>
      <c r="DRX145" s="17" t="s">
        <v>32</v>
      </c>
      <c r="DRY145" s="17" t="s">
        <v>32</v>
      </c>
      <c r="DRZ145" s="17" t="s">
        <v>32</v>
      </c>
      <c r="DSA145" s="17" t="s">
        <v>32</v>
      </c>
      <c r="DSB145" s="17" t="s">
        <v>32</v>
      </c>
      <c r="DSC145" s="17" t="s">
        <v>32</v>
      </c>
      <c r="DSD145" s="17" t="s">
        <v>32</v>
      </c>
      <c r="DSE145" s="17" t="s">
        <v>32</v>
      </c>
      <c r="DSF145" s="17" t="s">
        <v>32</v>
      </c>
      <c r="DSG145" s="17" t="s">
        <v>32</v>
      </c>
      <c r="DSH145" s="17" t="s">
        <v>32</v>
      </c>
      <c r="DSI145" s="17" t="s">
        <v>32</v>
      </c>
      <c r="DSJ145" s="17" t="s">
        <v>32</v>
      </c>
      <c r="DSK145" s="17" t="s">
        <v>32</v>
      </c>
      <c r="DSL145" s="17" t="s">
        <v>32</v>
      </c>
      <c r="DSM145" s="17" t="s">
        <v>32</v>
      </c>
      <c r="DSN145" s="17" t="s">
        <v>32</v>
      </c>
      <c r="DSO145" s="17" t="s">
        <v>32</v>
      </c>
      <c r="DSP145" s="17" t="s">
        <v>32</v>
      </c>
      <c r="DSQ145" s="17" t="s">
        <v>32</v>
      </c>
      <c r="DSR145" s="17" t="s">
        <v>32</v>
      </c>
      <c r="DSS145" s="17" t="s">
        <v>32</v>
      </c>
      <c r="DST145" s="17" t="s">
        <v>32</v>
      </c>
      <c r="DSU145" s="17" t="s">
        <v>32</v>
      </c>
      <c r="DSV145" s="17" t="s">
        <v>32</v>
      </c>
      <c r="DSW145" s="17" t="s">
        <v>32</v>
      </c>
      <c r="DSX145" s="17" t="s">
        <v>32</v>
      </c>
      <c r="DSY145" s="17" t="s">
        <v>32</v>
      </c>
      <c r="DSZ145" s="17" t="s">
        <v>32</v>
      </c>
      <c r="DTA145" s="17" t="s">
        <v>32</v>
      </c>
      <c r="DTB145" s="17" t="s">
        <v>32</v>
      </c>
      <c r="DTC145" s="17" t="s">
        <v>32</v>
      </c>
      <c r="DTD145" s="17" t="s">
        <v>32</v>
      </c>
      <c r="DTE145" s="17" t="s">
        <v>32</v>
      </c>
      <c r="DTF145" s="17" t="s">
        <v>32</v>
      </c>
      <c r="DTG145" s="17" t="s">
        <v>32</v>
      </c>
      <c r="DTH145" s="17" t="s">
        <v>32</v>
      </c>
      <c r="DTI145" s="17" t="s">
        <v>32</v>
      </c>
      <c r="DTJ145" s="17" t="s">
        <v>32</v>
      </c>
      <c r="DTK145" s="17" t="s">
        <v>32</v>
      </c>
      <c r="DTL145" s="17" t="s">
        <v>32</v>
      </c>
      <c r="DTM145" s="17" t="s">
        <v>32</v>
      </c>
      <c r="DTN145" s="17" t="s">
        <v>32</v>
      </c>
      <c r="DTO145" s="17" t="s">
        <v>32</v>
      </c>
      <c r="DTP145" s="17" t="s">
        <v>32</v>
      </c>
      <c r="DTQ145" s="17" t="s">
        <v>32</v>
      </c>
      <c r="DTR145" s="17" t="s">
        <v>32</v>
      </c>
      <c r="DTS145" s="17" t="s">
        <v>32</v>
      </c>
      <c r="DTT145" s="17" t="s">
        <v>32</v>
      </c>
      <c r="DTU145" s="17" t="s">
        <v>32</v>
      </c>
      <c r="DTV145" s="17" t="s">
        <v>32</v>
      </c>
      <c r="DTW145" s="17" t="s">
        <v>32</v>
      </c>
      <c r="DTX145" s="17" t="s">
        <v>32</v>
      </c>
      <c r="DTY145" s="17" t="s">
        <v>32</v>
      </c>
      <c r="DTZ145" s="17" t="s">
        <v>32</v>
      </c>
      <c r="DUA145" s="17" t="s">
        <v>32</v>
      </c>
      <c r="DUB145" s="17" t="s">
        <v>32</v>
      </c>
      <c r="DUC145" s="17" t="s">
        <v>32</v>
      </c>
      <c r="DUD145" s="17" t="s">
        <v>32</v>
      </c>
      <c r="DUE145" s="17" t="s">
        <v>32</v>
      </c>
      <c r="DUF145" s="17" t="s">
        <v>32</v>
      </c>
      <c r="DUG145" s="17" t="s">
        <v>32</v>
      </c>
      <c r="DUH145" s="17" t="s">
        <v>32</v>
      </c>
      <c r="DUI145" s="17" t="s">
        <v>32</v>
      </c>
      <c r="DUJ145" s="17" t="s">
        <v>32</v>
      </c>
      <c r="DUK145" s="17" t="s">
        <v>32</v>
      </c>
      <c r="DUL145" s="17" t="s">
        <v>32</v>
      </c>
      <c r="DUM145" s="17" t="s">
        <v>32</v>
      </c>
      <c r="DUN145" s="17" t="s">
        <v>32</v>
      </c>
      <c r="DUO145" s="17" t="s">
        <v>32</v>
      </c>
      <c r="DUP145" s="17" t="s">
        <v>32</v>
      </c>
      <c r="DUQ145" s="17" t="s">
        <v>32</v>
      </c>
      <c r="DUR145" s="17" t="s">
        <v>32</v>
      </c>
      <c r="DUS145" s="17" t="s">
        <v>32</v>
      </c>
      <c r="DUT145" s="17" t="s">
        <v>32</v>
      </c>
      <c r="DUU145" s="17" t="s">
        <v>32</v>
      </c>
      <c r="DUV145" s="17" t="s">
        <v>32</v>
      </c>
      <c r="DUW145" s="17" t="s">
        <v>32</v>
      </c>
      <c r="DUX145" s="17" t="s">
        <v>32</v>
      </c>
      <c r="DUY145" s="17" t="s">
        <v>32</v>
      </c>
      <c r="DUZ145" s="17" t="s">
        <v>32</v>
      </c>
      <c r="DVA145" s="17" t="s">
        <v>32</v>
      </c>
      <c r="DVB145" s="17" t="s">
        <v>32</v>
      </c>
      <c r="DVC145" s="17" t="s">
        <v>32</v>
      </c>
      <c r="DVD145" s="17" t="s">
        <v>32</v>
      </c>
      <c r="DVE145" s="17" t="s">
        <v>32</v>
      </c>
      <c r="DVF145" s="17" t="s">
        <v>32</v>
      </c>
      <c r="DVG145" s="17" t="s">
        <v>32</v>
      </c>
      <c r="DVH145" s="17" t="s">
        <v>32</v>
      </c>
      <c r="DVI145" s="17" t="s">
        <v>32</v>
      </c>
      <c r="DVJ145" s="17" t="s">
        <v>32</v>
      </c>
      <c r="DVK145" s="17" t="s">
        <v>32</v>
      </c>
      <c r="DVL145" s="17" t="s">
        <v>32</v>
      </c>
      <c r="DVM145" s="17" t="s">
        <v>32</v>
      </c>
      <c r="DVN145" s="17" t="s">
        <v>32</v>
      </c>
      <c r="DVO145" s="17" t="s">
        <v>32</v>
      </c>
      <c r="DVP145" s="17" t="s">
        <v>32</v>
      </c>
      <c r="DVQ145" s="17" t="s">
        <v>32</v>
      </c>
      <c r="DVR145" s="17" t="s">
        <v>32</v>
      </c>
      <c r="DVS145" s="17" t="s">
        <v>32</v>
      </c>
      <c r="DVT145" s="17" t="s">
        <v>32</v>
      </c>
      <c r="DVU145" s="17" t="s">
        <v>32</v>
      </c>
      <c r="DVV145" s="17" t="s">
        <v>32</v>
      </c>
      <c r="DVW145" s="17" t="s">
        <v>32</v>
      </c>
      <c r="DVX145" s="17" t="s">
        <v>32</v>
      </c>
      <c r="DVY145" s="17" t="s">
        <v>32</v>
      </c>
      <c r="DVZ145" s="17" t="s">
        <v>32</v>
      </c>
      <c r="DWA145" s="17" t="s">
        <v>32</v>
      </c>
      <c r="DWB145" s="17" t="s">
        <v>32</v>
      </c>
      <c r="DWC145" s="17" t="s">
        <v>32</v>
      </c>
      <c r="DWD145" s="17" t="s">
        <v>32</v>
      </c>
      <c r="DWE145" s="17" t="s">
        <v>32</v>
      </c>
      <c r="DWF145" s="17" t="s">
        <v>32</v>
      </c>
      <c r="DWG145" s="17" t="s">
        <v>32</v>
      </c>
      <c r="DWH145" s="17" t="s">
        <v>32</v>
      </c>
      <c r="DWI145" s="17" t="s">
        <v>32</v>
      </c>
      <c r="DWJ145" s="17" t="s">
        <v>32</v>
      </c>
      <c r="DWK145" s="17" t="s">
        <v>32</v>
      </c>
      <c r="DWL145" s="17" t="s">
        <v>32</v>
      </c>
      <c r="DWM145" s="17" t="s">
        <v>32</v>
      </c>
      <c r="DWN145" s="17" t="s">
        <v>32</v>
      </c>
      <c r="DWO145" s="17" t="s">
        <v>32</v>
      </c>
      <c r="DWP145" s="17" t="s">
        <v>32</v>
      </c>
      <c r="DWQ145" s="17" t="s">
        <v>32</v>
      </c>
      <c r="DWR145" s="17" t="s">
        <v>32</v>
      </c>
      <c r="DWS145" s="17" t="s">
        <v>32</v>
      </c>
      <c r="DWT145" s="17" t="s">
        <v>32</v>
      </c>
      <c r="DWU145" s="17" t="s">
        <v>32</v>
      </c>
      <c r="DWV145" s="17" t="s">
        <v>32</v>
      </c>
      <c r="DWW145" s="17" t="s">
        <v>32</v>
      </c>
      <c r="DWX145" s="17" t="s">
        <v>32</v>
      </c>
      <c r="DWY145" s="17" t="s">
        <v>32</v>
      </c>
      <c r="DWZ145" s="17" t="s">
        <v>32</v>
      </c>
      <c r="DXA145" s="17" t="s">
        <v>32</v>
      </c>
      <c r="DXB145" s="17" t="s">
        <v>32</v>
      </c>
      <c r="DXC145" s="17" t="s">
        <v>32</v>
      </c>
      <c r="DXD145" s="17" t="s">
        <v>32</v>
      </c>
      <c r="DXE145" s="17" t="s">
        <v>32</v>
      </c>
      <c r="DXF145" s="17" t="s">
        <v>32</v>
      </c>
      <c r="DXG145" s="17" t="s">
        <v>32</v>
      </c>
      <c r="DXH145" s="17" t="s">
        <v>32</v>
      </c>
      <c r="DXI145" s="17" t="s">
        <v>32</v>
      </c>
      <c r="DXJ145" s="17" t="s">
        <v>32</v>
      </c>
      <c r="DXK145" s="17" t="s">
        <v>32</v>
      </c>
      <c r="DXL145" s="17" t="s">
        <v>32</v>
      </c>
      <c r="DXM145" s="17" t="s">
        <v>32</v>
      </c>
      <c r="DXN145" s="17" t="s">
        <v>32</v>
      </c>
      <c r="DXO145" s="17" t="s">
        <v>32</v>
      </c>
      <c r="DXP145" s="17" t="s">
        <v>32</v>
      </c>
      <c r="DXQ145" s="17" t="s">
        <v>32</v>
      </c>
      <c r="DXR145" s="17" t="s">
        <v>32</v>
      </c>
      <c r="DXS145" s="17" t="s">
        <v>32</v>
      </c>
      <c r="DXT145" s="17" t="s">
        <v>32</v>
      </c>
      <c r="DXU145" s="17" t="s">
        <v>32</v>
      </c>
      <c r="DXV145" s="17" t="s">
        <v>32</v>
      </c>
      <c r="DXW145" s="17" t="s">
        <v>32</v>
      </c>
      <c r="DXX145" s="17" t="s">
        <v>32</v>
      </c>
      <c r="DXY145" s="17" t="s">
        <v>32</v>
      </c>
      <c r="DXZ145" s="17" t="s">
        <v>32</v>
      </c>
      <c r="DYA145" s="17" t="s">
        <v>32</v>
      </c>
      <c r="DYB145" s="17" t="s">
        <v>32</v>
      </c>
      <c r="DYC145" s="17" t="s">
        <v>32</v>
      </c>
      <c r="DYD145" s="17" t="s">
        <v>32</v>
      </c>
      <c r="DYE145" s="17" t="s">
        <v>32</v>
      </c>
      <c r="DYF145" s="17" t="s">
        <v>32</v>
      </c>
      <c r="DYG145" s="17" t="s">
        <v>32</v>
      </c>
      <c r="DYH145" s="17" t="s">
        <v>32</v>
      </c>
      <c r="DYI145" s="17" t="s">
        <v>32</v>
      </c>
      <c r="DYJ145" s="17" t="s">
        <v>32</v>
      </c>
      <c r="DYK145" s="17" t="s">
        <v>32</v>
      </c>
      <c r="DYL145" s="17" t="s">
        <v>32</v>
      </c>
      <c r="DYM145" s="17" t="s">
        <v>32</v>
      </c>
      <c r="DYN145" s="17" t="s">
        <v>32</v>
      </c>
      <c r="DYO145" s="17" t="s">
        <v>32</v>
      </c>
      <c r="DYP145" s="17" t="s">
        <v>32</v>
      </c>
      <c r="DYQ145" s="17" t="s">
        <v>32</v>
      </c>
      <c r="DYR145" s="17" t="s">
        <v>32</v>
      </c>
      <c r="DYS145" s="17" t="s">
        <v>32</v>
      </c>
      <c r="DYT145" s="17" t="s">
        <v>32</v>
      </c>
      <c r="DYU145" s="17" t="s">
        <v>32</v>
      </c>
      <c r="DYV145" s="17" t="s">
        <v>32</v>
      </c>
      <c r="DYW145" s="17" t="s">
        <v>32</v>
      </c>
      <c r="DYX145" s="17" t="s">
        <v>32</v>
      </c>
      <c r="DYY145" s="17" t="s">
        <v>32</v>
      </c>
      <c r="DYZ145" s="17" t="s">
        <v>32</v>
      </c>
      <c r="DZA145" s="17" t="s">
        <v>32</v>
      </c>
      <c r="DZB145" s="17" t="s">
        <v>32</v>
      </c>
      <c r="DZC145" s="17" t="s">
        <v>32</v>
      </c>
      <c r="DZD145" s="17" t="s">
        <v>32</v>
      </c>
      <c r="DZE145" s="17" t="s">
        <v>32</v>
      </c>
      <c r="DZF145" s="17" t="s">
        <v>32</v>
      </c>
      <c r="DZG145" s="17" t="s">
        <v>32</v>
      </c>
      <c r="DZH145" s="17" t="s">
        <v>32</v>
      </c>
      <c r="DZI145" s="17" t="s">
        <v>32</v>
      </c>
      <c r="DZJ145" s="17" t="s">
        <v>32</v>
      </c>
      <c r="DZK145" s="17" t="s">
        <v>32</v>
      </c>
      <c r="DZL145" s="17" t="s">
        <v>32</v>
      </c>
      <c r="DZM145" s="17" t="s">
        <v>32</v>
      </c>
      <c r="DZN145" s="17" t="s">
        <v>32</v>
      </c>
      <c r="DZO145" s="17" t="s">
        <v>32</v>
      </c>
      <c r="DZP145" s="17" t="s">
        <v>32</v>
      </c>
      <c r="DZQ145" s="17" t="s">
        <v>32</v>
      </c>
      <c r="DZR145" s="17" t="s">
        <v>32</v>
      </c>
      <c r="DZS145" s="17" t="s">
        <v>32</v>
      </c>
      <c r="DZT145" s="17" t="s">
        <v>32</v>
      </c>
      <c r="DZU145" s="17" t="s">
        <v>32</v>
      </c>
      <c r="DZV145" s="17" t="s">
        <v>32</v>
      </c>
      <c r="DZW145" s="17" t="s">
        <v>32</v>
      </c>
      <c r="DZX145" s="17" t="s">
        <v>32</v>
      </c>
      <c r="DZY145" s="17" t="s">
        <v>32</v>
      </c>
      <c r="DZZ145" s="17" t="s">
        <v>32</v>
      </c>
      <c r="EAA145" s="17" t="s">
        <v>32</v>
      </c>
      <c r="EAB145" s="17" t="s">
        <v>32</v>
      </c>
      <c r="EAC145" s="17" t="s">
        <v>32</v>
      </c>
      <c r="EAD145" s="17" t="s">
        <v>32</v>
      </c>
      <c r="EAE145" s="17" t="s">
        <v>32</v>
      </c>
      <c r="EAF145" s="17" t="s">
        <v>32</v>
      </c>
      <c r="EAG145" s="17" t="s">
        <v>32</v>
      </c>
      <c r="EAH145" s="17" t="s">
        <v>32</v>
      </c>
      <c r="EAI145" s="17" t="s">
        <v>32</v>
      </c>
      <c r="EAJ145" s="17" t="s">
        <v>32</v>
      </c>
      <c r="EAK145" s="17" t="s">
        <v>32</v>
      </c>
      <c r="EAL145" s="17" t="s">
        <v>32</v>
      </c>
      <c r="EAM145" s="17" t="s">
        <v>32</v>
      </c>
      <c r="EAN145" s="17" t="s">
        <v>32</v>
      </c>
      <c r="EAO145" s="17" t="s">
        <v>32</v>
      </c>
      <c r="EAP145" s="17" t="s">
        <v>32</v>
      </c>
      <c r="EAQ145" s="17" t="s">
        <v>32</v>
      </c>
      <c r="EAR145" s="17" t="s">
        <v>32</v>
      </c>
      <c r="EAS145" s="17" t="s">
        <v>32</v>
      </c>
      <c r="EAT145" s="17" t="s">
        <v>32</v>
      </c>
      <c r="EAU145" s="17" t="s">
        <v>32</v>
      </c>
      <c r="EAV145" s="17" t="s">
        <v>32</v>
      </c>
      <c r="EAW145" s="17" t="s">
        <v>32</v>
      </c>
      <c r="EAX145" s="17" t="s">
        <v>32</v>
      </c>
      <c r="EAY145" s="17" t="s">
        <v>32</v>
      </c>
      <c r="EAZ145" s="17" t="s">
        <v>32</v>
      </c>
      <c r="EBA145" s="17" t="s">
        <v>32</v>
      </c>
      <c r="EBB145" s="17" t="s">
        <v>32</v>
      </c>
      <c r="EBC145" s="17" t="s">
        <v>32</v>
      </c>
      <c r="EBD145" s="17" t="s">
        <v>32</v>
      </c>
      <c r="EBE145" s="17" t="s">
        <v>32</v>
      </c>
      <c r="EBF145" s="17" t="s">
        <v>32</v>
      </c>
      <c r="EBG145" s="17" t="s">
        <v>32</v>
      </c>
      <c r="EBH145" s="17" t="s">
        <v>32</v>
      </c>
      <c r="EBI145" s="17" t="s">
        <v>32</v>
      </c>
      <c r="EBJ145" s="17" t="s">
        <v>32</v>
      </c>
      <c r="EBK145" s="17" t="s">
        <v>32</v>
      </c>
      <c r="EBL145" s="17" t="s">
        <v>32</v>
      </c>
      <c r="EBM145" s="17" t="s">
        <v>32</v>
      </c>
      <c r="EBN145" s="17" t="s">
        <v>32</v>
      </c>
      <c r="EBO145" s="17" t="s">
        <v>32</v>
      </c>
      <c r="EBP145" s="17" t="s">
        <v>32</v>
      </c>
      <c r="EBQ145" s="17" t="s">
        <v>32</v>
      </c>
      <c r="EBR145" s="17" t="s">
        <v>32</v>
      </c>
      <c r="EBS145" s="17" t="s">
        <v>32</v>
      </c>
      <c r="EBT145" s="17" t="s">
        <v>32</v>
      </c>
      <c r="EBU145" s="17" t="s">
        <v>32</v>
      </c>
      <c r="EBV145" s="17" t="s">
        <v>32</v>
      </c>
      <c r="EBW145" s="17" t="s">
        <v>32</v>
      </c>
      <c r="EBX145" s="17" t="s">
        <v>32</v>
      </c>
      <c r="EBY145" s="17" t="s">
        <v>32</v>
      </c>
      <c r="EBZ145" s="17" t="s">
        <v>32</v>
      </c>
      <c r="ECA145" s="17" t="s">
        <v>32</v>
      </c>
      <c r="ECB145" s="17" t="s">
        <v>32</v>
      </c>
      <c r="ECC145" s="17" t="s">
        <v>32</v>
      </c>
      <c r="ECD145" s="17" t="s">
        <v>32</v>
      </c>
      <c r="ECE145" s="17" t="s">
        <v>32</v>
      </c>
      <c r="ECF145" s="17" t="s">
        <v>32</v>
      </c>
      <c r="ECG145" s="17" t="s">
        <v>32</v>
      </c>
      <c r="ECH145" s="17" t="s">
        <v>32</v>
      </c>
      <c r="ECI145" s="17" t="s">
        <v>32</v>
      </c>
      <c r="ECJ145" s="17" t="s">
        <v>32</v>
      </c>
      <c r="ECK145" s="17" t="s">
        <v>32</v>
      </c>
      <c r="ECL145" s="17" t="s">
        <v>32</v>
      </c>
      <c r="ECM145" s="17" t="s">
        <v>32</v>
      </c>
      <c r="ECN145" s="17" t="s">
        <v>32</v>
      </c>
      <c r="ECO145" s="17" t="s">
        <v>32</v>
      </c>
      <c r="ECP145" s="17" t="s">
        <v>32</v>
      </c>
      <c r="ECQ145" s="17" t="s">
        <v>32</v>
      </c>
      <c r="ECR145" s="17" t="s">
        <v>32</v>
      </c>
      <c r="ECS145" s="17" t="s">
        <v>32</v>
      </c>
      <c r="ECT145" s="17" t="s">
        <v>32</v>
      </c>
      <c r="ECU145" s="17" t="s">
        <v>32</v>
      </c>
      <c r="ECV145" s="17" t="s">
        <v>32</v>
      </c>
      <c r="ECW145" s="17" t="s">
        <v>32</v>
      </c>
      <c r="ECX145" s="17" t="s">
        <v>32</v>
      </c>
      <c r="ECY145" s="17" t="s">
        <v>32</v>
      </c>
      <c r="ECZ145" s="17" t="s">
        <v>32</v>
      </c>
      <c r="EDA145" s="17" t="s">
        <v>32</v>
      </c>
      <c r="EDB145" s="17" t="s">
        <v>32</v>
      </c>
      <c r="EDC145" s="17" t="s">
        <v>32</v>
      </c>
      <c r="EDD145" s="17" t="s">
        <v>32</v>
      </c>
      <c r="EDE145" s="17" t="s">
        <v>32</v>
      </c>
      <c r="EDF145" s="17" t="s">
        <v>32</v>
      </c>
      <c r="EDG145" s="17" t="s">
        <v>32</v>
      </c>
      <c r="EDH145" s="17" t="s">
        <v>32</v>
      </c>
      <c r="EDI145" s="17" t="s">
        <v>32</v>
      </c>
      <c r="EDJ145" s="17" t="s">
        <v>32</v>
      </c>
      <c r="EDK145" s="17" t="s">
        <v>32</v>
      </c>
      <c r="EDL145" s="17" t="s">
        <v>32</v>
      </c>
      <c r="EDM145" s="17" t="s">
        <v>32</v>
      </c>
      <c r="EDN145" s="17" t="s">
        <v>32</v>
      </c>
      <c r="EDO145" s="17" t="s">
        <v>32</v>
      </c>
      <c r="EDP145" s="17" t="s">
        <v>32</v>
      </c>
      <c r="EDQ145" s="17" t="s">
        <v>32</v>
      </c>
      <c r="EDR145" s="17" t="s">
        <v>32</v>
      </c>
      <c r="EDS145" s="17" t="s">
        <v>32</v>
      </c>
      <c r="EDT145" s="17" t="s">
        <v>32</v>
      </c>
      <c r="EDU145" s="17" t="s">
        <v>32</v>
      </c>
      <c r="EDV145" s="17" t="s">
        <v>32</v>
      </c>
      <c r="EDW145" s="17" t="s">
        <v>32</v>
      </c>
      <c r="EDX145" s="17" t="s">
        <v>32</v>
      </c>
      <c r="EDY145" s="17" t="s">
        <v>32</v>
      </c>
      <c r="EDZ145" s="17" t="s">
        <v>32</v>
      </c>
      <c r="EEA145" s="17" t="s">
        <v>32</v>
      </c>
      <c r="EEB145" s="17" t="s">
        <v>32</v>
      </c>
      <c r="EEC145" s="17" t="s">
        <v>32</v>
      </c>
      <c r="EED145" s="17" t="s">
        <v>32</v>
      </c>
      <c r="EEE145" s="17" t="s">
        <v>32</v>
      </c>
      <c r="EEF145" s="17" t="s">
        <v>32</v>
      </c>
      <c r="EEG145" s="17" t="s">
        <v>32</v>
      </c>
      <c r="EEH145" s="17" t="s">
        <v>32</v>
      </c>
      <c r="EEI145" s="17" t="s">
        <v>32</v>
      </c>
      <c r="EEJ145" s="17" t="s">
        <v>32</v>
      </c>
      <c r="EEK145" s="17" t="s">
        <v>32</v>
      </c>
      <c r="EEL145" s="17" t="s">
        <v>32</v>
      </c>
      <c r="EEM145" s="17" t="s">
        <v>32</v>
      </c>
      <c r="EEN145" s="17" t="s">
        <v>32</v>
      </c>
      <c r="EEO145" s="17" t="s">
        <v>32</v>
      </c>
      <c r="EEP145" s="17" t="s">
        <v>32</v>
      </c>
      <c r="EEQ145" s="17" t="s">
        <v>32</v>
      </c>
      <c r="EER145" s="17" t="s">
        <v>32</v>
      </c>
      <c r="EES145" s="17" t="s">
        <v>32</v>
      </c>
      <c r="EET145" s="17" t="s">
        <v>32</v>
      </c>
      <c r="EEU145" s="17" t="s">
        <v>32</v>
      </c>
      <c r="EEV145" s="17" t="s">
        <v>32</v>
      </c>
      <c r="EEW145" s="17" t="s">
        <v>32</v>
      </c>
      <c r="EEX145" s="17" t="s">
        <v>32</v>
      </c>
      <c r="EEY145" s="17" t="s">
        <v>32</v>
      </c>
      <c r="EEZ145" s="17" t="s">
        <v>32</v>
      </c>
      <c r="EFA145" s="17" t="s">
        <v>32</v>
      </c>
      <c r="EFB145" s="17" t="s">
        <v>32</v>
      </c>
      <c r="EFC145" s="17" t="s">
        <v>32</v>
      </c>
      <c r="EFD145" s="17" t="s">
        <v>32</v>
      </c>
      <c r="EFE145" s="17" t="s">
        <v>32</v>
      </c>
      <c r="EFF145" s="17" t="s">
        <v>32</v>
      </c>
      <c r="EFG145" s="17" t="s">
        <v>32</v>
      </c>
      <c r="EFH145" s="17" t="s">
        <v>32</v>
      </c>
      <c r="EFI145" s="17" t="s">
        <v>32</v>
      </c>
      <c r="EFJ145" s="17" t="s">
        <v>32</v>
      </c>
      <c r="EFK145" s="17" t="s">
        <v>32</v>
      </c>
      <c r="EFL145" s="17" t="s">
        <v>32</v>
      </c>
      <c r="EFM145" s="17" t="s">
        <v>32</v>
      </c>
      <c r="EFN145" s="17" t="s">
        <v>32</v>
      </c>
      <c r="EFO145" s="17" t="s">
        <v>32</v>
      </c>
      <c r="EFP145" s="17" t="s">
        <v>32</v>
      </c>
      <c r="EFQ145" s="17" t="s">
        <v>32</v>
      </c>
      <c r="EFR145" s="17" t="s">
        <v>32</v>
      </c>
      <c r="EFS145" s="17" t="s">
        <v>32</v>
      </c>
      <c r="EFT145" s="17" t="s">
        <v>32</v>
      </c>
      <c r="EFU145" s="17" t="s">
        <v>32</v>
      </c>
      <c r="EFV145" s="17" t="s">
        <v>32</v>
      </c>
      <c r="EFW145" s="17" t="s">
        <v>32</v>
      </c>
      <c r="EFX145" s="17" t="s">
        <v>32</v>
      </c>
      <c r="EFY145" s="17" t="s">
        <v>32</v>
      </c>
      <c r="EFZ145" s="17" t="s">
        <v>32</v>
      </c>
      <c r="EGA145" s="17" t="s">
        <v>32</v>
      </c>
      <c r="EGB145" s="17" t="s">
        <v>32</v>
      </c>
      <c r="EGC145" s="17" t="s">
        <v>32</v>
      </c>
      <c r="EGD145" s="17" t="s">
        <v>32</v>
      </c>
      <c r="EGE145" s="17" t="s">
        <v>32</v>
      </c>
      <c r="EGF145" s="17" t="s">
        <v>32</v>
      </c>
      <c r="EGG145" s="17" t="s">
        <v>32</v>
      </c>
      <c r="EGH145" s="17" t="s">
        <v>32</v>
      </c>
      <c r="EGI145" s="17" t="s">
        <v>32</v>
      </c>
      <c r="EGJ145" s="17" t="s">
        <v>32</v>
      </c>
      <c r="EGK145" s="17" t="s">
        <v>32</v>
      </c>
      <c r="EGL145" s="17" t="s">
        <v>32</v>
      </c>
      <c r="EGM145" s="17" t="s">
        <v>32</v>
      </c>
      <c r="EGN145" s="17" t="s">
        <v>32</v>
      </c>
      <c r="EGO145" s="17" t="s">
        <v>32</v>
      </c>
      <c r="EGP145" s="17" t="s">
        <v>32</v>
      </c>
      <c r="EGQ145" s="17" t="s">
        <v>32</v>
      </c>
      <c r="EGR145" s="17" t="s">
        <v>32</v>
      </c>
      <c r="EGS145" s="17" t="s">
        <v>32</v>
      </c>
      <c r="EGT145" s="17" t="s">
        <v>32</v>
      </c>
      <c r="EGU145" s="17" t="s">
        <v>32</v>
      </c>
      <c r="EGV145" s="17" t="s">
        <v>32</v>
      </c>
      <c r="EGW145" s="17" t="s">
        <v>32</v>
      </c>
      <c r="EGX145" s="17" t="s">
        <v>32</v>
      </c>
      <c r="EGY145" s="17" t="s">
        <v>32</v>
      </c>
      <c r="EGZ145" s="17" t="s">
        <v>32</v>
      </c>
      <c r="EHA145" s="17" t="s">
        <v>32</v>
      </c>
      <c r="EHB145" s="17" t="s">
        <v>32</v>
      </c>
      <c r="EHC145" s="17" t="s">
        <v>32</v>
      </c>
      <c r="EHD145" s="17" t="s">
        <v>32</v>
      </c>
      <c r="EHE145" s="17" t="s">
        <v>32</v>
      </c>
      <c r="EHF145" s="17" t="s">
        <v>32</v>
      </c>
      <c r="EHG145" s="17" t="s">
        <v>32</v>
      </c>
      <c r="EHH145" s="17" t="s">
        <v>32</v>
      </c>
      <c r="EHI145" s="17" t="s">
        <v>32</v>
      </c>
      <c r="EHJ145" s="17" t="s">
        <v>32</v>
      </c>
      <c r="EHK145" s="17" t="s">
        <v>32</v>
      </c>
      <c r="EHL145" s="17" t="s">
        <v>32</v>
      </c>
      <c r="EHM145" s="17" t="s">
        <v>32</v>
      </c>
      <c r="EHN145" s="17" t="s">
        <v>32</v>
      </c>
      <c r="EHO145" s="17" t="s">
        <v>32</v>
      </c>
      <c r="EHP145" s="17" t="s">
        <v>32</v>
      </c>
      <c r="EHQ145" s="17" t="s">
        <v>32</v>
      </c>
      <c r="EHR145" s="17" t="s">
        <v>32</v>
      </c>
      <c r="EHS145" s="17" t="s">
        <v>32</v>
      </c>
      <c r="EHT145" s="17" t="s">
        <v>32</v>
      </c>
      <c r="EHU145" s="17" t="s">
        <v>32</v>
      </c>
      <c r="EHV145" s="17" t="s">
        <v>32</v>
      </c>
      <c r="EHW145" s="17" t="s">
        <v>32</v>
      </c>
      <c r="EHX145" s="17" t="s">
        <v>32</v>
      </c>
      <c r="EHY145" s="17" t="s">
        <v>32</v>
      </c>
      <c r="EHZ145" s="17" t="s">
        <v>32</v>
      </c>
      <c r="EIA145" s="17" t="s">
        <v>32</v>
      </c>
      <c r="EIB145" s="17" t="s">
        <v>32</v>
      </c>
      <c r="EIC145" s="17" t="s">
        <v>32</v>
      </c>
      <c r="EID145" s="17" t="s">
        <v>32</v>
      </c>
      <c r="EIE145" s="17" t="s">
        <v>32</v>
      </c>
      <c r="EIF145" s="17" t="s">
        <v>32</v>
      </c>
      <c r="EIG145" s="17" t="s">
        <v>32</v>
      </c>
      <c r="EIH145" s="17" t="s">
        <v>32</v>
      </c>
      <c r="EII145" s="17" t="s">
        <v>32</v>
      </c>
      <c r="EIJ145" s="17" t="s">
        <v>32</v>
      </c>
      <c r="EIK145" s="17" t="s">
        <v>32</v>
      </c>
      <c r="EIL145" s="17" t="s">
        <v>32</v>
      </c>
      <c r="EIM145" s="17" t="s">
        <v>32</v>
      </c>
      <c r="EIN145" s="17" t="s">
        <v>32</v>
      </c>
      <c r="EIO145" s="17" t="s">
        <v>32</v>
      </c>
      <c r="EIP145" s="17" t="s">
        <v>32</v>
      </c>
      <c r="EIQ145" s="17" t="s">
        <v>32</v>
      </c>
      <c r="EIR145" s="17" t="s">
        <v>32</v>
      </c>
      <c r="EIS145" s="17" t="s">
        <v>32</v>
      </c>
      <c r="EIT145" s="17" t="s">
        <v>32</v>
      </c>
      <c r="EIU145" s="17" t="s">
        <v>32</v>
      </c>
      <c r="EIV145" s="17" t="s">
        <v>32</v>
      </c>
      <c r="EIW145" s="17" t="s">
        <v>32</v>
      </c>
      <c r="EIX145" s="17" t="s">
        <v>32</v>
      </c>
      <c r="EIY145" s="17" t="s">
        <v>32</v>
      </c>
      <c r="EIZ145" s="17" t="s">
        <v>32</v>
      </c>
      <c r="EJA145" s="17" t="s">
        <v>32</v>
      </c>
      <c r="EJB145" s="17" t="s">
        <v>32</v>
      </c>
      <c r="EJC145" s="17" t="s">
        <v>32</v>
      </c>
      <c r="EJD145" s="17" t="s">
        <v>32</v>
      </c>
      <c r="EJE145" s="17" t="s">
        <v>32</v>
      </c>
      <c r="EJF145" s="17" t="s">
        <v>32</v>
      </c>
      <c r="EJG145" s="17" t="s">
        <v>32</v>
      </c>
      <c r="EJH145" s="17" t="s">
        <v>32</v>
      </c>
      <c r="EJI145" s="17" t="s">
        <v>32</v>
      </c>
      <c r="EJJ145" s="17" t="s">
        <v>32</v>
      </c>
      <c r="EJK145" s="17" t="s">
        <v>32</v>
      </c>
      <c r="EJL145" s="17" t="s">
        <v>32</v>
      </c>
      <c r="EJM145" s="17" t="s">
        <v>32</v>
      </c>
      <c r="EJN145" s="17" t="s">
        <v>32</v>
      </c>
      <c r="EJO145" s="17" t="s">
        <v>32</v>
      </c>
      <c r="EJP145" s="17" t="s">
        <v>32</v>
      </c>
      <c r="EJQ145" s="17" t="s">
        <v>32</v>
      </c>
      <c r="EJR145" s="17" t="s">
        <v>32</v>
      </c>
      <c r="EJS145" s="17" t="s">
        <v>32</v>
      </c>
      <c r="EJT145" s="17" t="s">
        <v>32</v>
      </c>
      <c r="EJU145" s="17" t="s">
        <v>32</v>
      </c>
      <c r="EJV145" s="17" t="s">
        <v>32</v>
      </c>
      <c r="EJW145" s="17" t="s">
        <v>32</v>
      </c>
      <c r="EJX145" s="17" t="s">
        <v>32</v>
      </c>
      <c r="EJY145" s="17" t="s">
        <v>32</v>
      </c>
      <c r="EJZ145" s="17" t="s">
        <v>32</v>
      </c>
      <c r="EKA145" s="17" t="s">
        <v>32</v>
      </c>
      <c r="EKB145" s="17" t="s">
        <v>32</v>
      </c>
      <c r="EKC145" s="17" t="s">
        <v>32</v>
      </c>
      <c r="EKD145" s="17" t="s">
        <v>32</v>
      </c>
      <c r="EKE145" s="17" t="s">
        <v>32</v>
      </c>
      <c r="EKF145" s="17" t="s">
        <v>32</v>
      </c>
      <c r="EKG145" s="17" t="s">
        <v>32</v>
      </c>
      <c r="EKH145" s="17" t="s">
        <v>32</v>
      </c>
      <c r="EKI145" s="17" t="s">
        <v>32</v>
      </c>
      <c r="EKJ145" s="17" t="s">
        <v>32</v>
      </c>
      <c r="EKK145" s="17" t="s">
        <v>32</v>
      </c>
      <c r="EKL145" s="17" t="s">
        <v>32</v>
      </c>
      <c r="EKM145" s="17" t="s">
        <v>32</v>
      </c>
      <c r="EKN145" s="17" t="s">
        <v>32</v>
      </c>
      <c r="EKO145" s="17" t="s">
        <v>32</v>
      </c>
      <c r="EKP145" s="17" t="s">
        <v>32</v>
      </c>
      <c r="EKQ145" s="17" t="s">
        <v>32</v>
      </c>
      <c r="EKR145" s="17" t="s">
        <v>32</v>
      </c>
      <c r="EKS145" s="17" t="s">
        <v>32</v>
      </c>
      <c r="EKT145" s="17" t="s">
        <v>32</v>
      </c>
      <c r="EKU145" s="17" t="s">
        <v>32</v>
      </c>
      <c r="EKV145" s="17" t="s">
        <v>32</v>
      </c>
      <c r="EKW145" s="17" t="s">
        <v>32</v>
      </c>
      <c r="EKX145" s="17" t="s">
        <v>32</v>
      </c>
      <c r="EKY145" s="17" t="s">
        <v>32</v>
      </c>
      <c r="EKZ145" s="17" t="s">
        <v>32</v>
      </c>
      <c r="ELA145" s="17" t="s">
        <v>32</v>
      </c>
      <c r="ELB145" s="17" t="s">
        <v>32</v>
      </c>
      <c r="ELC145" s="17" t="s">
        <v>32</v>
      </c>
      <c r="ELD145" s="17" t="s">
        <v>32</v>
      </c>
      <c r="ELE145" s="17" t="s">
        <v>32</v>
      </c>
      <c r="ELF145" s="17" t="s">
        <v>32</v>
      </c>
      <c r="ELG145" s="17" t="s">
        <v>32</v>
      </c>
      <c r="ELH145" s="17" t="s">
        <v>32</v>
      </c>
      <c r="ELI145" s="17" t="s">
        <v>32</v>
      </c>
      <c r="ELJ145" s="17" t="s">
        <v>32</v>
      </c>
      <c r="ELK145" s="17" t="s">
        <v>32</v>
      </c>
      <c r="ELL145" s="17" t="s">
        <v>32</v>
      </c>
      <c r="ELM145" s="17" t="s">
        <v>32</v>
      </c>
      <c r="ELN145" s="17" t="s">
        <v>32</v>
      </c>
      <c r="ELO145" s="17" t="s">
        <v>32</v>
      </c>
      <c r="ELP145" s="17" t="s">
        <v>32</v>
      </c>
      <c r="ELQ145" s="17" t="s">
        <v>32</v>
      </c>
      <c r="ELR145" s="17" t="s">
        <v>32</v>
      </c>
      <c r="ELS145" s="17" t="s">
        <v>32</v>
      </c>
      <c r="ELT145" s="17" t="s">
        <v>32</v>
      </c>
      <c r="ELU145" s="17" t="s">
        <v>32</v>
      </c>
      <c r="ELV145" s="17" t="s">
        <v>32</v>
      </c>
      <c r="ELW145" s="17" t="s">
        <v>32</v>
      </c>
      <c r="ELX145" s="17" t="s">
        <v>32</v>
      </c>
      <c r="ELY145" s="17" t="s">
        <v>32</v>
      </c>
      <c r="ELZ145" s="17" t="s">
        <v>32</v>
      </c>
      <c r="EMA145" s="17" t="s">
        <v>32</v>
      </c>
      <c r="EMB145" s="17" t="s">
        <v>32</v>
      </c>
      <c r="EMC145" s="17" t="s">
        <v>32</v>
      </c>
      <c r="EMD145" s="17" t="s">
        <v>32</v>
      </c>
      <c r="EME145" s="17" t="s">
        <v>32</v>
      </c>
      <c r="EMF145" s="17" t="s">
        <v>32</v>
      </c>
      <c r="EMG145" s="17" t="s">
        <v>32</v>
      </c>
      <c r="EMH145" s="17" t="s">
        <v>32</v>
      </c>
      <c r="EMI145" s="17" t="s">
        <v>32</v>
      </c>
      <c r="EMJ145" s="17" t="s">
        <v>32</v>
      </c>
      <c r="EMK145" s="17" t="s">
        <v>32</v>
      </c>
      <c r="EML145" s="17" t="s">
        <v>32</v>
      </c>
      <c r="EMM145" s="17" t="s">
        <v>32</v>
      </c>
      <c r="EMN145" s="17" t="s">
        <v>32</v>
      </c>
      <c r="EMO145" s="17" t="s">
        <v>32</v>
      </c>
      <c r="EMP145" s="17" t="s">
        <v>32</v>
      </c>
      <c r="EMQ145" s="17" t="s">
        <v>32</v>
      </c>
      <c r="EMR145" s="17" t="s">
        <v>32</v>
      </c>
      <c r="EMS145" s="17" t="s">
        <v>32</v>
      </c>
      <c r="EMT145" s="17" t="s">
        <v>32</v>
      </c>
      <c r="EMU145" s="17" t="s">
        <v>32</v>
      </c>
      <c r="EMV145" s="17" t="s">
        <v>32</v>
      </c>
      <c r="EMW145" s="17" t="s">
        <v>32</v>
      </c>
      <c r="EMX145" s="17" t="s">
        <v>32</v>
      </c>
      <c r="EMY145" s="17" t="s">
        <v>32</v>
      </c>
      <c r="EMZ145" s="17" t="s">
        <v>32</v>
      </c>
      <c r="ENA145" s="17" t="s">
        <v>32</v>
      </c>
      <c r="ENB145" s="17" t="s">
        <v>32</v>
      </c>
      <c r="ENC145" s="17" t="s">
        <v>32</v>
      </c>
      <c r="END145" s="17" t="s">
        <v>32</v>
      </c>
      <c r="ENE145" s="17" t="s">
        <v>32</v>
      </c>
      <c r="ENF145" s="17" t="s">
        <v>32</v>
      </c>
      <c r="ENG145" s="17" t="s">
        <v>32</v>
      </c>
      <c r="ENH145" s="17" t="s">
        <v>32</v>
      </c>
      <c r="ENI145" s="17" t="s">
        <v>32</v>
      </c>
      <c r="ENJ145" s="17" t="s">
        <v>32</v>
      </c>
      <c r="ENK145" s="17" t="s">
        <v>32</v>
      </c>
      <c r="ENL145" s="17" t="s">
        <v>32</v>
      </c>
      <c r="ENM145" s="17" t="s">
        <v>32</v>
      </c>
      <c r="ENN145" s="17" t="s">
        <v>32</v>
      </c>
      <c r="ENO145" s="17" t="s">
        <v>32</v>
      </c>
      <c r="ENP145" s="17" t="s">
        <v>32</v>
      </c>
      <c r="ENQ145" s="17" t="s">
        <v>32</v>
      </c>
      <c r="ENR145" s="17" t="s">
        <v>32</v>
      </c>
      <c r="ENS145" s="17" t="s">
        <v>32</v>
      </c>
      <c r="ENT145" s="17" t="s">
        <v>32</v>
      </c>
      <c r="ENU145" s="17" t="s">
        <v>32</v>
      </c>
      <c r="ENV145" s="17" t="s">
        <v>32</v>
      </c>
      <c r="ENW145" s="17" t="s">
        <v>32</v>
      </c>
      <c r="ENX145" s="17" t="s">
        <v>32</v>
      </c>
      <c r="ENY145" s="17" t="s">
        <v>32</v>
      </c>
      <c r="ENZ145" s="17" t="s">
        <v>32</v>
      </c>
      <c r="EOA145" s="17" t="s">
        <v>32</v>
      </c>
      <c r="EOB145" s="17" t="s">
        <v>32</v>
      </c>
      <c r="EOC145" s="17" t="s">
        <v>32</v>
      </c>
      <c r="EOD145" s="17" t="s">
        <v>32</v>
      </c>
      <c r="EOE145" s="17" t="s">
        <v>32</v>
      </c>
      <c r="EOF145" s="17" t="s">
        <v>32</v>
      </c>
      <c r="EOG145" s="17" t="s">
        <v>32</v>
      </c>
      <c r="EOH145" s="17" t="s">
        <v>32</v>
      </c>
      <c r="EOI145" s="17" t="s">
        <v>32</v>
      </c>
      <c r="EOJ145" s="17" t="s">
        <v>32</v>
      </c>
      <c r="EOK145" s="17" t="s">
        <v>32</v>
      </c>
      <c r="EOL145" s="17" t="s">
        <v>32</v>
      </c>
      <c r="EOM145" s="17" t="s">
        <v>32</v>
      </c>
      <c r="EON145" s="17" t="s">
        <v>32</v>
      </c>
      <c r="EOO145" s="17" t="s">
        <v>32</v>
      </c>
      <c r="EOP145" s="17" t="s">
        <v>32</v>
      </c>
      <c r="EOQ145" s="17" t="s">
        <v>32</v>
      </c>
      <c r="EOR145" s="17" t="s">
        <v>32</v>
      </c>
      <c r="EOS145" s="17" t="s">
        <v>32</v>
      </c>
      <c r="EOT145" s="17" t="s">
        <v>32</v>
      </c>
      <c r="EOU145" s="17" t="s">
        <v>32</v>
      </c>
      <c r="EOV145" s="17" t="s">
        <v>32</v>
      </c>
      <c r="EOW145" s="17" t="s">
        <v>32</v>
      </c>
      <c r="EOX145" s="17" t="s">
        <v>32</v>
      </c>
      <c r="EOY145" s="17" t="s">
        <v>32</v>
      </c>
      <c r="EOZ145" s="17" t="s">
        <v>32</v>
      </c>
      <c r="EPA145" s="17" t="s">
        <v>32</v>
      </c>
      <c r="EPB145" s="17" t="s">
        <v>32</v>
      </c>
      <c r="EPC145" s="17" t="s">
        <v>32</v>
      </c>
      <c r="EPD145" s="17" t="s">
        <v>32</v>
      </c>
      <c r="EPE145" s="17" t="s">
        <v>32</v>
      </c>
      <c r="EPF145" s="17" t="s">
        <v>32</v>
      </c>
      <c r="EPG145" s="17" t="s">
        <v>32</v>
      </c>
      <c r="EPH145" s="17" t="s">
        <v>32</v>
      </c>
      <c r="EPI145" s="17" t="s">
        <v>32</v>
      </c>
      <c r="EPJ145" s="17" t="s">
        <v>32</v>
      </c>
      <c r="EPK145" s="17" t="s">
        <v>32</v>
      </c>
      <c r="EPL145" s="17" t="s">
        <v>32</v>
      </c>
      <c r="EPM145" s="17" t="s">
        <v>32</v>
      </c>
      <c r="EPN145" s="17" t="s">
        <v>32</v>
      </c>
      <c r="EPO145" s="17" t="s">
        <v>32</v>
      </c>
      <c r="EPP145" s="17" t="s">
        <v>32</v>
      </c>
      <c r="EPQ145" s="17" t="s">
        <v>32</v>
      </c>
      <c r="EPR145" s="17" t="s">
        <v>32</v>
      </c>
      <c r="EPS145" s="17" t="s">
        <v>32</v>
      </c>
      <c r="EPT145" s="17" t="s">
        <v>32</v>
      </c>
      <c r="EPU145" s="17" t="s">
        <v>32</v>
      </c>
      <c r="EPV145" s="17" t="s">
        <v>32</v>
      </c>
      <c r="EPW145" s="17" t="s">
        <v>32</v>
      </c>
      <c r="EPX145" s="17" t="s">
        <v>32</v>
      </c>
      <c r="EPY145" s="17" t="s">
        <v>32</v>
      </c>
      <c r="EPZ145" s="17" t="s">
        <v>32</v>
      </c>
      <c r="EQA145" s="17" t="s">
        <v>32</v>
      </c>
      <c r="EQB145" s="17" t="s">
        <v>32</v>
      </c>
      <c r="EQC145" s="17" t="s">
        <v>32</v>
      </c>
      <c r="EQD145" s="17" t="s">
        <v>32</v>
      </c>
      <c r="EQE145" s="17" t="s">
        <v>32</v>
      </c>
      <c r="EQF145" s="17" t="s">
        <v>32</v>
      </c>
      <c r="EQG145" s="17" t="s">
        <v>32</v>
      </c>
      <c r="EQH145" s="17" t="s">
        <v>32</v>
      </c>
      <c r="EQI145" s="17" t="s">
        <v>32</v>
      </c>
      <c r="EQJ145" s="17" t="s">
        <v>32</v>
      </c>
      <c r="EQK145" s="17" t="s">
        <v>32</v>
      </c>
      <c r="EQL145" s="17" t="s">
        <v>32</v>
      </c>
      <c r="EQM145" s="17" t="s">
        <v>32</v>
      </c>
      <c r="EQN145" s="17" t="s">
        <v>32</v>
      </c>
      <c r="EQO145" s="17" t="s">
        <v>32</v>
      </c>
      <c r="EQP145" s="17" t="s">
        <v>32</v>
      </c>
      <c r="EQQ145" s="17" t="s">
        <v>32</v>
      </c>
      <c r="EQR145" s="17" t="s">
        <v>32</v>
      </c>
      <c r="EQS145" s="17" t="s">
        <v>32</v>
      </c>
      <c r="EQT145" s="17" t="s">
        <v>32</v>
      </c>
      <c r="EQU145" s="17" t="s">
        <v>32</v>
      </c>
      <c r="EQV145" s="17" t="s">
        <v>32</v>
      </c>
      <c r="EQW145" s="17" t="s">
        <v>32</v>
      </c>
      <c r="EQX145" s="17" t="s">
        <v>32</v>
      </c>
      <c r="EQY145" s="17" t="s">
        <v>32</v>
      </c>
      <c r="EQZ145" s="17" t="s">
        <v>32</v>
      </c>
      <c r="ERA145" s="17" t="s">
        <v>32</v>
      </c>
      <c r="ERB145" s="17" t="s">
        <v>32</v>
      </c>
      <c r="ERC145" s="17" t="s">
        <v>32</v>
      </c>
      <c r="ERD145" s="17" t="s">
        <v>32</v>
      </c>
      <c r="ERE145" s="17" t="s">
        <v>32</v>
      </c>
      <c r="ERF145" s="17" t="s">
        <v>32</v>
      </c>
      <c r="ERG145" s="17" t="s">
        <v>32</v>
      </c>
      <c r="ERH145" s="17" t="s">
        <v>32</v>
      </c>
      <c r="ERI145" s="17" t="s">
        <v>32</v>
      </c>
      <c r="ERJ145" s="17" t="s">
        <v>32</v>
      </c>
      <c r="ERK145" s="17" t="s">
        <v>32</v>
      </c>
      <c r="ERL145" s="17" t="s">
        <v>32</v>
      </c>
      <c r="ERM145" s="17" t="s">
        <v>32</v>
      </c>
      <c r="ERN145" s="17" t="s">
        <v>32</v>
      </c>
      <c r="ERO145" s="17" t="s">
        <v>32</v>
      </c>
      <c r="ERP145" s="17" t="s">
        <v>32</v>
      </c>
      <c r="ERQ145" s="17" t="s">
        <v>32</v>
      </c>
      <c r="ERR145" s="17" t="s">
        <v>32</v>
      </c>
      <c r="ERS145" s="17" t="s">
        <v>32</v>
      </c>
      <c r="ERT145" s="17" t="s">
        <v>32</v>
      </c>
      <c r="ERU145" s="17" t="s">
        <v>32</v>
      </c>
      <c r="ERV145" s="17" t="s">
        <v>32</v>
      </c>
      <c r="ERW145" s="17" t="s">
        <v>32</v>
      </c>
      <c r="ERX145" s="17" t="s">
        <v>32</v>
      </c>
      <c r="ERY145" s="17" t="s">
        <v>32</v>
      </c>
      <c r="ERZ145" s="17" t="s">
        <v>32</v>
      </c>
      <c r="ESA145" s="17" t="s">
        <v>32</v>
      </c>
      <c r="ESB145" s="17" t="s">
        <v>32</v>
      </c>
      <c r="ESC145" s="17" t="s">
        <v>32</v>
      </c>
      <c r="ESD145" s="17" t="s">
        <v>32</v>
      </c>
      <c r="ESE145" s="17" t="s">
        <v>32</v>
      </c>
      <c r="ESF145" s="17" t="s">
        <v>32</v>
      </c>
      <c r="ESG145" s="17" t="s">
        <v>32</v>
      </c>
      <c r="ESH145" s="17" t="s">
        <v>32</v>
      </c>
      <c r="ESI145" s="17" t="s">
        <v>32</v>
      </c>
      <c r="ESJ145" s="17" t="s">
        <v>32</v>
      </c>
      <c r="ESK145" s="17" t="s">
        <v>32</v>
      </c>
      <c r="ESL145" s="17" t="s">
        <v>32</v>
      </c>
      <c r="ESM145" s="17" t="s">
        <v>32</v>
      </c>
      <c r="ESN145" s="17" t="s">
        <v>32</v>
      </c>
      <c r="ESO145" s="17" t="s">
        <v>32</v>
      </c>
      <c r="ESP145" s="17" t="s">
        <v>32</v>
      </c>
      <c r="ESQ145" s="17" t="s">
        <v>32</v>
      </c>
      <c r="ESR145" s="17" t="s">
        <v>32</v>
      </c>
      <c r="ESS145" s="17" t="s">
        <v>32</v>
      </c>
      <c r="EST145" s="17" t="s">
        <v>32</v>
      </c>
      <c r="ESU145" s="17" t="s">
        <v>32</v>
      </c>
      <c r="ESV145" s="17" t="s">
        <v>32</v>
      </c>
      <c r="ESW145" s="17" t="s">
        <v>32</v>
      </c>
      <c r="ESX145" s="17" t="s">
        <v>32</v>
      </c>
      <c r="ESY145" s="17" t="s">
        <v>32</v>
      </c>
      <c r="ESZ145" s="17" t="s">
        <v>32</v>
      </c>
      <c r="ETA145" s="17" t="s">
        <v>32</v>
      </c>
      <c r="ETB145" s="17" t="s">
        <v>32</v>
      </c>
      <c r="ETC145" s="17" t="s">
        <v>32</v>
      </c>
      <c r="ETD145" s="17" t="s">
        <v>32</v>
      </c>
      <c r="ETE145" s="17" t="s">
        <v>32</v>
      </c>
      <c r="ETF145" s="17" t="s">
        <v>32</v>
      </c>
      <c r="ETG145" s="17" t="s">
        <v>32</v>
      </c>
      <c r="ETH145" s="17" t="s">
        <v>32</v>
      </c>
      <c r="ETI145" s="17" t="s">
        <v>32</v>
      </c>
      <c r="ETJ145" s="17" t="s">
        <v>32</v>
      </c>
      <c r="ETK145" s="17" t="s">
        <v>32</v>
      </c>
      <c r="ETL145" s="17" t="s">
        <v>32</v>
      </c>
      <c r="ETM145" s="17" t="s">
        <v>32</v>
      </c>
      <c r="ETN145" s="17" t="s">
        <v>32</v>
      </c>
      <c r="ETO145" s="17" t="s">
        <v>32</v>
      </c>
      <c r="ETP145" s="17" t="s">
        <v>32</v>
      </c>
      <c r="ETQ145" s="17" t="s">
        <v>32</v>
      </c>
      <c r="ETR145" s="17" t="s">
        <v>32</v>
      </c>
      <c r="ETS145" s="17" t="s">
        <v>32</v>
      </c>
      <c r="ETT145" s="17" t="s">
        <v>32</v>
      </c>
      <c r="ETU145" s="17" t="s">
        <v>32</v>
      </c>
      <c r="ETV145" s="17" t="s">
        <v>32</v>
      </c>
      <c r="ETW145" s="17" t="s">
        <v>32</v>
      </c>
      <c r="ETX145" s="17" t="s">
        <v>32</v>
      </c>
      <c r="ETY145" s="17" t="s">
        <v>32</v>
      </c>
      <c r="ETZ145" s="17" t="s">
        <v>32</v>
      </c>
      <c r="EUA145" s="17" t="s">
        <v>32</v>
      </c>
      <c r="EUB145" s="17" t="s">
        <v>32</v>
      </c>
      <c r="EUC145" s="17" t="s">
        <v>32</v>
      </c>
      <c r="EUD145" s="17" t="s">
        <v>32</v>
      </c>
      <c r="EUE145" s="17" t="s">
        <v>32</v>
      </c>
      <c r="EUF145" s="17" t="s">
        <v>32</v>
      </c>
      <c r="EUG145" s="17" t="s">
        <v>32</v>
      </c>
      <c r="EUH145" s="17" t="s">
        <v>32</v>
      </c>
      <c r="EUI145" s="17" t="s">
        <v>32</v>
      </c>
      <c r="EUJ145" s="17" t="s">
        <v>32</v>
      </c>
      <c r="EUK145" s="17" t="s">
        <v>32</v>
      </c>
      <c r="EUL145" s="17" t="s">
        <v>32</v>
      </c>
      <c r="EUM145" s="17" t="s">
        <v>32</v>
      </c>
      <c r="EUN145" s="17" t="s">
        <v>32</v>
      </c>
      <c r="EUO145" s="17" t="s">
        <v>32</v>
      </c>
      <c r="EUP145" s="17" t="s">
        <v>32</v>
      </c>
      <c r="EUQ145" s="17" t="s">
        <v>32</v>
      </c>
      <c r="EUR145" s="17" t="s">
        <v>32</v>
      </c>
      <c r="EUS145" s="17" t="s">
        <v>32</v>
      </c>
      <c r="EUT145" s="17" t="s">
        <v>32</v>
      </c>
      <c r="EUU145" s="17" t="s">
        <v>32</v>
      </c>
      <c r="EUV145" s="17" t="s">
        <v>32</v>
      </c>
      <c r="EUW145" s="17" t="s">
        <v>32</v>
      </c>
      <c r="EUX145" s="17" t="s">
        <v>32</v>
      </c>
      <c r="EUY145" s="17" t="s">
        <v>32</v>
      </c>
      <c r="EUZ145" s="17" t="s">
        <v>32</v>
      </c>
      <c r="EVA145" s="17" t="s">
        <v>32</v>
      </c>
      <c r="EVB145" s="17" t="s">
        <v>32</v>
      </c>
      <c r="EVC145" s="17" t="s">
        <v>32</v>
      </c>
      <c r="EVD145" s="17" t="s">
        <v>32</v>
      </c>
      <c r="EVE145" s="17" t="s">
        <v>32</v>
      </c>
      <c r="EVF145" s="17" t="s">
        <v>32</v>
      </c>
      <c r="EVG145" s="17" t="s">
        <v>32</v>
      </c>
      <c r="EVH145" s="17" t="s">
        <v>32</v>
      </c>
      <c r="EVI145" s="17" t="s">
        <v>32</v>
      </c>
      <c r="EVJ145" s="17" t="s">
        <v>32</v>
      </c>
      <c r="EVK145" s="17" t="s">
        <v>32</v>
      </c>
      <c r="EVL145" s="17" t="s">
        <v>32</v>
      </c>
      <c r="EVM145" s="17" t="s">
        <v>32</v>
      </c>
      <c r="EVN145" s="17" t="s">
        <v>32</v>
      </c>
      <c r="EVO145" s="17" t="s">
        <v>32</v>
      </c>
      <c r="EVP145" s="17" t="s">
        <v>32</v>
      </c>
      <c r="EVQ145" s="17" t="s">
        <v>32</v>
      </c>
      <c r="EVR145" s="17" t="s">
        <v>32</v>
      </c>
      <c r="EVS145" s="17" t="s">
        <v>32</v>
      </c>
      <c r="EVT145" s="17" t="s">
        <v>32</v>
      </c>
      <c r="EVU145" s="17" t="s">
        <v>32</v>
      </c>
      <c r="EVV145" s="17" t="s">
        <v>32</v>
      </c>
      <c r="EVW145" s="17" t="s">
        <v>32</v>
      </c>
      <c r="EVX145" s="17" t="s">
        <v>32</v>
      </c>
      <c r="EVY145" s="17" t="s">
        <v>32</v>
      </c>
      <c r="EVZ145" s="17" t="s">
        <v>32</v>
      </c>
      <c r="EWA145" s="17" t="s">
        <v>32</v>
      </c>
      <c r="EWB145" s="17" t="s">
        <v>32</v>
      </c>
      <c r="EWC145" s="17" t="s">
        <v>32</v>
      </c>
      <c r="EWD145" s="17" t="s">
        <v>32</v>
      </c>
      <c r="EWE145" s="17" t="s">
        <v>32</v>
      </c>
      <c r="EWF145" s="17" t="s">
        <v>32</v>
      </c>
      <c r="EWG145" s="17" t="s">
        <v>32</v>
      </c>
      <c r="EWH145" s="17" t="s">
        <v>32</v>
      </c>
      <c r="EWI145" s="17" t="s">
        <v>32</v>
      </c>
      <c r="EWJ145" s="17" t="s">
        <v>32</v>
      </c>
      <c r="EWK145" s="17" t="s">
        <v>32</v>
      </c>
      <c r="EWL145" s="17" t="s">
        <v>32</v>
      </c>
      <c r="EWM145" s="17" t="s">
        <v>32</v>
      </c>
      <c r="EWN145" s="17" t="s">
        <v>32</v>
      </c>
      <c r="EWO145" s="17" t="s">
        <v>32</v>
      </c>
      <c r="EWP145" s="17" t="s">
        <v>32</v>
      </c>
      <c r="EWQ145" s="17" t="s">
        <v>32</v>
      </c>
      <c r="EWR145" s="17" t="s">
        <v>32</v>
      </c>
      <c r="EWS145" s="17" t="s">
        <v>32</v>
      </c>
      <c r="EWT145" s="17" t="s">
        <v>32</v>
      </c>
      <c r="EWU145" s="17" t="s">
        <v>32</v>
      </c>
      <c r="EWV145" s="17" t="s">
        <v>32</v>
      </c>
      <c r="EWW145" s="17" t="s">
        <v>32</v>
      </c>
      <c r="EWX145" s="17" t="s">
        <v>32</v>
      </c>
      <c r="EWY145" s="17" t="s">
        <v>32</v>
      </c>
      <c r="EWZ145" s="17" t="s">
        <v>32</v>
      </c>
      <c r="EXA145" s="17" t="s">
        <v>32</v>
      </c>
      <c r="EXB145" s="17" t="s">
        <v>32</v>
      </c>
      <c r="EXC145" s="17" t="s">
        <v>32</v>
      </c>
      <c r="EXD145" s="17" t="s">
        <v>32</v>
      </c>
      <c r="EXE145" s="17" t="s">
        <v>32</v>
      </c>
      <c r="EXF145" s="17" t="s">
        <v>32</v>
      </c>
      <c r="EXG145" s="17" t="s">
        <v>32</v>
      </c>
      <c r="EXH145" s="17" t="s">
        <v>32</v>
      </c>
      <c r="EXI145" s="17" t="s">
        <v>32</v>
      </c>
      <c r="EXJ145" s="17" t="s">
        <v>32</v>
      </c>
      <c r="EXK145" s="17" t="s">
        <v>32</v>
      </c>
      <c r="EXL145" s="17" t="s">
        <v>32</v>
      </c>
      <c r="EXM145" s="17" t="s">
        <v>32</v>
      </c>
      <c r="EXN145" s="17" t="s">
        <v>32</v>
      </c>
      <c r="EXO145" s="17" t="s">
        <v>32</v>
      </c>
      <c r="EXP145" s="17" t="s">
        <v>32</v>
      </c>
      <c r="EXQ145" s="17" t="s">
        <v>32</v>
      </c>
      <c r="EXR145" s="17" t="s">
        <v>32</v>
      </c>
      <c r="EXS145" s="17" t="s">
        <v>32</v>
      </c>
      <c r="EXT145" s="17" t="s">
        <v>32</v>
      </c>
      <c r="EXU145" s="17" t="s">
        <v>32</v>
      </c>
      <c r="EXV145" s="17" t="s">
        <v>32</v>
      </c>
      <c r="EXW145" s="17" t="s">
        <v>32</v>
      </c>
      <c r="EXX145" s="17" t="s">
        <v>32</v>
      </c>
      <c r="EXY145" s="17" t="s">
        <v>32</v>
      </c>
      <c r="EXZ145" s="17" t="s">
        <v>32</v>
      </c>
      <c r="EYA145" s="17" t="s">
        <v>32</v>
      </c>
      <c r="EYB145" s="17" t="s">
        <v>32</v>
      </c>
      <c r="EYC145" s="17" t="s">
        <v>32</v>
      </c>
      <c r="EYD145" s="17" t="s">
        <v>32</v>
      </c>
      <c r="EYE145" s="17" t="s">
        <v>32</v>
      </c>
      <c r="EYF145" s="17" t="s">
        <v>32</v>
      </c>
      <c r="EYG145" s="17" t="s">
        <v>32</v>
      </c>
      <c r="EYH145" s="17" t="s">
        <v>32</v>
      </c>
      <c r="EYI145" s="17" t="s">
        <v>32</v>
      </c>
      <c r="EYJ145" s="17" t="s">
        <v>32</v>
      </c>
      <c r="EYK145" s="17" t="s">
        <v>32</v>
      </c>
      <c r="EYL145" s="17" t="s">
        <v>32</v>
      </c>
      <c r="EYM145" s="17" t="s">
        <v>32</v>
      </c>
      <c r="EYN145" s="17" t="s">
        <v>32</v>
      </c>
      <c r="EYO145" s="17" t="s">
        <v>32</v>
      </c>
      <c r="EYP145" s="17" t="s">
        <v>32</v>
      </c>
      <c r="EYQ145" s="17" t="s">
        <v>32</v>
      </c>
      <c r="EYR145" s="17" t="s">
        <v>32</v>
      </c>
      <c r="EYS145" s="17" t="s">
        <v>32</v>
      </c>
      <c r="EYT145" s="17" t="s">
        <v>32</v>
      </c>
      <c r="EYU145" s="17" t="s">
        <v>32</v>
      </c>
      <c r="EYV145" s="17" t="s">
        <v>32</v>
      </c>
      <c r="EYW145" s="17" t="s">
        <v>32</v>
      </c>
      <c r="EYX145" s="17" t="s">
        <v>32</v>
      </c>
      <c r="EYY145" s="17" t="s">
        <v>32</v>
      </c>
      <c r="EYZ145" s="17" t="s">
        <v>32</v>
      </c>
      <c r="EZA145" s="17" t="s">
        <v>32</v>
      </c>
      <c r="EZB145" s="17" t="s">
        <v>32</v>
      </c>
      <c r="EZC145" s="17" t="s">
        <v>32</v>
      </c>
      <c r="EZD145" s="17" t="s">
        <v>32</v>
      </c>
      <c r="EZE145" s="17" t="s">
        <v>32</v>
      </c>
      <c r="EZF145" s="17" t="s">
        <v>32</v>
      </c>
      <c r="EZG145" s="17" t="s">
        <v>32</v>
      </c>
      <c r="EZH145" s="17" t="s">
        <v>32</v>
      </c>
      <c r="EZI145" s="17" t="s">
        <v>32</v>
      </c>
      <c r="EZJ145" s="17" t="s">
        <v>32</v>
      </c>
      <c r="EZK145" s="17" t="s">
        <v>32</v>
      </c>
      <c r="EZL145" s="17" t="s">
        <v>32</v>
      </c>
      <c r="EZM145" s="17" t="s">
        <v>32</v>
      </c>
      <c r="EZN145" s="17" t="s">
        <v>32</v>
      </c>
      <c r="EZO145" s="17" t="s">
        <v>32</v>
      </c>
      <c r="EZP145" s="17" t="s">
        <v>32</v>
      </c>
      <c r="EZQ145" s="17" t="s">
        <v>32</v>
      </c>
      <c r="EZR145" s="17" t="s">
        <v>32</v>
      </c>
      <c r="EZS145" s="17" t="s">
        <v>32</v>
      </c>
      <c r="EZT145" s="17" t="s">
        <v>32</v>
      </c>
      <c r="EZU145" s="17" t="s">
        <v>32</v>
      </c>
      <c r="EZV145" s="17" t="s">
        <v>32</v>
      </c>
      <c r="EZW145" s="17" t="s">
        <v>32</v>
      </c>
      <c r="EZX145" s="17" t="s">
        <v>32</v>
      </c>
      <c r="EZY145" s="17" t="s">
        <v>32</v>
      </c>
      <c r="EZZ145" s="17" t="s">
        <v>32</v>
      </c>
      <c r="FAA145" s="17" t="s">
        <v>32</v>
      </c>
      <c r="FAB145" s="17" t="s">
        <v>32</v>
      </c>
      <c r="FAC145" s="17" t="s">
        <v>32</v>
      </c>
      <c r="FAD145" s="17" t="s">
        <v>32</v>
      </c>
      <c r="FAE145" s="17" t="s">
        <v>32</v>
      </c>
      <c r="FAF145" s="17" t="s">
        <v>32</v>
      </c>
      <c r="FAG145" s="17" t="s">
        <v>32</v>
      </c>
      <c r="FAH145" s="17" t="s">
        <v>32</v>
      </c>
      <c r="FAI145" s="17" t="s">
        <v>32</v>
      </c>
      <c r="FAJ145" s="17" t="s">
        <v>32</v>
      </c>
      <c r="FAK145" s="17" t="s">
        <v>32</v>
      </c>
      <c r="FAL145" s="17" t="s">
        <v>32</v>
      </c>
      <c r="FAM145" s="17" t="s">
        <v>32</v>
      </c>
      <c r="FAN145" s="17" t="s">
        <v>32</v>
      </c>
      <c r="FAO145" s="17" t="s">
        <v>32</v>
      </c>
      <c r="FAP145" s="17" t="s">
        <v>32</v>
      </c>
      <c r="FAQ145" s="17" t="s">
        <v>32</v>
      </c>
      <c r="FAR145" s="17" t="s">
        <v>32</v>
      </c>
      <c r="FAS145" s="17" t="s">
        <v>32</v>
      </c>
      <c r="FAT145" s="17" t="s">
        <v>32</v>
      </c>
      <c r="FAU145" s="17" t="s">
        <v>32</v>
      </c>
      <c r="FAV145" s="17" t="s">
        <v>32</v>
      </c>
      <c r="FAW145" s="17" t="s">
        <v>32</v>
      </c>
      <c r="FAX145" s="17" t="s">
        <v>32</v>
      </c>
      <c r="FAY145" s="17" t="s">
        <v>32</v>
      </c>
      <c r="FAZ145" s="17" t="s">
        <v>32</v>
      </c>
      <c r="FBA145" s="17" t="s">
        <v>32</v>
      </c>
      <c r="FBB145" s="17" t="s">
        <v>32</v>
      </c>
      <c r="FBC145" s="17" t="s">
        <v>32</v>
      </c>
      <c r="FBD145" s="17" t="s">
        <v>32</v>
      </c>
      <c r="FBE145" s="17" t="s">
        <v>32</v>
      </c>
      <c r="FBF145" s="17" t="s">
        <v>32</v>
      </c>
      <c r="FBG145" s="17" t="s">
        <v>32</v>
      </c>
      <c r="FBH145" s="17" t="s">
        <v>32</v>
      </c>
      <c r="FBI145" s="17" t="s">
        <v>32</v>
      </c>
      <c r="FBJ145" s="17" t="s">
        <v>32</v>
      </c>
      <c r="FBK145" s="17" t="s">
        <v>32</v>
      </c>
      <c r="FBL145" s="17" t="s">
        <v>32</v>
      </c>
      <c r="FBM145" s="17" t="s">
        <v>32</v>
      </c>
      <c r="FBN145" s="17" t="s">
        <v>32</v>
      </c>
      <c r="FBO145" s="17" t="s">
        <v>32</v>
      </c>
      <c r="FBP145" s="17" t="s">
        <v>32</v>
      </c>
      <c r="FBQ145" s="17" t="s">
        <v>32</v>
      </c>
      <c r="FBR145" s="17" t="s">
        <v>32</v>
      </c>
      <c r="FBS145" s="17" t="s">
        <v>32</v>
      </c>
      <c r="FBT145" s="17" t="s">
        <v>32</v>
      </c>
      <c r="FBU145" s="17" t="s">
        <v>32</v>
      </c>
      <c r="FBV145" s="17" t="s">
        <v>32</v>
      </c>
      <c r="FBW145" s="17" t="s">
        <v>32</v>
      </c>
      <c r="FBX145" s="17" t="s">
        <v>32</v>
      </c>
      <c r="FBY145" s="17" t="s">
        <v>32</v>
      </c>
      <c r="FBZ145" s="17" t="s">
        <v>32</v>
      </c>
      <c r="FCA145" s="17" t="s">
        <v>32</v>
      </c>
      <c r="FCB145" s="17" t="s">
        <v>32</v>
      </c>
      <c r="FCC145" s="17" t="s">
        <v>32</v>
      </c>
      <c r="FCD145" s="17" t="s">
        <v>32</v>
      </c>
      <c r="FCE145" s="17" t="s">
        <v>32</v>
      </c>
      <c r="FCF145" s="17" t="s">
        <v>32</v>
      </c>
      <c r="FCG145" s="17" t="s">
        <v>32</v>
      </c>
      <c r="FCH145" s="17" t="s">
        <v>32</v>
      </c>
      <c r="FCI145" s="17" t="s">
        <v>32</v>
      </c>
      <c r="FCJ145" s="17" t="s">
        <v>32</v>
      </c>
      <c r="FCK145" s="17" t="s">
        <v>32</v>
      </c>
      <c r="FCL145" s="17" t="s">
        <v>32</v>
      </c>
      <c r="FCM145" s="17" t="s">
        <v>32</v>
      </c>
      <c r="FCN145" s="17" t="s">
        <v>32</v>
      </c>
      <c r="FCO145" s="17" t="s">
        <v>32</v>
      </c>
      <c r="FCP145" s="17" t="s">
        <v>32</v>
      </c>
      <c r="FCQ145" s="17" t="s">
        <v>32</v>
      </c>
      <c r="FCR145" s="17" t="s">
        <v>32</v>
      </c>
      <c r="FCS145" s="17" t="s">
        <v>32</v>
      </c>
      <c r="FCT145" s="17" t="s">
        <v>32</v>
      </c>
      <c r="FCU145" s="17" t="s">
        <v>32</v>
      </c>
      <c r="FCV145" s="17" t="s">
        <v>32</v>
      </c>
      <c r="FCW145" s="17" t="s">
        <v>32</v>
      </c>
      <c r="FCX145" s="17" t="s">
        <v>32</v>
      </c>
      <c r="FCY145" s="17" t="s">
        <v>32</v>
      </c>
      <c r="FCZ145" s="17" t="s">
        <v>32</v>
      </c>
      <c r="FDA145" s="17" t="s">
        <v>32</v>
      </c>
      <c r="FDB145" s="17" t="s">
        <v>32</v>
      </c>
      <c r="FDC145" s="17" t="s">
        <v>32</v>
      </c>
      <c r="FDD145" s="17" t="s">
        <v>32</v>
      </c>
      <c r="FDE145" s="17" t="s">
        <v>32</v>
      </c>
      <c r="FDF145" s="17" t="s">
        <v>32</v>
      </c>
      <c r="FDG145" s="17" t="s">
        <v>32</v>
      </c>
      <c r="FDH145" s="17" t="s">
        <v>32</v>
      </c>
      <c r="FDI145" s="17" t="s">
        <v>32</v>
      </c>
      <c r="FDJ145" s="17" t="s">
        <v>32</v>
      </c>
      <c r="FDK145" s="17" t="s">
        <v>32</v>
      </c>
      <c r="FDL145" s="17" t="s">
        <v>32</v>
      </c>
      <c r="FDM145" s="17" t="s">
        <v>32</v>
      </c>
      <c r="FDN145" s="17" t="s">
        <v>32</v>
      </c>
      <c r="FDO145" s="17" t="s">
        <v>32</v>
      </c>
      <c r="FDP145" s="17" t="s">
        <v>32</v>
      </c>
      <c r="FDQ145" s="17" t="s">
        <v>32</v>
      </c>
      <c r="FDR145" s="17" t="s">
        <v>32</v>
      </c>
      <c r="FDS145" s="17" t="s">
        <v>32</v>
      </c>
      <c r="FDT145" s="17" t="s">
        <v>32</v>
      </c>
      <c r="FDU145" s="17" t="s">
        <v>32</v>
      </c>
      <c r="FDV145" s="17" t="s">
        <v>32</v>
      </c>
      <c r="FDW145" s="17" t="s">
        <v>32</v>
      </c>
      <c r="FDX145" s="17" t="s">
        <v>32</v>
      </c>
      <c r="FDY145" s="17" t="s">
        <v>32</v>
      </c>
      <c r="FDZ145" s="17" t="s">
        <v>32</v>
      </c>
      <c r="FEA145" s="17" t="s">
        <v>32</v>
      </c>
      <c r="FEB145" s="17" t="s">
        <v>32</v>
      </c>
      <c r="FEC145" s="17" t="s">
        <v>32</v>
      </c>
      <c r="FED145" s="17" t="s">
        <v>32</v>
      </c>
      <c r="FEE145" s="17" t="s">
        <v>32</v>
      </c>
      <c r="FEF145" s="17" t="s">
        <v>32</v>
      </c>
      <c r="FEG145" s="17" t="s">
        <v>32</v>
      </c>
      <c r="FEH145" s="17" t="s">
        <v>32</v>
      </c>
      <c r="FEI145" s="17" t="s">
        <v>32</v>
      </c>
      <c r="FEJ145" s="17" t="s">
        <v>32</v>
      </c>
      <c r="FEK145" s="17" t="s">
        <v>32</v>
      </c>
      <c r="FEL145" s="17" t="s">
        <v>32</v>
      </c>
      <c r="FEM145" s="17" t="s">
        <v>32</v>
      </c>
      <c r="FEN145" s="17" t="s">
        <v>32</v>
      </c>
      <c r="FEO145" s="17" t="s">
        <v>32</v>
      </c>
      <c r="FEP145" s="17" t="s">
        <v>32</v>
      </c>
      <c r="FEQ145" s="17" t="s">
        <v>32</v>
      </c>
      <c r="FER145" s="17" t="s">
        <v>32</v>
      </c>
      <c r="FES145" s="17" t="s">
        <v>32</v>
      </c>
      <c r="FET145" s="17" t="s">
        <v>32</v>
      </c>
      <c r="FEU145" s="17" t="s">
        <v>32</v>
      </c>
      <c r="FEV145" s="17" t="s">
        <v>32</v>
      </c>
      <c r="FEW145" s="17" t="s">
        <v>32</v>
      </c>
      <c r="FEX145" s="17" t="s">
        <v>32</v>
      </c>
      <c r="FEY145" s="17" t="s">
        <v>32</v>
      </c>
      <c r="FEZ145" s="17" t="s">
        <v>32</v>
      </c>
      <c r="FFA145" s="17" t="s">
        <v>32</v>
      </c>
      <c r="FFB145" s="17" t="s">
        <v>32</v>
      </c>
      <c r="FFC145" s="17" t="s">
        <v>32</v>
      </c>
      <c r="FFD145" s="17" t="s">
        <v>32</v>
      </c>
      <c r="FFE145" s="17" t="s">
        <v>32</v>
      </c>
      <c r="FFF145" s="17" t="s">
        <v>32</v>
      </c>
      <c r="FFG145" s="17" t="s">
        <v>32</v>
      </c>
      <c r="FFH145" s="17" t="s">
        <v>32</v>
      </c>
      <c r="FFI145" s="17" t="s">
        <v>32</v>
      </c>
      <c r="FFJ145" s="17" t="s">
        <v>32</v>
      </c>
      <c r="FFK145" s="17" t="s">
        <v>32</v>
      </c>
      <c r="FFL145" s="17" t="s">
        <v>32</v>
      </c>
      <c r="FFM145" s="17" t="s">
        <v>32</v>
      </c>
      <c r="FFN145" s="17" t="s">
        <v>32</v>
      </c>
      <c r="FFO145" s="17" t="s">
        <v>32</v>
      </c>
      <c r="FFP145" s="17" t="s">
        <v>32</v>
      </c>
      <c r="FFQ145" s="17" t="s">
        <v>32</v>
      </c>
      <c r="FFR145" s="17" t="s">
        <v>32</v>
      </c>
      <c r="FFS145" s="17" t="s">
        <v>32</v>
      </c>
      <c r="FFT145" s="17" t="s">
        <v>32</v>
      </c>
      <c r="FFU145" s="17" t="s">
        <v>32</v>
      </c>
      <c r="FFV145" s="17" t="s">
        <v>32</v>
      </c>
      <c r="FFW145" s="17" t="s">
        <v>32</v>
      </c>
      <c r="FFX145" s="17" t="s">
        <v>32</v>
      </c>
      <c r="FFY145" s="17" t="s">
        <v>32</v>
      </c>
      <c r="FFZ145" s="17" t="s">
        <v>32</v>
      </c>
      <c r="FGA145" s="17" t="s">
        <v>32</v>
      </c>
      <c r="FGB145" s="17" t="s">
        <v>32</v>
      </c>
      <c r="FGC145" s="17" t="s">
        <v>32</v>
      </c>
      <c r="FGD145" s="17" t="s">
        <v>32</v>
      </c>
      <c r="FGE145" s="17" t="s">
        <v>32</v>
      </c>
      <c r="FGF145" s="17" t="s">
        <v>32</v>
      </c>
      <c r="FGG145" s="17" t="s">
        <v>32</v>
      </c>
      <c r="FGH145" s="17" t="s">
        <v>32</v>
      </c>
      <c r="FGI145" s="17" t="s">
        <v>32</v>
      </c>
      <c r="FGJ145" s="17" t="s">
        <v>32</v>
      </c>
      <c r="FGK145" s="17" t="s">
        <v>32</v>
      </c>
      <c r="FGL145" s="17" t="s">
        <v>32</v>
      </c>
      <c r="FGM145" s="17" t="s">
        <v>32</v>
      </c>
      <c r="FGN145" s="17" t="s">
        <v>32</v>
      </c>
      <c r="FGO145" s="17" t="s">
        <v>32</v>
      </c>
      <c r="FGP145" s="17" t="s">
        <v>32</v>
      </c>
      <c r="FGQ145" s="17" t="s">
        <v>32</v>
      </c>
      <c r="FGR145" s="17" t="s">
        <v>32</v>
      </c>
      <c r="FGS145" s="17" t="s">
        <v>32</v>
      </c>
      <c r="FGT145" s="17" t="s">
        <v>32</v>
      </c>
      <c r="FGU145" s="17" t="s">
        <v>32</v>
      </c>
      <c r="FGV145" s="17" t="s">
        <v>32</v>
      </c>
      <c r="FGW145" s="17" t="s">
        <v>32</v>
      </c>
      <c r="FGX145" s="17" t="s">
        <v>32</v>
      </c>
      <c r="FGY145" s="17" t="s">
        <v>32</v>
      </c>
      <c r="FGZ145" s="17" t="s">
        <v>32</v>
      </c>
      <c r="FHA145" s="17" t="s">
        <v>32</v>
      </c>
      <c r="FHB145" s="17" t="s">
        <v>32</v>
      </c>
      <c r="FHC145" s="17" t="s">
        <v>32</v>
      </c>
      <c r="FHD145" s="17" t="s">
        <v>32</v>
      </c>
      <c r="FHE145" s="17" t="s">
        <v>32</v>
      </c>
      <c r="FHF145" s="17" t="s">
        <v>32</v>
      </c>
      <c r="FHG145" s="17" t="s">
        <v>32</v>
      </c>
      <c r="FHH145" s="17" t="s">
        <v>32</v>
      </c>
      <c r="FHI145" s="17" t="s">
        <v>32</v>
      </c>
      <c r="FHJ145" s="17" t="s">
        <v>32</v>
      </c>
      <c r="FHK145" s="17" t="s">
        <v>32</v>
      </c>
      <c r="FHL145" s="17" t="s">
        <v>32</v>
      </c>
      <c r="FHM145" s="17" t="s">
        <v>32</v>
      </c>
      <c r="FHN145" s="17" t="s">
        <v>32</v>
      </c>
      <c r="FHO145" s="17" t="s">
        <v>32</v>
      </c>
      <c r="FHP145" s="17" t="s">
        <v>32</v>
      </c>
      <c r="FHQ145" s="17" t="s">
        <v>32</v>
      </c>
      <c r="FHR145" s="17" t="s">
        <v>32</v>
      </c>
      <c r="FHS145" s="17" t="s">
        <v>32</v>
      </c>
      <c r="FHT145" s="17" t="s">
        <v>32</v>
      </c>
      <c r="FHU145" s="17" t="s">
        <v>32</v>
      </c>
      <c r="FHV145" s="17" t="s">
        <v>32</v>
      </c>
      <c r="FHW145" s="17" t="s">
        <v>32</v>
      </c>
      <c r="FHX145" s="17" t="s">
        <v>32</v>
      </c>
      <c r="FHY145" s="17" t="s">
        <v>32</v>
      </c>
      <c r="FHZ145" s="17" t="s">
        <v>32</v>
      </c>
      <c r="FIA145" s="17" t="s">
        <v>32</v>
      </c>
      <c r="FIB145" s="17" t="s">
        <v>32</v>
      </c>
      <c r="FIC145" s="17" t="s">
        <v>32</v>
      </c>
      <c r="FID145" s="17" t="s">
        <v>32</v>
      </c>
      <c r="FIE145" s="17" t="s">
        <v>32</v>
      </c>
      <c r="FIF145" s="17" t="s">
        <v>32</v>
      </c>
      <c r="FIG145" s="17" t="s">
        <v>32</v>
      </c>
      <c r="FIH145" s="17" t="s">
        <v>32</v>
      </c>
      <c r="FII145" s="17" t="s">
        <v>32</v>
      </c>
      <c r="FIJ145" s="17" t="s">
        <v>32</v>
      </c>
      <c r="FIK145" s="17" t="s">
        <v>32</v>
      </c>
      <c r="FIL145" s="17" t="s">
        <v>32</v>
      </c>
      <c r="FIM145" s="17" t="s">
        <v>32</v>
      </c>
      <c r="FIN145" s="17" t="s">
        <v>32</v>
      </c>
      <c r="FIO145" s="17" t="s">
        <v>32</v>
      </c>
      <c r="FIP145" s="17" t="s">
        <v>32</v>
      </c>
      <c r="FIQ145" s="17" t="s">
        <v>32</v>
      </c>
      <c r="FIR145" s="17" t="s">
        <v>32</v>
      </c>
      <c r="FIS145" s="17" t="s">
        <v>32</v>
      </c>
      <c r="FIT145" s="17" t="s">
        <v>32</v>
      </c>
      <c r="FIU145" s="17" t="s">
        <v>32</v>
      </c>
      <c r="FIV145" s="17" t="s">
        <v>32</v>
      </c>
      <c r="FIW145" s="17" t="s">
        <v>32</v>
      </c>
      <c r="FIX145" s="17" t="s">
        <v>32</v>
      </c>
      <c r="FIY145" s="17" t="s">
        <v>32</v>
      </c>
      <c r="FIZ145" s="17" t="s">
        <v>32</v>
      </c>
      <c r="FJA145" s="17" t="s">
        <v>32</v>
      </c>
      <c r="FJB145" s="17" t="s">
        <v>32</v>
      </c>
      <c r="FJC145" s="17" t="s">
        <v>32</v>
      </c>
      <c r="FJD145" s="17" t="s">
        <v>32</v>
      </c>
      <c r="FJE145" s="17" t="s">
        <v>32</v>
      </c>
      <c r="FJF145" s="17" t="s">
        <v>32</v>
      </c>
      <c r="FJG145" s="17" t="s">
        <v>32</v>
      </c>
      <c r="FJH145" s="17" t="s">
        <v>32</v>
      </c>
      <c r="FJI145" s="17" t="s">
        <v>32</v>
      </c>
      <c r="FJJ145" s="17" t="s">
        <v>32</v>
      </c>
      <c r="FJK145" s="17" t="s">
        <v>32</v>
      </c>
      <c r="FJL145" s="17" t="s">
        <v>32</v>
      </c>
      <c r="FJM145" s="17" t="s">
        <v>32</v>
      </c>
      <c r="FJN145" s="17" t="s">
        <v>32</v>
      </c>
      <c r="FJO145" s="17" t="s">
        <v>32</v>
      </c>
      <c r="FJP145" s="17" t="s">
        <v>32</v>
      </c>
      <c r="FJQ145" s="17" t="s">
        <v>32</v>
      </c>
      <c r="FJR145" s="17" t="s">
        <v>32</v>
      </c>
      <c r="FJS145" s="17" t="s">
        <v>32</v>
      </c>
      <c r="FJT145" s="17" t="s">
        <v>32</v>
      </c>
      <c r="FJU145" s="17" t="s">
        <v>32</v>
      </c>
      <c r="FJV145" s="17" t="s">
        <v>32</v>
      </c>
      <c r="FJW145" s="17" t="s">
        <v>32</v>
      </c>
      <c r="FJX145" s="17" t="s">
        <v>32</v>
      </c>
      <c r="FJY145" s="17" t="s">
        <v>32</v>
      </c>
      <c r="FJZ145" s="17" t="s">
        <v>32</v>
      </c>
      <c r="FKA145" s="17" t="s">
        <v>32</v>
      </c>
      <c r="FKB145" s="17" t="s">
        <v>32</v>
      </c>
      <c r="FKC145" s="17" t="s">
        <v>32</v>
      </c>
      <c r="FKD145" s="17" t="s">
        <v>32</v>
      </c>
      <c r="FKE145" s="17" t="s">
        <v>32</v>
      </c>
      <c r="FKF145" s="17" t="s">
        <v>32</v>
      </c>
      <c r="FKG145" s="17" t="s">
        <v>32</v>
      </c>
      <c r="FKH145" s="17" t="s">
        <v>32</v>
      </c>
      <c r="FKI145" s="17" t="s">
        <v>32</v>
      </c>
      <c r="FKJ145" s="17" t="s">
        <v>32</v>
      </c>
      <c r="FKK145" s="17" t="s">
        <v>32</v>
      </c>
      <c r="FKL145" s="17" t="s">
        <v>32</v>
      </c>
      <c r="FKM145" s="17" t="s">
        <v>32</v>
      </c>
      <c r="FKN145" s="17" t="s">
        <v>32</v>
      </c>
      <c r="FKO145" s="17" t="s">
        <v>32</v>
      </c>
      <c r="FKP145" s="17" t="s">
        <v>32</v>
      </c>
      <c r="FKQ145" s="17" t="s">
        <v>32</v>
      </c>
      <c r="FKR145" s="17" t="s">
        <v>32</v>
      </c>
      <c r="FKS145" s="17" t="s">
        <v>32</v>
      </c>
      <c r="FKT145" s="17" t="s">
        <v>32</v>
      </c>
      <c r="FKU145" s="17" t="s">
        <v>32</v>
      </c>
      <c r="FKV145" s="17" t="s">
        <v>32</v>
      </c>
      <c r="FKW145" s="17" t="s">
        <v>32</v>
      </c>
      <c r="FKX145" s="17" t="s">
        <v>32</v>
      </c>
      <c r="FKY145" s="17" t="s">
        <v>32</v>
      </c>
      <c r="FKZ145" s="17" t="s">
        <v>32</v>
      </c>
      <c r="FLA145" s="17" t="s">
        <v>32</v>
      </c>
      <c r="FLB145" s="17" t="s">
        <v>32</v>
      </c>
      <c r="FLC145" s="17" t="s">
        <v>32</v>
      </c>
      <c r="FLD145" s="17" t="s">
        <v>32</v>
      </c>
      <c r="FLE145" s="17" t="s">
        <v>32</v>
      </c>
      <c r="FLF145" s="17" t="s">
        <v>32</v>
      </c>
      <c r="FLG145" s="17" t="s">
        <v>32</v>
      </c>
      <c r="FLH145" s="17" t="s">
        <v>32</v>
      </c>
      <c r="FLI145" s="17" t="s">
        <v>32</v>
      </c>
      <c r="FLJ145" s="17" t="s">
        <v>32</v>
      </c>
      <c r="FLK145" s="17" t="s">
        <v>32</v>
      </c>
      <c r="FLL145" s="17" t="s">
        <v>32</v>
      </c>
      <c r="FLM145" s="17" t="s">
        <v>32</v>
      </c>
      <c r="FLN145" s="17" t="s">
        <v>32</v>
      </c>
      <c r="FLO145" s="17" t="s">
        <v>32</v>
      </c>
      <c r="FLP145" s="17" t="s">
        <v>32</v>
      </c>
      <c r="FLQ145" s="17" t="s">
        <v>32</v>
      </c>
      <c r="FLR145" s="17" t="s">
        <v>32</v>
      </c>
      <c r="FLS145" s="17" t="s">
        <v>32</v>
      </c>
      <c r="FLT145" s="17" t="s">
        <v>32</v>
      </c>
      <c r="FLU145" s="17" t="s">
        <v>32</v>
      </c>
      <c r="FLV145" s="17" t="s">
        <v>32</v>
      </c>
      <c r="FLW145" s="17" t="s">
        <v>32</v>
      </c>
      <c r="FLX145" s="17" t="s">
        <v>32</v>
      </c>
      <c r="FLY145" s="17" t="s">
        <v>32</v>
      </c>
      <c r="FLZ145" s="17" t="s">
        <v>32</v>
      </c>
      <c r="FMA145" s="17" t="s">
        <v>32</v>
      </c>
      <c r="FMB145" s="17" t="s">
        <v>32</v>
      </c>
      <c r="FMC145" s="17" t="s">
        <v>32</v>
      </c>
      <c r="FMD145" s="17" t="s">
        <v>32</v>
      </c>
      <c r="FME145" s="17" t="s">
        <v>32</v>
      </c>
      <c r="FMF145" s="17" t="s">
        <v>32</v>
      </c>
      <c r="FMG145" s="17" t="s">
        <v>32</v>
      </c>
      <c r="FMH145" s="17" t="s">
        <v>32</v>
      </c>
      <c r="FMI145" s="17" t="s">
        <v>32</v>
      </c>
      <c r="FMJ145" s="17" t="s">
        <v>32</v>
      </c>
      <c r="FMK145" s="17" t="s">
        <v>32</v>
      </c>
      <c r="FML145" s="17" t="s">
        <v>32</v>
      </c>
      <c r="FMM145" s="17" t="s">
        <v>32</v>
      </c>
      <c r="FMN145" s="17" t="s">
        <v>32</v>
      </c>
      <c r="FMO145" s="17" t="s">
        <v>32</v>
      </c>
      <c r="FMP145" s="17" t="s">
        <v>32</v>
      </c>
      <c r="FMQ145" s="17" t="s">
        <v>32</v>
      </c>
      <c r="FMR145" s="17" t="s">
        <v>32</v>
      </c>
      <c r="FMS145" s="17" t="s">
        <v>32</v>
      </c>
      <c r="FMT145" s="17" t="s">
        <v>32</v>
      </c>
      <c r="FMU145" s="17" t="s">
        <v>32</v>
      </c>
      <c r="FMV145" s="17" t="s">
        <v>32</v>
      </c>
      <c r="FMW145" s="17" t="s">
        <v>32</v>
      </c>
      <c r="FMX145" s="17" t="s">
        <v>32</v>
      </c>
      <c r="FMY145" s="17" t="s">
        <v>32</v>
      </c>
      <c r="FMZ145" s="17" t="s">
        <v>32</v>
      </c>
      <c r="FNA145" s="17" t="s">
        <v>32</v>
      </c>
      <c r="FNB145" s="17" t="s">
        <v>32</v>
      </c>
      <c r="FNC145" s="17" t="s">
        <v>32</v>
      </c>
      <c r="FND145" s="17" t="s">
        <v>32</v>
      </c>
      <c r="FNE145" s="17" t="s">
        <v>32</v>
      </c>
      <c r="FNF145" s="17" t="s">
        <v>32</v>
      </c>
      <c r="FNG145" s="17" t="s">
        <v>32</v>
      </c>
      <c r="FNH145" s="17" t="s">
        <v>32</v>
      </c>
      <c r="FNI145" s="17" t="s">
        <v>32</v>
      </c>
      <c r="FNJ145" s="17" t="s">
        <v>32</v>
      </c>
      <c r="FNK145" s="17" t="s">
        <v>32</v>
      </c>
      <c r="FNL145" s="17" t="s">
        <v>32</v>
      </c>
      <c r="FNM145" s="17" t="s">
        <v>32</v>
      </c>
      <c r="FNN145" s="17" t="s">
        <v>32</v>
      </c>
      <c r="FNO145" s="17" t="s">
        <v>32</v>
      </c>
      <c r="FNP145" s="17" t="s">
        <v>32</v>
      </c>
      <c r="FNQ145" s="17" t="s">
        <v>32</v>
      </c>
      <c r="FNR145" s="17" t="s">
        <v>32</v>
      </c>
      <c r="FNS145" s="17" t="s">
        <v>32</v>
      </c>
      <c r="FNT145" s="17" t="s">
        <v>32</v>
      </c>
      <c r="FNU145" s="17" t="s">
        <v>32</v>
      </c>
      <c r="FNV145" s="17" t="s">
        <v>32</v>
      </c>
      <c r="FNW145" s="17" t="s">
        <v>32</v>
      </c>
      <c r="FNX145" s="17" t="s">
        <v>32</v>
      </c>
      <c r="FNY145" s="17" t="s">
        <v>32</v>
      </c>
      <c r="FNZ145" s="17" t="s">
        <v>32</v>
      </c>
      <c r="FOA145" s="17" t="s">
        <v>32</v>
      </c>
      <c r="FOB145" s="17" t="s">
        <v>32</v>
      </c>
      <c r="FOC145" s="17" t="s">
        <v>32</v>
      </c>
      <c r="FOD145" s="17" t="s">
        <v>32</v>
      </c>
      <c r="FOE145" s="17" t="s">
        <v>32</v>
      </c>
      <c r="FOF145" s="17" t="s">
        <v>32</v>
      </c>
      <c r="FOG145" s="17" t="s">
        <v>32</v>
      </c>
      <c r="FOH145" s="17" t="s">
        <v>32</v>
      </c>
      <c r="FOI145" s="17" t="s">
        <v>32</v>
      </c>
      <c r="FOJ145" s="17" t="s">
        <v>32</v>
      </c>
      <c r="FOK145" s="17" t="s">
        <v>32</v>
      </c>
      <c r="FOL145" s="17" t="s">
        <v>32</v>
      </c>
      <c r="FOM145" s="17" t="s">
        <v>32</v>
      </c>
      <c r="FON145" s="17" t="s">
        <v>32</v>
      </c>
      <c r="FOO145" s="17" t="s">
        <v>32</v>
      </c>
      <c r="FOP145" s="17" t="s">
        <v>32</v>
      </c>
      <c r="FOQ145" s="17" t="s">
        <v>32</v>
      </c>
      <c r="FOR145" s="17" t="s">
        <v>32</v>
      </c>
      <c r="FOS145" s="17" t="s">
        <v>32</v>
      </c>
      <c r="FOT145" s="17" t="s">
        <v>32</v>
      </c>
      <c r="FOU145" s="17" t="s">
        <v>32</v>
      </c>
      <c r="FOV145" s="17" t="s">
        <v>32</v>
      </c>
      <c r="FOW145" s="17" t="s">
        <v>32</v>
      </c>
      <c r="FOX145" s="17" t="s">
        <v>32</v>
      </c>
      <c r="FOY145" s="17" t="s">
        <v>32</v>
      </c>
      <c r="FOZ145" s="17" t="s">
        <v>32</v>
      </c>
      <c r="FPA145" s="17" t="s">
        <v>32</v>
      </c>
      <c r="FPB145" s="17" t="s">
        <v>32</v>
      </c>
      <c r="FPC145" s="17" t="s">
        <v>32</v>
      </c>
      <c r="FPD145" s="17" t="s">
        <v>32</v>
      </c>
      <c r="FPE145" s="17" t="s">
        <v>32</v>
      </c>
      <c r="FPF145" s="17" t="s">
        <v>32</v>
      </c>
      <c r="FPG145" s="17" t="s">
        <v>32</v>
      </c>
      <c r="FPH145" s="17" t="s">
        <v>32</v>
      </c>
      <c r="FPI145" s="17" t="s">
        <v>32</v>
      </c>
      <c r="FPJ145" s="17" t="s">
        <v>32</v>
      </c>
      <c r="FPK145" s="17" t="s">
        <v>32</v>
      </c>
      <c r="FPL145" s="17" t="s">
        <v>32</v>
      </c>
      <c r="FPM145" s="17" t="s">
        <v>32</v>
      </c>
      <c r="FPN145" s="17" t="s">
        <v>32</v>
      </c>
      <c r="FPO145" s="17" t="s">
        <v>32</v>
      </c>
      <c r="FPP145" s="17" t="s">
        <v>32</v>
      </c>
      <c r="FPQ145" s="17" t="s">
        <v>32</v>
      </c>
      <c r="FPR145" s="17" t="s">
        <v>32</v>
      </c>
      <c r="FPS145" s="17" t="s">
        <v>32</v>
      </c>
      <c r="FPT145" s="17" t="s">
        <v>32</v>
      </c>
      <c r="FPU145" s="17" t="s">
        <v>32</v>
      </c>
      <c r="FPV145" s="17" t="s">
        <v>32</v>
      </c>
      <c r="FPW145" s="17" t="s">
        <v>32</v>
      </c>
      <c r="FPX145" s="17" t="s">
        <v>32</v>
      </c>
      <c r="FPY145" s="17" t="s">
        <v>32</v>
      </c>
      <c r="FPZ145" s="17" t="s">
        <v>32</v>
      </c>
      <c r="FQA145" s="17" t="s">
        <v>32</v>
      </c>
      <c r="FQB145" s="17" t="s">
        <v>32</v>
      </c>
      <c r="FQC145" s="17" t="s">
        <v>32</v>
      </c>
      <c r="FQD145" s="17" t="s">
        <v>32</v>
      </c>
      <c r="FQE145" s="17" t="s">
        <v>32</v>
      </c>
      <c r="FQF145" s="17" t="s">
        <v>32</v>
      </c>
      <c r="FQG145" s="17" t="s">
        <v>32</v>
      </c>
      <c r="FQH145" s="17" t="s">
        <v>32</v>
      </c>
      <c r="FQI145" s="17" t="s">
        <v>32</v>
      </c>
      <c r="FQJ145" s="17" t="s">
        <v>32</v>
      </c>
      <c r="FQK145" s="17" t="s">
        <v>32</v>
      </c>
      <c r="FQL145" s="17" t="s">
        <v>32</v>
      </c>
      <c r="FQM145" s="17" t="s">
        <v>32</v>
      </c>
      <c r="FQN145" s="17" t="s">
        <v>32</v>
      </c>
      <c r="FQO145" s="17" t="s">
        <v>32</v>
      </c>
      <c r="FQP145" s="17" t="s">
        <v>32</v>
      </c>
      <c r="FQQ145" s="17" t="s">
        <v>32</v>
      </c>
      <c r="FQR145" s="17" t="s">
        <v>32</v>
      </c>
      <c r="FQS145" s="17" t="s">
        <v>32</v>
      </c>
      <c r="FQT145" s="17" t="s">
        <v>32</v>
      </c>
      <c r="FQU145" s="17" t="s">
        <v>32</v>
      </c>
      <c r="FQV145" s="17" t="s">
        <v>32</v>
      </c>
      <c r="FQW145" s="17" t="s">
        <v>32</v>
      </c>
      <c r="FQX145" s="17" t="s">
        <v>32</v>
      </c>
      <c r="FQY145" s="17" t="s">
        <v>32</v>
      </c>
      <c r="FQZ145" s="17" t="s">
        <v>32</v>
      </c>
      <c r="FRA145" s="17" t="s">
        <v>32</v>
      </c>
      <c r="FRB145" s="17" t="s">
        <v>32</v>
      </c>
      <c r="FRC145" s="17" t="s">
        <v>32</v>
      </c>
      <c r="FRD145" s="17" t="s">
        <v>32</v>
      </c>
      <c r="FRE145" s="17" t="s">
        <v>32</v>
      </c>
      <c r="FRF145" s="17" t="s">
        <v>32</v>
      </c>
      <c r="FRG145" s="17" t="s">
        <v>32</v>
      </c>
      <c r="FRH145" s="17" t="s">
        <v>32</v>
      </c>
      <c r="FRI145" s="17" t="s">
        <v>32</v>
      </c>
      <c r="FRJ145" s="17" t="s">
        <v>32</v>
      </c>
      <c r="FRK145" s="17" t="s">
        <v>32</v>
      </c>
      <c r="FRL145" s="17" t="s">
        <v>32</v>
      </c>
      <c r="FRM145" s="17" t="s">
        <v>32</v>
      </c>
      <c r="FRN145" s="17" t="s">
        <v>32</v>
      </c>
      <c r="FRO145" s="17" t="s">
        <v>32</v>
      </c>
      <c r="FRP145" s="17" t="s">
        <v>32</v>
      </c>
      <c r="FRQ145" s="17" t="s">
        <v>32</v>
      </c>
      <c r="FRR145" s="17" t="s">
        <v>32</v>
      </c>
      <c r="FRS145" s="17" t="s">
        <v>32</v>
      </c>
      <c r="FRT145" s="17" t="s">
        <v>32</v>
      </c>
      <c r="FRU145" s="17" t="s">
        <v>32</v>
      </c>
      <c r="FRV145" s="17" t="s">
        <v>32</v>
      </c>
      <c r="FRW145" s="17" t="s">
        <v>32</v>
      </c>
      <c r="FRX145" s="17" t="s">
        <v>32</v>
      </c>
      <c r="FRY145" s="17" t="s">
        <v>32</v>
      </c>
      <c r="FRZ145" s="17" t="s">
        <v>32</v>
      </c>
      <c r="FSA145" s="17" t="s">
        <v>32</v>
      </c>
      <c r="FSB145" s="17" t="s">
        <v>32</v>
      </c>
      <c r="FSC145" s="17" t="s">
        <v>32</v>
      </c>
      <c r="FSD145" s="17" t="s">
        <v>32</v>
      </c>
      <c r="FSE145" s="17" t="s">
        <v>32</v>
      </c>
      <c r="FSF145" s="17" t="s">
        <v>32</v>
      </c>
      <c r="FSG145" s="17" t="s">
        <v>32</v>
      </c>
      <c r="FSH145" s="17" t="s">
        <v>32</v>
      </c>
      <c r="FSI145" s="17" t="s">
        <v>32</v>
      </c>
      <c r="FSJ145" s="17" t="s">
        <v>32</v>
      </c>
      <c r="FSK145" s="17" t="s">
        <v>32</v>
      </c>
      <c r="FSL145" s="17" t="s">
        <v>32</v>
      </c>
      <c r="FSM145" s="17" t="s">
        <v>32</v>
      </c>
      <c r="FSN145" s="17" t="s">
        <v>32</v>
      </c>
      <c r="FSO145" s="17" t="s">
        <v>32</v>
      </c>
      <c r="FSP145" s="17" t="s">
        <v>32</v>
      </c>
      <c r="FSQ145" s="17" t="s">
        <v>32</v>
      </c>
      <c r="FSR145" s="17" t="s">
        <v>32</v>
      </c>
      <c r="FSS145" s="17" t="s">
        <v>32</v>
      </c>
      <c r="FST145" s="17" t="s">
        <v>32</v>
      </c>
      <c r="FSU145" s="17" t="s">
        <v>32</v>
      </c>
      <c r="FSV145" s="17" t="s">
        <v>32</v>
      </c>
      <c r="FSW145" s="17" t="s">
        <v>32</v>
      </c>
      <c r="FSX145" s="17" t="s">
        <v>32</v>
      </c>
      <c r="FSY145" s="17" t="s">
        <v>32</v>
      </c>
      <c r="FSZ145" s="17" t="s">
        <v>32</v>
      </c>
      <c r="FTA145" s="17" t="s">
        <v>32</v>
      </c>
      <c r="FTB145" s="17" t="s">
        <v>32</v>
      </c>
      <c r="FTC145" s="17" t="s">
        <v>32</v>
      </c>
      <c r="FTD145" s="17" t="s">
        <v>32</v>
      </c>
      <c r="FTE145" s="17" t="s">
        <v>32</v>
      </c>
      <c r="FTF145" s="17" t="s">
        <v>32</v>
      </c>
      <c r="FTG145" s="17" t="s">
        <v>32</v>
      </c>
      <c r="FTH145" s="17" t="s">
        <v>32</v>
      </c>
      <c r="FTI145" s="17" t="s">
        <v>32</v>
      </c>
      <c r="FTJ145" s="17" t="s">
        <v>32</v>
      </c>
      <c r="FTK145" s="17" t="s">
        <v>32</v>
      </c>
      <c r="FTL145" s="17" t="s">
        <v>32</v>
      </c>
      <c r="FTM145" s="17" t="s">
        <v>32</v>
      </c>
      <c r="FTN145" s="17" t="s">
        <v>32</v>
      </c>
      <c r="FTO145" s="17" t="s">
        <v>32</v>
      </c>
      <c r="FTP145" s="17" t="s">
        <v>32</v>
      </c>
      <c r="FTQ145" s="17" t="s">
        <v>32</v>
      </c>
      <c r="FTR145" s="17" t="s">
        <v>32</v>
      </c>
      <c r="FTS145" s="17" t="s">
        <v>32</v>
      </c>
      <c r="FTT145" s="17" t="s">
        <v>32</v>
      </c>
      <c r="FTU145" s="17" t="s">
        <v>32</v>
      </c>
      <c r="FTV145" s="17" t="s">
        <v>32</v>
      </c>
      <c r="FTW145" s="17" t="s">
        <v>32</v>
      </c>
      <c r="FTX145" s="17" t="s">
        <v>32</v>
      </c>
      <c r="FTY145" s="17" t="s">
        <v>32</v>
      </c>
      <c r="FTZ145" s="17" t="s">
        <v>32</v>
      </c>
      <c r="FUA145" s="17" t="s">
        <v>32</v>
      </c>
      <c r="FUB145" s="17" t="s">
        <v>32</v>
      </c>
      <c r="FUC145" s="17" t="s">
        <v>32</v>
      </c>
      <c r="FUD145" s="17" t="s">
        <v>32</v>
      </c>
      <c r="FUE145" s="17" t="s">
        <v>32</v>
      </c>
      <c r="FUF145" s="17" t="s">
        <v>32</v>
      </c>
      <c r="FUG145" s="17" t="s">
        <v>32</v>
      </c>
      <c r="FUH145" s="17" t="s">
        <v>32</v>
      </c>
      <c r="FUI145" s="17" t="s">
        <v>32</v>
      </c>
      <c r="FUJ145" s="17" t="s">
        <v>32</v>
      </c>
      <c r="FUK145" s="17" t="s">
        <v>32</v>
      </c>
      <c r="FUL145" s="17" t="s">
        <v>32</v>
      </c>
      <c r="FUM145" s="17" t="s">
        <v>32</v>
      </c>
      <c r="FUN145" s="17" t="s">
        <v>32</v>
      </c>
      <c r="FUO145" s="17" t="s">
        <v>32</v>
      </c>
      <c r="FUP145" s="17" t="s">
        <v>32</v>
      </c>
      <c r="FUQ145" s="17" t="s">
        <v>32</v>
      </c>
      <c r="FUR145" s="17" t="s">
        <v>32</v>
      </c>
      <c r="FUS145" s="17" t="s">
        <v>32</v>
      </c>
      <c r="FUT145" s="17" t="s">
        <v>32</v>
      </c>
      <c r="FUU145" s="17" t="s">
        <v>32</v>
      </c>
      <c r="FUV145" s="17" t="s">
        <v>32</v>
      </c>
      <c r="FUW145" s="17" t="s">
        <v>32</v>
      </c>
      <c r="FUX145" s="17" t="s">
        <v>32</v>
      </c>
      <c r="FUY145" s="17" t="s">
        <v>32</v>
      </c>
      <c r="FUZ145" s="17" t="s">
        <v>32</v>
      </c>
      <c r="FVA145" s="17" t="s">
        <v>32</v>
      </c>
      <c r="FVB145" s="17" t="s">
        <v>32</v>
      </c>
      <c r="FVC145" s="17" t="s">
        <v>32</v>
      </c>
      <c r="FVD145" s="17" t="s">
        <v>32</v>
      </c>
      <c r="FVE145" s="17" t="s">
        <v>32</v>
      </c>
      <c r="FVF145" s="17" t="s">
        <v>32</v>
      </c>
      <c r="FVG145" s="17" t="s">
        <v>32</v>
      </c>
      <c r="FVH145" s="17" t="s">
        <v>32</v>
      </c>
      <c r="FVI145" s="17" t="s">
        <v>32</v>
      </c>
      <c r="FVJ145" s="17" t="s">
        <v>32</v>
      </c>
      <c r="FVK145" s="17" t="s">
        <v>32</v>
      </c>
      <c r="FVL145" s="17" t="s">
        <v>32</v>
      </c>
      <c r="FVM145" s="17" t="s">
        <v>32</v>
      </c>
      <c r="FVN145" s="17" t="s">
        <v>32</v>
      </c>
      <c r="FVO145" s="17" t="s">
        <v>32</v>
      </c>
      <c r="FVP145" s="17" t="s">
        <v>32</v>
      </c>
      <c r="FVQ145" s="17" t="s">
        <v>32</v>
      </c>
      <c r="FVR145" s="17" t="s">
        <v>32</v>
      </c>
      <c r="FVS145" s="17" t="s">
        <v>32</v>
      </c>
      <c r="FVT145" s="17" t="s">
        <v>32</v>
      </c>
      <c r="FVU145" s="17" t="s">
        <v>32</v>
      </c>
      <c r="FVV145" s="17" t="s">
        <v>32</v>
      </c>
      <c r="FVW145" s="17" t="s">
        <v>32</v>
      </c>
      <c r="FVX145" s="17" t="s">
        <v>32</v>
      </c>
      <c r="FVY145" s="17" t="s">
        <v>32</v>
      </c>
      <c r="FVZ145" s="17" t="s">
        <v>32</v>
      </c>
      <c r="FWA145" s="17" t="s">
        <v>32</v>
      </c>
      <c r="FWB145" s="17" t="s">
        <v>32</v>
      </c>
      <c r="FWC145" s="17" t="s">
        <v>32</v>
      </c>
      <c r="FWD145" s="17" t="s">
        <v>32</v>
      </c>
      <c r="FWE145" s="17" t="s">
        <v>32</v>
      </c>
      <c r="FWF145" s="17" t="s">
        <v>32</v>
      </c>
      <c r="FWG145" s="17" t="s">
        <v>32</v>
      </c>
      <c r="FWH145" s="17" t="s">
        <v>32</v>
      </c>
      <c r="FWI145" s="17" t="s">
        <v>32</v>
      </c>
      <c r="FWJ145" s="17" t="s">
        <v>32</v>
      </c>
      <c r="FWK145" s="17" t="s">
        <v>32</v>
      </c>
      <c r="FWL145" s="17" t="s">
        <v>32</v>
      </c>
      <c r="FWM145" s="17" t="s">
        <v>32</v>
      </c>
      <c r="FWN145" s="17" t="s">
        <v>32</v>
      </c>
      <c r="FWO145" s="17" t="s">
        <v>32</v>
      </c>
      <c r="FWP145" s="17" t="s">
        <v>32</v>
      </c>
      <c r="FWQ145" s="17" t="s">
        <v>32</v>
      </c>
      <c r="FWR145" s="17" t="s">
        <v>32</v>
      </c>
      <c r="FWS145" s="17" t="s">
        <v>32</v>
      </c>
      <c r="FWT145" s="17" t="s">
        <v>32</v>
      </c>
      <c r="FWU145" s="17" t="s">
        <v>32</v>
      </c>
      <c r="FWV145" s="17" t="s">
        <v>32</v>
      </c>
      <c r="FWW145" s="17" t="s">
        <v>32</v>
      </c>
      <c r="FWX145" s="17" t="s">
        <v>32</v>
      </c>
      <c r="FWY145" s="17" t="s">
        <v>32</v>
      </c>
      <c r="FWZ145" s="17" t="s">
        <v>32</v>
      </c>
      <c r="FXA145" s="17" t="s">
        <v>32</v>
      </c>
      <c r="FXB145" s="17" t="s">
        <v>32</v>
      </c>
      <c r="FXC145" s="17" t="s">
        <v>32</v>
      </c>
      <c r="FXD145" s="17" t="s">
        <v>32</v>
      </c>
      <c r="FXE145" s="17" t="s">
        <v>32</v>
      </c>
      <c r="FXF145" s="17" t="s">
        <v>32</v>
      </c>
      <c r="FXG145" s="17" t="s">
        <v>32</v>
      </c>
      <c r="FXH145" s="17" t="s">
        <v>32</v>
      </c>
      <c r="FXI145" s="17" t="s">
        <v>32</v>
      </c>
      <c r="FXJ145" s="17" t="s">
        <v>32</v>
      </c>
      <c r="FXK145" s="17" t="s">
        <v>32</v>
      </c>
      <c r="FXL145" s="17" t="s">
        <v>32</v>
      </c>
      <c r="FXM145" s="17" t="s">
        <v>32</v>
      </c>
      <c r="FXN145" s="17" t="s">
        <v>32</v>
      </c>
      <c r="FXO145" s="17" t="s">
        <v>32</v>
      </c>
      <c r="FXP145" s="17" t="s">
        <v>32</v>
      </c>
      <c r="FXQ145" s="17" t="s">
        <v>32</v>
      </c>
      <c r="FXR145" s="17" t="s">
        <v>32</v>
      </c>
      <c r="FXS145" s="17" t="s">
        <v>32</v>
      </c>
      <c r="FXT145" s="17" t="s">
        <v>32</v>
      </c>
      <c r="FXU145" s="17" t="s">
        <v>32</v>
      </c>
      <c r="FXV145" s="17" t="s">
        <v>32</v>
      </c>
      <c r="FXW145" s="17" t="s">
        <v>32</v>
      </c>
      <c r="FXX145" s="17" t="s">
        <v>32</v>
      </c>
      <c r="FXY145" s="17" t="s">
        <v>32</v>
      </c>
      <c r="FXZ145" s="17" t="s">
        <v>32</v>
      </c>
      <c r="FYA145" s="17" t="s">
        <v>32</v>
      </c>
      <c r="FYB145" s="17" t="s">
        <v>32</v>
      </c>
      <c r="FYC145" s="17" t="s">
        <v>32</v>
      </c>
      <c r="FYD145" s="17" t="s">
        <v>32</v>
      </c>
      <c r="FYE145" s="17" t="s">
        <v>32</v>
      </c>
      <c r="FYF145" s="17" t="s">
        <v>32</v>
      </c>
      <c r="FYG145" s="17" t="s">
        <v>32</v>
      </c>
      <c r="FYH145" s="17" t="s">
        <v>32</v>
      </c>
      <c r="FYI145" s="17" t="s">
        <v>32</v>
      </c>
      <c r="FYJ145" s="17" t="s">
        <v>32</v>
      </c>
      <c r="FYK145" s="17" t="s">
        <v>32</v>
      </c>
      <c r="FYL145" s="17" t="s">
        <v>32</v>
      </c>
      <c r="FYM145" s="17" t="s">
        <v>32</v>
      </c>
      <c r="FYN145" s="17" t="s">
        <v>32</v>
      </c>
      <c r="FYO145" s="17" t="s">
        <v>32</v>
      </c>
      <c r="FYP145" s="17" t="s">
        <v>32</v>
      </c>
      <c r="FYQ145" s="17" t="s">
        <v>32</v>
      </c>
      <c r="FYR145" s="17" t="s">
        <v>32</v>
      </c>
      <c r="FYS145" s="17" t="s">
        <v>32</v>
      </c>
      <c r="FYT145" s="17" t="s">
        <v>32</v>
      </c>
      <c r="FYU145" s="17" t="s">
        <v>32</v>
      </c>
      <c r="FYV145" s="17" t="s">
        <v>32</v>
      </c>
      <c r="FYW145" s="17" t="s">
        <v>32</v>
      </c>
      <c r="FYX145" s="17" t="s">
        <v>32</v>
      </c>
      <c r="FYY145" s="17" t="s">
        <v>32</v>
      </c>
      <c r="FYZ145" s="17" t="s">
        <v>32</v>
      </c>
      <c r="FZA145" s="17" t="s">
        <v>32</v>
      </c>
      <c r="FZB145" s="17" t="s">
        <v>32</v>
      </c>
      <c r="FZC145" s="17" t="s">
        <v>32</v>
      </c>
      <c r="FZD145" s="17" t="s">
        <v>32</v>
      </c>
      <c r="FZE145" s="17" t="s">
        <v>32</v>
      </c>
      <c r="FZF145" s="17" t="s">
        <v>32</v>
      </c>
      <c r="FZG145" s="17" t="s">
        <v>32</v>
      </c>
      <c r="FZH145" s="17" t="s">
        <v>32</v>
      </c>
      <c r="FZI145" s="17" t="s">
        <v>32</v>
      </c>
      <c r="FZJ145" s="17" t="s">
        <v>32</v>
      </c>
      <c r="FZK145" s="17" t="s">
        <v>32</v>
      </c>
      <c r="FZL145" s="17" t="s">
        <v>32</v>
      </c>
      <c r="FZM145" s="17" t="s">
        <v>32</v>
      </c>
      <c r="FZN145" s="17" t="s">
        <v>32</v>
      </c>
      <c r="FZO145" s="17" t="s">
        <v>32</v>
      </c>
      <c r="FZP145" s="17" t="s">
        <v>32</v>
      </c>
      <c r="FZQ145" s="17" t="s">
        <v>32</v>
      </c>
      <c r="FZR145" s="17" t="s">
        <v>32</v>
      </c>
      <c r="FZS145" s="17" t="s">
        <v>32</v>
      </c>
      <c r="FZT145" s="17" t="s">
        <v>32</v>
      </c>
      <c r="FZU145" s="17" t="s">
        <v>32</v>
      </c>
      <c r="FZV145" s="17" t="s">
        <v>32</v>
      </c>
      <c r="FZW145" s="17" t="s">
        <v>32</v>
      </c>
      <c r="FZX145" s="17" t="s">
        <v>32</v>
      </c>
      <c r="FZY145" s="17" t="s">
        <v>32</v>
      </c>
      <c r="FZZ145" s="17" t="s">
        <v>32</v>
      </c>
      <c r="GAA145" s="17" t="s">
        <v>32</v>
      </c>
      <c r="GAB145" s="17" t="s">
        <v>32</v>
      </c>
      <c r="GAC145" s="17" t="s">
        <v>32</v>
      </c>
      <c r="GAD145" s="17" t="s">
        <v>32</v>
      </c>
      <c r="GAE145" s="17" t="s">
        <v>32</v>
      </c>
      <c r="GAF145" s="17" t="s">
        <v>32</v>
      </c>
      <c r="GAG145" s="17" t="s">
        <v>32</v>
      </c>
      <c r="GAH145" s="17" t="s">
        <v>32</v>
      </c>
      <c r="GAI145" s="17" t="s">
        <v>32</v>
      </c>
      <c r="GAJ145" s="17" t="s">
        <v>32</v>
      </c>
      <c r="GAK145" s="17" t="s">
        <v>32</v>
      </c>
      <c r="GAL145" s="17" t="s">
        <v>32</v>
      </c>
      <c r="GAM145" s="17" t="s">
        <v>32</v>
      </c>
      <c r="GAN145" s="17" t="s">
        <v>32</v>
      </c>
      <c r="GAO145" s="17" t="s">
        <v>32</v>
      </c>
      <c r="GAP145" s="17" t="s">
        <v>32</v>
      </c>
      <c r="GAQ145" s="17" t="s">
        <v>32</v>
      </c>
      <c r="GAR145" s="17" t="s">
        <v>32</v>
      </c>
      <c r="GAS145" s="17" t="s">
        <v>32</v>
      </c>
      <c r="GAT145" s="17" t="s">
        <v>32</v>
      </c>
      <c r="GAU145" s="17" t="s">
        <v>32</v>
      </c>
      <c r="GAV145" s="17" t="s">
        <v>32</v>
      </c>
      <c r="GAW145" s="17" t="s">
        <v>32</v>
      </c>
      <c r="GAX145" s="17" t="s">
        <v>32</v>
      </c>
      <c r="GAY145" s="17" t="s">
        <v>32</v>
      </c>
      <c r="GAZ145" s="17" t="s">
        <v>32</v>
      </c>
      <c r="GBA145" s="17" t="s">
        <v>32</v>
      </c>
      <c r="GBB145" s="17" t="s">
        <v>32</v>
      </c>
      <c r="GBC145" s="17" t="s">
        <v>32</v>
      </c>
      <c r="GBD145" s="17" t="s">
        <v>32</v>
      </c>
      <c r="GBE145" s="17" t="s">
        <v>32</v>
      </c>
      <c r="GBF145" s="17" t="s">
        <v>32</v>
      </c>
      <c r="GBG145" s="17" t="s">
        <v>32</v>
      </c>
      <c r="GBH145" s="17" t="s">
        <v>32</v>
      </c>
      <c r="GBI145" s="17" t="s">
        <v>32</v>
      </c>
      <c r="GBJ145" s="17" t="s">
        <v>32</v>
      </c>
      <c r="GBK145" s="17" t="s">
        <v>32</v>
      </c>
      <c r="GBL145" s="17" t="s">
        <v>32</v>
      </c>
      <c r="GBM145" s="17" t="s">
        <v>32</v>
      </c>
      <c r="GBN145" s="17" t="s">
        <v>32</v>
      </c>
      <c r="GBO145" s="17" t="s">
        <v>32</v>
      </c>
      <c r="GBP145" s="17" t="s">
        <v>32</v>
      </c>
      <c r="GBQ145" s="17" t="s">
        <v>32</v>
      </c>
      <c r="GBR145" s="17" t="s">
        <v>32</v>
      </c>
      <c r="GBS145" s="17" t="s">
        <v>32</v>
      </c>
      <c r="GBT145" s="17" t="s">
        <v>32</v>
      </c>
      <c r="GBU145" s="17" t="s">
        <v>32</v>
      </c>
      <c r="GBV145" s="17" t="s">
        <v>32</v>
      </c>
      <c r="GBW145" s="17" t="s">
        <v>32</v>
      </c>
      <c r="GBX145" s="17" t="s">
        <v>32</v>
      </c>
      <c r="GBY145" s="17" t="s">
        <v>32</v>
      </c>
      <c r="GBZ145" s="17" t="s">
        <v>32</v>
      </c>
      <c r="GCA145" s="17" t="s">
        <v>32</v>
      </c>
      <c r="GCB145" s="17" t="s">
        <v>32</v>
      </c>
      <c r="GCC145" s="17" t="s">
        <v>32</v>
      </c>
      <c r="GCD145" s="17" t="s">
        <v>32</v>
      </c>
      <c r="GCE145" s="17" t="s">
        <v>32</v>
      </c>
      <c r="GCF145" s="17" t="s">
        <v>32</v>
      </c>
      <c r="GCG145" s="17" t="s">
        <v>32</v>
      </c>
      <c r="GCH145" s="17" t="s">
        <v>32</v>
      </c>
      <c r="GCI145" s="17" t="s">
        <v>32</v>
      </c>
      <c r="GCJ145" s="17" t="s">
        <v>32</v>
      </c>
      <c r="GCK145" s="17" t="s">
        <v>32</v>
      </c>
      <c r="GCL145" s="17" t="s">
        <v>32</v>
      </c>
      <c r="GCM145" s="17" t="s">
        <v>32</v>
      </c>
      <c r="GCN145" s="17" t="s">
        <v>32</v>
      </c>
      <c r="GCO145" s="17" t="s">
        <v>32</v>
      </c>
      <c r="GCP145" s="17" t="s">
        <v>32</v>
      </c>
      <c r="GCQ145" s="17" t="s">
        <v>32</v>
      </c>
      <c r="GCR145" s="17" t="s">
        <v>32</v>
      </c>
      <c r="GCS145" s="17" t="s">
        <v>32</v>
      </c>
      <c r="GCT145" s="17" t="s">
        <v>32</v>
      </c>
      <c r="GCU145" s="17" t="s">
        <v>32</v>
      </c>
      <c r="GCV145" s="17" t="s">
        <v>32</v>
      </c>
      <c r="GCW145" s="17" t="s">
        <v>32</v>
      </c>
      <c r="GCX145" s="17" t="s">
        <v>32</v>
      </c>
      <c r="GCY145" s="17" t="s">
        <v>32</v>
      </c>
      <c r="GCZ145" s="17" t="s">
        <v>32</v>
      </c>
      <c r="GDA145" s="17" t="s">
        <v>32</v>
      </c>
      <c r="GDB145" s="17" t="s">
        <v>32</v>
      </c>
      <c r="GDC145" s="17" t="s">
        <v>32</v>
      </c>
      <c r="GDD145" s="17" t="s">
        <v>32</v>
      </c>
      <c r="GDE145" s="17" t="s">
        <v>32</v>
      </c>
      <c r="GDF145" s="17" t="s">
        <v>32</v>
      </c>
      <c r="GDG145" s="17" t="s">
        <v>32</v>
      </c>
      <c r="GDH145" s="17" t="s">
        <v>32</v>
      </c>
      <c r="GDI145" s="17" t="s">
        <v>32</v>
      </c>
      <c r="GDJ145" s="17" t="s">
        <v>32</v>
      </c>
      <c r="GDK145" s="17" t="s">
        <v>32</v>
      </c>
      <c r="GDL145" s="17" t="s">
        <v>32</v>
      </c>
      <c r="GDM145" s="17" t="s">
        <v>32</v>
      </c>
      <c r="GDN145" s="17" t="s">
        <v>32</v>
      </c>
      <c r="GDO145" s="17" t="s">
        <v>32</v>
      </c>
      <c r="GDP145" s="17" t="s">
        <v>32</v>
      </c>
      <c r="GDQ145" s="17" t="s">
        <v>32</v>
      </c>
      <c r="GDR145" s="17" t="s">
        <v>32</v>
      </c>
      <c r="GDS145" s="17" t="s">
        <v>32</v>
      </c>
      <c r="GDT145" s="17" t="s">
        <v>32</v>
      </c>
      <c r="GDU145" s="17" t="s">
        <v>32</v>
      </c>
      <c r="GDV145" s="17" t="s">
        <v>32</v>
      </c>
      <c r="GDW145" s="17" t="s">
        <v>32</v>
      </c>
      <c r="GDX145" s="17" t="s">
        <v>32</v>
      </c>
      <c r="GDY145" s="17" t="s">
        <v>32</v>
      </c>
      <c r="GDZ145" s="17" t="s">
        <v>32</v>
      </c>
      <c r="GEA145" s="17" t="s">
        <v>32</v>
      </c>
      <c r="GEB145" s="17" t="s">
        <v>32</v>
      </c>
      <c r="GEC145" s="17" t="s">
        <v>32</v>
      </c>
      <c r="GED145" s="17" t="s">
        <v>32</v>
      </c>
      <c r="GEE145" s="17" t="s">
        <v>32</v>
      </c>
      <c r="GEF145" s="17" t="s">
        <v>32</v>
      </c>
      <c r="GEG145" s="17" t="s">
        <v>32</v>
      </c>
      <c r="GEH145" s="17" t="s">
        <v>32</v>
      </c>
      <c r="GEI145" s="17" t="s">
        <v>32</v>
      </c>
      <c r="GEJ145" s="17" t="s">
        <v>32</v>
      </c>
      <c r="GEK145" s="17" t="s">
        <v>32</v>
      </c>
      <c r="GEL145" s="17" t="s">
        <v>32</v>
      </c>
      <c r="GEM145" s="17" t="s">
        <v>32</v>
      </c>
      <c r="GEN145" s="17" t="s">
        <v>32</v>
      </c>
      <c r="GEO145" s="17" t="s">
        <v>32</v>
      </c>
      <c r="GEP145" s="17" t="s">
        <v>32</v>
      </c>
      <c r="GEQ145" s="17" t="s">
        <v>32</v>
      </c>
      <c r="GER145" s="17" t="s">
        <v>32</v>
      </c>
      <c r="GES145" s="17" t="s">
        <v>32</v>
      </c>
      <c r="GET145" s="17" t="s">
        <v>32</v>
      </c>
      <c r="GEU145" s="17" t="s">
        <v>32</v>
      </c>
      <c r="GEV145" s="17" t="s">
        <v>32</v>
      </c>
      <c r="GEW145" s="17" t="s">
        <v>32</v>
      </c>
      <c r="GEX145" s="17" t="s">
        <v>32</v>
      </c>
      <c r="GEY145" s="17" t="s">
        <v>32</v>
      </c>
      <c r="GEZ145" s="17" t="s">
        <v>32</v>
      </c>
      <c r="GFA145" s="17" t="s">
        <v>32</v>
      </c>
      <c r="GFB145" s="17" t="s">
        <v>32</v>
      </c>
      <c r="GFC145" s="17" t="s">
        <v>32</v>
      </c>
      <c r="GFD145" s="17" t="s">
        <v>32</v>
      </c>
      <c r="GFE145" s="17" t="s">
        <v>32</v>
      </c>
      <c r="GFF145" s="17" t="s">
        <v>32</v>
      </c>
      <c r="GFG145" s="17" t="s">
        <v>32</v>
      </c>
      <c r="GFH145" s="17" t="s">
        <v>32</v>
      </c>
      <c r="GFI145" s="17" t="s">
        <v>32</v>
      </c>
      <c r="GFJ145" s="17" t="s">
        <v>32</v>
      </c>
      <c r="GFK145" s="17" t="s">
        <v>32</v>
      </c>
      <c r="GFL145" s="17" t="s">
        <v>32</v>
      </c>
      <c r="GFM145" s="17" t="s">
        <v>32</v>
      </c>
      <c r="GFN145" s="17" t="s">
        <v>32</v>
      </c>
      <c r="GFO145" s="17" t="s">
        <v>32</v>
      </c>
      <c r="GFP145" s="17" t="s">
        <v>32</v>
      </c>
      <c r="GFQ145" s="17" t="s">
        <v>32</v>
      </c>
      <c r="GFR145" s="17" t="s">
        <v>32</v>
      </c>
      <c r="GFS145" s="17" t="s">
        <v>32</v>
      </c>
      <c r="GFT145" s="17" t="s">
        <v>32</v>
      </c>
      <c r="GFU145" s="17" t="s">
        <v>32</v>
      </c>
      <c r="GFV145" s="17" t="s">
        <v>32</v>
      </c>
      <c r="GFW145" s="17" t="s">
        <v>32</v>
      </c>
      <c r="GFX145" s="17" t="s">
        <v>32</v>
      </c>
      <c r="GFY145" s="17" t="s">
        <v>32</v>
      </c>
      <c r="GFZ145" s="17" t="s">
        <v>32</v>
      </c>
      <c r="GGA145" s="17" t="s">
        <v>32</v>
      </c>
      <c r="GGB145" s="17" t="s">
        <v>32</v>
      </c>
      <c r="GGC145" s="17" t="s">
        <v>32</v>
      </c>
      <c r="GGD145" s="17" t="s">
        <v>32</v>
      </c>
      <c r="GGE145" s="17" t="s">
        <v>32</v>
      </c>
      <c r="GGF145" s="17" t="s">
        <v>32</v>
      </c>
      <c r="GGG145" s="17" t="s">
        <v>32</v>
      </c>
      <c r="GGH145" s="17" t="s">
        <v>32</v>
      </c>
      <c r="GGI145" s="17" t="s">
        <v>32</v>
      </c>
      <c r="GGJ145" s="17" t="s">
        <v>32</v>
      </c>
      <c r="GGK145" s="17" t="s">
        <v>32</v>
      </c>
      <c r="GGL145" s="17" t="s">
        <v>32</v>
      </c>
      <c r="GGM145" s="17" t="s">
        <v>32</v>
      </c>
      <c r="GGN145" s="17" t="s">
        <v>32</v>
      </c>
      <c r="GGO145" s="17" t="s">
        <v>32</v>
      </c>
      <c r="GGP145" s="17" t="s">
        <v>32</v>
      </c>
      <c r="GGQ145" s="17" t="s">
        <v>32</v>
      </c>
      <c r="GGR145" s="17" t="s">
        <v>32</v>
      </c>
      <c r="GGS145" s="17" t="s">
        <v>32</v>
      </c>
      <c r="GGT145" s="17" t="s">
        <v>32</v>
      </c>
      <c r="GGU145" s="17" t="s">
        <v>32</v>
      </c>
      <c r="GGV145" s="17" t="s">
        <v>32</v>
      </c>
      <c r="GGW145" s="17" t="s">
        <v>32</v>
      </c>
      <c r="GGX145" s="17" t="s">
        <v>32</v>
      </c>
      <c r="GGY145" s="17" t="s">
        <v>32</v>
      </c>
      <c r="GGZ145" s="17" t="s">
        <v>32</v>
      </c>
      <c r="GHA145" s="17" t="s">
        <v>32</v>
      </c>
      <c r="GHB145" s="17" t="s">
        <v>32</v>
      </c>
      <c r="GHC145" s="17" t="s">
        <v>32</v>
      </c>
      <c r="GHD145" s="17" t="s">
        <v>32</v>
      </c>
      <c r="GHE145" s="17" t="s">
        <v>32</v>
      </c>
      <c r="GHF145" s="17" t="s">
        <v>32</v>
      </c>
      <c r="GHG145" s="17" t="s">
        <v>32</v>
      </c>
      <c r="GHH145" s="17" t="s">
        <v>32</v>
      </c>
      <c r="GHI145" s="17" t="s">
        <v>32</v>
      </c>
      <c r="GHJ145" s="17" t="s">
        <v>32</v>
      </c>
      <c r="GHK145" s="17" t="s">
        <v>32</v>
      </c>
      <c r="GHL145" s="17" t="s">
        <v>32</v>
      </c>
      <c r="GHM145" s="17" t="s">
        <v>32</v>
      </c>
      <c r="GHN145" s="17" t="s">
        <v>32</v>
      </c>
      <c r="GHO145" s="17" t="s">
        <v>32</v>
      </c>
      <c r="GHP145" s="17" t="s">
        <v>32</v>
      </c>
      <c r="GHQ145" s="17" t="s">
        <v>32</v>
      </c>
      <c r="GHR145" s="17" t="s">
        <v>32</v>
      </c>
      <c r="GHS145" s="17" t="s">
        <v>32</v>
      </c>
      <c r="GHT145" s="17" t="s">
        <v>32</v>
      </c>
      <c r="GHU145" s="17" t="s">
        <v>32</v>
      </c>
      <c r="GHV145" s="17" t="s">
        <v>32</v>
      </c>
      <c r="GHW145" s="17" t="s">
        <v>32</v>
      </c>
      <c r="GHX145" s="17" t="s">
        <v>32</v>
      </c>
      <c r="GHY145" s="17" t="s">
        <v>32</v>
      </c>
      <c r="GHZ145" s="17" t="s">
        <v>32</v>
      </c>
      <c r="GIA145" s="17" t="s">
        <v>32</v>
      </c>
      <c r="GIB145" s="17" t="s">
        <v>32</v>
      </c>
      <c r="GIC145" s="17" t="s">
        <v>32</v>
      </c>
      <c r="GID145" s="17" t="s">
        <v>32</v>
      </c>
      <c r="GIE145" s="17" t="s">
        <v>32</v>
      </c>
      <c r="GIF145" s="17" t="s">
        <v>32</v>
      </c>
      <c r="GIG145" s="17" t="s">
        <v>32</v>
      </c>
      <c r="GIH145" s="17" t="s">
        <v>32</v>
      </c>
      <c r="GII145" s="17" t="s">
        <v>32</v>
      </c>
      <c r="GIJ145" s="17" t="s">
        <v>32</v>
      </c>
      <c r="GIK145" s="17" t="s">
        <v>32</v>
      </c>
      <c r="GIL145" s="17" t="s">
        <v>32</v>
      </c>
      <c r="GIM145" s="17" t="s">
        <v>32</v>
      </c>
      <c r="GIN145" s="17" t="s">
        <v>32</v>
      </c>
      <c r="GIO145" s="17" t="s">
        <v>32</v>
      </c>
      <c r="GIP145" s="17" t="s">
        <v>32</v>
      </c>
      <c r="GIQ145" s="17" t="s">
        <v>32</v>
      </c>
      <c r="GIR145" s="17" t="s">
        <v>32</v>
      </c>
      <c r="GIS145" s="17" t="s">
        <v>32</v>
      </c>
      <c r="GIT145" s="17" t="s">
        <v>32</v>
      </c>
      <c r="GIU145" s="17" t="s">
        <v>32</v>
      </c>
      <c r="GIV145" s="17" t="s">
        <v>32</v>
      </c>
      <c r="GIW145" s="17" t="s">
        <v>32</v>
      </c>
      <c r="GIX145" s="17" t="s">
        <v>32</v>
      </c>
      <c r="GIY145" s="17" t="s">
        <v>32</v>
      </c>
      <c r="GIZ145" s="17" t="s">
        <v>32</v>
      </c>
      <c r="GJA145" s="17" t="s">
        <v>32</v>
      </c>
      <c r="GJB145" s="17" t="s">
        <v>32</v>
      </c>
      <c r="GJC145" s="17" t="s">
        <v>32</v>
      </c>
      <c r="GJD145" s="17" t="s">
        <v>32</v>
      </c>
      <c r="GJE145" s="17" t="s">
        <v>32</v>
      </c>
      <c r="GJF145" s="17" t="s">
        <v>32</v>
      </c>
      <c r="GJG145" s="17" t="s">
        <v>32</v>
      </c>
      <c r="GJH145" s="17" t="s">
        <v>32</v>
      </c>
      <c r="GJI145" s="17" t="s">
        <v>32</v>
      </c>
      <c r="GJJ145" s="17" t="s">
        <v>32</v>
      </c>
      <c r="GJK145" s="17" t="s">
        <v>32</v>
      </c>
      <c r="GJL145" s="17" t="s">
        <v>32</v>
      </c>
      <c r="GJM145" s="17" t="s">
        <v>32</v>
      </c>
      <c r="GJN145" s="17" t="s">
        <v>32</v>
      </c>
      <c r="GJO145" s="17" t="s">
        <v>32</v>
      </c>
      <c r="GJP145" s="17" t="s">
        <v>32</v>
      </c>
      <c r="GJQ145" s="17" t="s">
        <v>32</v>
      </c>
      <c r="GJR145" s="17" t="s">
        <v>32</v>
      </c>
      <c r="GJS145" s="17" t="s">
        <v>32</v>
      </c>
      <c r="GJT145" s="17" t="s">
        <v>32</v>
      </c>
      <c r="GJU145" s="17" t="s">
        <v>32</v>
      </c>
      <c r="GJV145" s="17" t="s">
        <v>32</v>
      </c>
      <c r="GJW145" s="17" t="s">
        <v>32</v>
      </c>
      <c r="GJX145" s="17" t="s">
        <v>32</v>
      </c>
      <c r="GJY145" s="17" t="s">
        <v>32</v>
      </c>
      <c r="GJZ145" s="17" t="s">
        <v>32</v>
      </c>
      <c r="GKA145" s="17" t="s">
        <v>32</v>
      </c>
      <c r="GKB145" s="17" t="s">
        <v>32</v>
      </c>
      <c r="GKC145" s="17" t="s">
        <v>32</v>
      </c>
      <c r="GKD145" s="17" t="s">
        <v>32</v>
      </c>
      <c r="GKE145" s="17" t="s">
        <v>32</v>
      </c>
      <c r="GKF145" s="17" t="s">
        <v>32</v>
      </c>
      <c r="GKG145" s="17" t="s">
        <v>32</v>
      </c>
      <c r="GKH145" s="17" t="s">
        <v>32</v>
      </c>
      <c r="GKI145" s="17" t="s">
        <v>32</v>
      </c>
      <c r="GKJ145" s="17" t="s">
        <v>32</v>
      </c>
      <c r="GKK145" s="17" t="s">
        <v>32</v>
      </c>
      <c r="GKL145" s="17" t="s">
        <v>32</v>
      </c>
      <c r="GKM145" s="17" t="s">
        <v>32</v>
      </c>
      <c r="GKN145" s="17" t="s">
        <v>32</v>
      </c>
      <c r="GKO145" s="17" t="s">
        <v>32</v>
      </c>
      <c r="GKP145" s="17" t="s">
        <v>32</v>
      </c>
      <c r="GKQ145" s="17" t="s">
        <v>32</v>
      </c>
      <c r="GKR145" s="17" t="s">
        <v>32</v>
      </c>
      <c r="GKS145" s="17" t="s">
        <v>32</v>
      </c>
      <c r="GKT145" s="17" t="s">
        <v>32</v>
      </c>
      <c r="GKU145" s="17" t="s">
        <v>32</v>
      </c>
      <c r="GKV145" s="17" t="s">
        <v>32</v>
      </c>
      <c r="GKW145" s="17" t="s">
        <v>32</v>
      </c>
      <c r="GKX145" s="17" t="s">
        <v>32</v>
      </c>
      <c r="GKY145" s="17" t="s">
        <v>32</v>
      </c>
      <c r="GKZ145" s="17" t="s">
        <v>32</v>
      </c>
      <c r="GLA145" s="17" t="s">
        <v>32</v>
      </c>
      <c r="GLB145" s="17" t="s">
        <v>32</v>
      </c>
      <c r="GLC145" s="17" t="s">
        <v>32</v>
      </c>
      <c r="GLD145" s="17" t="s">
        <v>32</v>
      </c>
      <c r="GLE145" s="17" t="s">
        <v>32</v>
      </c>
      <c r="GLF145" s="17" t="s">
        <v>32</v>
      </c>
      <c r="GLG145" s="17" t="s">
        <v>32</v>
      </c>
      <c r="GLH145" s="17" t="s">
        <v>32</v>
      </c>
      <c r="GLI145" s="17" t="s">
        <v>32</v>
      </c>
      <c r="GLJ145" s="17" t="s">
        <v>32</v>
      </c>
      <c r="GLK145" s="17" t="s">
        <v>32</v>
      </c>
      <c r="GLL145" s="17" t="s">
        <v>32</v>
      </c>
      <c r="GLM145" s="17" t="s">
        <v>32</v>
      </c>
      <c r="GLN145" s="17" t="s">
        <v>32</v>
      </c>
      <c r="GLO145" s="17" t="s">
        <v>32</v>
      </c>
      <c r="GLP145" s="17" t="s">
        <v>32</v>
      </c>
      <c r="GLQ145" s="17" t="s">
        <v>32</v>
      </c>
      <c r="GLR145" s="17" t="s">
        <v>32</v>
      </c>
      <c r="GLS145" s="17" t="s">
        <v>32</v>
      </c>
      <c r="GLT145" s="17" t="s">
        <v>32</v>
      </c>
      <c r="GLU145" s="17" t="s">
        <v>32</v>
      </c>
      <c r="GLV145" s="17" t="s">
        <v>32</v>
      </c>
      <c r="GLW145" s="17" t="s">
        <v>32</v>
      </c>
      <c r="GLX145" s="17" t="s">
        <v>32</v>
      </c>
      <c r="GLY145" s="17" t="s">
        <v>32</v>
      </c>
      <c r="GLZ145" s="17" t="s">
        <v>32</v>
      </c>
      <c r="GMA145" s="17" t="s">
        <v>32</v>
      </c>
      <c r="GMB145" s="17" t="s">
        <v>32</v>
      </c>
      <c r="GMC145" s="17" t="s">
        <v>32</v>
      </c>
      <c r="GMD145" s="17" t="s">
        <v>32</v>
      </c>
      <c r="GME145" s="17" t="s">
        <v>32</v>
      </c>
      <c r="GMF145" s="17" t="s">
        <v>32</v>
      </c>
      <c r="GMG145" s="17" t="s">
        <v>32</v>
      </c>
      <c r="GMH145" s="17" t="s">
        <v>32</v>
      </c>
      <c r="GMI145" s="17" t="s">
        <v>32</v>
      </c>
      <c r="GMJ145" s="17" t="s">
        <v>32</v>
      </c>
      <c r="GMK145" s="17" t="s">
        <v>32</v>
      </c>
      <c r="GML145" s="17" t="s">
        <v>32</v>
      </c>
      <c r="GMM145" s="17" t="s">
        <v>32</v>
      </c>
      <c r="GMN145" s="17" t="s">
        <v>32</v>
      </c>
      <c r="GMO145" s="17" t="s">
        <v>32</v>
      </c>
      <c r="GMP145" s="17" t="s">
        <v>32</v>
      </c>
      <c r="GMQ145" s="17" t="s">
        <v>32</v>
      </c>
      <c r="GMR145" s="17" t="s">
        <v>32</v>
      </c>
      <c r="GMS145" s="17" t="s">
        <v>32</v>
      </c>
      <c r="GMT145" s="17" t="s">
        <v>32</v>
      </c>
      <c r="GMU145" s="17" t="s">
        <v>32</v>
      </c>
      <c r="GMV145" s="17" t="s">
        <v>32</v>
      </c>
      <c r="GMW145" s="17" t="s">
        <v>32</v>
      </c>
      <c r="GMX145" s="17" t="s">
        <v>32</v>
      </c>
      <c r="GMY145" s="17" t="s">
        <v>32</v>
      </c>
      <c r="GMZ145" s="17" t="s">
        <v>32</v>
      </c>
      <c r="GNA145" s="17" t="s">
        <v>32</v>
      </c>
      <c r="GNB145" s="17" t="s">
        <v>32</v>
      </c>
      <c r="GNC145" s="17" t="s">
        <v>32</v>
      </c>
      <c r="GND145" s="17" t="s">
        <v>32</v>
      </c>
      <c r="GNE145" s="17" t="s">
        <v>32</v>
      </c>
      <c r="GNF145" s="17" t="s">
        <v>32</v>
      </c>
      <c r="GNG145" s="17" t="s">
        <v>32</v>
      </c>
      <c r="GNH145" s="17" t="s">
        <v>32</v>
      </c>
      <c r="GNI145" s="17" t="s">
        <v>32</v>
      </c>
      <c r="GNJ145" s="17" t="s">
        <v>32</v>
      </c>
      <c r="GNK145" s="17" t="s">
        <v>32</v>
      </c>
      <c r="GNL145" s="17" t="s">
        <v>32</v>
      </c>
      <c r="GNM145" s="17" t="s">
        <v>32</v>
      </c>
      <c r="GNN145" s="17" t="s">
        <v>32</v>
      </c>
      <c r="GNO145" s="17" t="s">
        <v>32</v>
      </c>
      <c r="GNP145" s="17" t="s">
        <v>32</v>
      </c>
      <c r="GNQ145" s="17" t="s">
        <v>32</v>
      </c>
      <c r="GNR145" s="17" t="s">
        <v>32</v>
      </c>
      <c r="GNS145" s="17" t="s">
        <v>32</v>
      </c>
      <c r="GNT145" s="17" t="s">
        <v>32</v>
      </c>
      <c r="GNU145" s="17" t="s">
        <v>32</v>
      </c>
      <c r="GNV145" s="17" t="s">
        <v>32</v>
      </c>
      <c r="GNW145" s="17" t="s">
        <v>32</v>
      </c>
      <c r="GNX145" s="17" t="s">
        <v>32</v>
      </c>
      <c r="GNY145" s="17" t="s">
        <v>32</v>
      </c>
      <c r="GNZ145" s="17" t="s">
        <v>32</v>
      </c>
      <c r="GOA145" s="17" t="s">
        <v>32</v>
      </c>
      <c r="GOB145" s="17" t="s">
        <v>32</v>
      </c>
      <c r="GOC145" s="17" t="s">
        <v>32</v>
      </c>
      <c r="GOD145" s="17" t="s">
        <v>32</v>
      </c>
      <c r="GOE145" s="17" t="s">
        <v>32</v>
      </c>
      <c r="GOF145" s="17" t="s">
        <v>32</v>
      </c>
      <c r="GOG145" s="17" t="s">
        <v>32</v>
      </c>
      <c r="GOH145" s="17" t="s">
        <v>32</v>
      </c>
      <c r="GOI145" s="17" t="s">
        <v>32</v>
      </c>
      <c r="GOJ145" s="17" t="s">
        <v>32</v>
      </c>
      <c r="GOK145" s="17" t="s">
        <v>32</v>
      </c>
      <c r="GOL145" s="17" t="s">
        <v>32</v>
      </c>
      <c r="GOM145" s="17" t="s">
        <v>32</v>
      </c>
      <c r="GON145" s="17" t="s">
        <v>32</v>
      </c>
      <c r="GOO145" s="17" t="s">
        <v>32</v>
      </c>
      <c r="GOP145" s="17" t="s">
        <v>32</v>
      </c>
      <c r="GOQ145" s="17" t="s">
        <v>32</v>
      </c>
      <c r="GOR145" s="17" t="s">
        <v>32</v>
      </c>
      <c r="GOS145" s="17" t="s">
        <v>32</v>
      </c>
      <c r="GOT145" s="17" t="s">
        <v>32</v>
      </c>
      <c r="GOU145" s="17" t="s">
        <v>32</v>
      </c>
      <c r="GOV145" s="17" t="s">
        <v>32</v>
      </c>
      <c r="GOW145" s="17" t="s">
        <v>32</v>
      </c>
      <c r="GOX145" s="17" t="s">
        <v>32</v>
      </c>
      <c r="GOY145" s="17" t="s">
        <v>32</v>
      </c>
      <c r="GOZ145" s="17" t="s">
        <v>32</v>
      </c>
      <c r="GPA145" s="17" t="s">
        <v>32</v>
      </c>
      <c r="GPB145" s="17" t="s">
        <v>32</v>
      </c>
      <c r="GPC145" s="17" t="s">
        <v>32</v>
      </c>
      <c r="GPD145" s="17" t="s">
        <v>32</v>
      </c>
      <c r="GPE145" s="17" t="s">
        <v>32</v>
      </c>
      <c r="GPF145" s="17" t="s">
        <v>32</v>
      </c>
      <c r="GPG145" s="17" t="s">
        <v>32</v>
      </c>
      <c r="GPH145" s="17" t="s">
        <v>32</v>
      </c>
      <c r="GPI145" s="17" t="s">
        <v>32</v>
      </c>
      <c r="GPJ145" s="17" t="s">
        <v>32</v>
      </c>
      <c r="GPK145" s="17" t="s">
        <v>32</v>
      </c>
      <c r="GPL145" s="17" t="s">
        <v>32</v>
      </c>
      <c r="GPM145" s="17" t="s">
        <v>32</v>
      </c>
      <c r="GPN145" s="17" t="s">
        <v>32</v>
      </c>
      <c r="GPO145" s="17" t="s">
        <v>32</v>
      </c>
      <c r="GPP145" s="17" t="s">
        <v>32</v>
      </c>
      <c r="GPQ145" s="17" t="s">
        <v>32</v>
      </c>
      <c r="GPR145" s="17" t="s">
        <v>32</v>
      </c>
      <c r="GPS145" s="17" t="s">
        <v>32</v>
      </c>
      <c r="GPT145" s="17" t="s">
        <v>32</v>
      </c>
      <c r="GPU145" s="17" t="s">
        <v>32</v>
      </c>
      <c r="GPV145" s="17" t="s">
        <v>32</v>
      </c>
      <c r="GPW145" s="17" t="s">
        <v>32</v>
      </c>
      <c r="GPX145" s="17" t="s">
        <v>32</v>
      </c>
      <c r="GPY145" s="17" t="s">
        <v>32</v>
      </c>
      <c r="GPZ145" s="17" t="s">
        <v>32</v>
      </c>
      <c r="GQA145" s="17" t="s">
        <v>32</v>
      </c>
      <c r="GQB145" s="17" t="s">
        <v>32</v>
      </c>
      <c r="GQC145" s="17" t="s">
        <v>32</v>
      </c>
      <c r="GQD145" s="17" t="s">
        <v>32</v>
      </c>
      <c r="GQE145" s="17" t="s">
        <v>32</v>
      </c>
      <c r="GQF145" s="17" t="s">
        <v>32</v>
      </c>
      <c r="GQG145" s="17" t="s">
        <v>32</v>
      </c>
      <c r="GQH145" s="17" t="s">
        <v>32</v>
      </c>
      <c r="GQI145" s="17" t="s">
        <v>32</v>
      </c>
      <c r="GQJ145" s="17" t="s">
        <v>32</v>
      </c>
      <c r="GQK145" s="17" t="s">
        <v>32</v>
      </c>
      <c r="GQL145" s="17" t="s">
        <v>32</v>
      </c>
      <c r="GQM145" s="17" t="s">
        <v>32</v>
      </c>
      <c r="GQN145" s="17" t="s">
        <v>32</v>
      </c>
      <c r="GQO145" s="17" t="s">
        <v>32</v>
      </c>
      <c r="GQP145" s="17" t="s">
        <v>32</v>
      </c>
      <c r="GQQ145" s="17" t="s">
        <v>32</v>
      </c>
      <c r="GQR145" s="17" t="s">
        <v>32</v>
      </c>
      <c r="GQS145" s="17" t="s">
        <v>32</v>
      </c>
      <c r="GQT145" s="17" t="s">
        <v>32</v>
      </c>
      <c r="GQU145" s="17" t="s">
        <v>32</v>
      </c>
      <c r="GQV145" s="17" t="s">
        <v>32</v>
      </c>
      <c r="GQW145" s="17" t="s">
        <v>32</v>
      </c>
      <c r="GQX145" s="17" t="s">
        <v>32</v>
      </c>
      <c r="GQY145" s="17" t="s">
        <v>32</v>
      </c>
      <c r="GQZ145" s="17" t="s">
        <v>32</v>
      </c>
      <c r="GRA145" s="17" t="s">
        <v>32</v>
      </c>
      <c r="GRB145" s="17" t="s">
        <v>32</v>
      </c>
      <c r="GRC145" s="17" t="s">
        <v>32</v>
      </c>
      <c r="GRD145" s="17" t="s">
        <v>32</v>
      </c>
      <c r="GRE145" s="17" t="s">
        <v>32</v>
      </c>
      <c r="GRF145" s="17" t="s">
        <v>32</v>
      </c>
      <c r="GRG145" s="17" t="s">
        <v>32</v>
      </c>
      <c r="GRH145" s="17" t="s">
        <v>32</v>
      </c>
      <c r="GRI145" s="17" t="s">
        <v>32</v>
      </c>
      <c r="GRJ145" s="17" t="s">
        <v>32</v>
      </c>
      <c r="GRK145" s="17" t="s">
        <v>32</v>
      </c>
      <c r="GRL145" s="17" t="s">
        <v>32</v>
      </c>
      <c r="GRM145" s="17" t="s">
        <v>32</v>
      </c>
      <c r="GRN145" s="17" t="s">
        <v>32</v>
      </c>
      <c r="GRO145" s="17" t="s">
        <v>32</v>
      </c>
      <c r="GRP145" s="17" t="s">
        <v>32</v>
      </c>
      <c r="GRQ145" s="17" t="s">
        <v>32</v>
      </c>
      <c r="GRR145" s="17" t="s">
        <v>32</v>
      </c>
      <c r="GRS145" s="17" t="s">
        <v>32</v>
      </c>
      <c r="GRT145" s="17" t="s">
        <v>32</v>
      </c>
      <c r="GRU145" s="17" t="s">
        <v>32</v>
      </c>
      <c r="GRV145" s="17" t="s">
        <v>32</v>
      </c>
      <c r="GRW145" s="17" t="s">
        <v>32</v>
      </c>
      <c r="GRX145" s="17" t="s">
        <v>32</v>
      </c>
      <c r="GRY145" s="17" t="s">
        <v>32</v>
      </c>
      <c r="GRZ145" s="17" t="s">
        <v>32</v>
      </c>
      <c r="GSA145" s="17" t="s">
        <v>32</v>
      </c>
      <c r="GSB145" s="17" t="s">
        <v>32</v>
      </c>
      <c r="GSC145" s="17" t="s">
        <v>32</v>
      </c>
      <c r="GSD145" s="17" t="s">
        <v>32</v>
      </c>
      <c r="GSE145" s="17" t="s">
        <v>32</v>
      </c>
      <c r="GSF145" s="17" t="s">
        <v>32</v>
      </c>
      <c r="GSG145" s="17" t="s">
        <v>32</v>
      </c>
      <c r="GSH145" s="17" t="s">
        <v>32</v>
      </c>
      <c r="GSI145" s="17" t="s">
        <v>32</v>
      </c>
      <c r="GSJ145" s="17" t="s">
        <v>32</v>
      </c>
      <c r="GSK145" s="17" t="s">
        <v>32</v>
      </c>
      <c r="GSL145" s="17" t="s">
        <v>32</v>
      </c>
      <c r="GSM145" s="17" t="s">
        <v>32</v>
      </c>
      <c r="GSN145" s="17" t="s">
        <v>32</v>
      </c>
      <c r="GSO145" s="17" t="s">
        <v>32</v>
      </c>
      <c r="GSP145" s="17" t="s">
        <v>32</v>
      </c>
      <c r="GSQ145" s="17" t="s">
        <v>32</v>
      </c>
      <c r="GSR145" s="17" t="s">
        <v>32</v>
      </c>
      <c r="GSS145" s="17" t="s">
        <v>32</v>
      </c>
      <c r="GST145" s="17" t="s">
        <v>32</v>
      </c>
      <c r="GSU145" s="17" t="s">
        <v>32</v>
      </c>
      <c r="GSV145" s="17" t="s">
        <v>32</v>
      </c>
      <c r="GSW145" s="17" t="s">
        <v>32</v>
      </c>
      <c r="GSX145" s="17" t="s">
        <v>32</v>
      </c>
      <c r="GSY145" s="17" t="s">
        <v>32</v>
      </c>
      <c r="GSZ145" s="17" t="s">
        <v>32</v>
      </c>
      <c r="GTA145" s="17" t="s">
        <v>32</v>
      </c>
      <c r="GTB145" s="17" t="s">
        <v>32</v>
      </c>
      <c r="GTC145" s="17" t="s">
        <v>32</v>
      </c>
      <c r="GTD145" s="17" t="s">
        <v>32</v>
      </c>
      <c r="GTE145" s="17" t="s">
        <v>32</v>
      </c>
      <c r="GTF145" s="17" t="s">
        <v>32</v>
      </c>
      <c r="GTG145" s="17" t="s">
        <v>32</v>
      </c>
      <c r="GTH145" s="17" t="s">
        <v>32</v>
      </c>
      <c r="GTI145" s="17" t="s">
        <v>32</v>
      </c>
      <c r="GTJ145" s="17" t="s">
        <v>32</v>
      </c>
      <c r="GTK145" s="17" t="s">
        <v>32</v>
      </c>
      <c r="GTL145" s="17" t="s">
        <v>32</v>
      </c>
      <c r="GTM145" s="17" t="s">
        <v>32</v>
      </c>
      <c r="GTN145" s="17" t="s">
        <v>32</v>
      </c>
      <c r="GTO145" s="17" t="s">
        <v>32</v>
      </c>
      <c r="GTP145" s="17" t="s">
        <v>32</v>
      </c>
      <c r="GTQ145" s="17" t="s">
        <v>32</v>
      </c>
      <c r="GTR145" s="17" t="s">
        <v>32</v>
      </c>
      <c r="GTS145" s="17" t="s">
        <v>32</v>
      </c>
      <c r="GTT145" s="17" t="s">
        <v>32</v>
      </c>
      <c r="GTU145" s="17" t="s">
        <v>32</v>
      </c>
      <c r="GTV145" s="17" t="s">
        <v>32</v>
      </c>
      <c r="GTW145" s="17" t="s">
        <v>32</v>
      </c>
      <c r="GTX145" s="17" t="s">
        <v>32</v>
      </c>
      <c r="GTY145" s="17" t="s">
        <v>32</v>
      </c>
      <c r="GTZ145" s="17" t="s">
        <v>32</v>
      </c>
      <c r="GUA145" s="17" t="s">
        <v>32</v>
      </c>
      <c r="GUB145" s="17" t="s">
        <v>32</v>
      </c>
      <c r="GUC145" s="17" t="s">
        <v>32</v>
      </c>
      <c r="GUD145" s="17" t="s">
        <v>32</v>
      </c>
      <c r="GUE145" s="17" t="s">
        <v>32</v>
      </c>
      <c r="GUF145" s="17" t="s">
        <v>32</v>
      </c>
      <c r="GUG145" s="17" t="s">
        <v>32</v>
      </c>
      <c r="GUH145" s="17" t="s">
        <v>32</v>
      </c>
      <c r="GUI145" s="17" t="s">
        <v>32</v>
      </c>
      <c r="GUJ145" s="17" t="s">
        <v>32</v>
      </c>
      <c r="GUK145" s="17" t="s">
        <v>32</v>
      </c>
      <c r="GUL145" s="17" t="s">
        <v>32</v>
      </c>
      <c r="GUM145" s="17" t="s">
        <v>32</v>
      </c>
      <c r="GUN145" s="17" t="s">
        <v>32</v>
      </c>
      <c r="GUO145" s="17" t="s">
        <v>32</v>
      </c>
      <c r="GUP145" s="17" t="s">
        <v>32</v>
      </c>
      <c r="GUQ145" s="17" t="s">
        <v>32</v>
      </c>
      <c r="GUR145" s="17" t="s">
        <v>32</v>
      </c>
      <c r="GUS145" s="17" t="s">
        <v>32</v>
      </c>
      <c r="GUT145" s="17" t="s">
        <v>32</v>
      </c>
      <c r="GUU145" s="17" t="s">
        <v>32</v>
      </c>
      <c r="GUV145" s="17" t="s">
        <v>32</v>
      </c>
      <c r="GUW145" s="17" t="s">
        <v>32</v>
      </c>
      <c r="GUX145" s="17" t="s">
        <v>32</v>
      </c>
      <c r="GUY145" s="17" t="s">
        <v>32</v>
      </c>
      <c r="GUZ145" s="17" t="s">
        <v>32</v>
      </c>
      <c r="GVA145" s="17" t="s">
        <v>32</v>
      </c>
      <c r="GVB145" s="17" t="s">
        <v>32</v>
      </c>
      <c r="GVC145" s="17" t="s">
        <v>32</v>
      </c>
      <c r="GVD145" s="17" t="s">
        <v>32</v>
      </c>
      <c r="GVE145" s="17" t="s">
        <v>32</v>
      </c>
      <c r="GVF145" s="17" t="s">
        <v>32</v>
      </c>
      <c r="GVG145" s="17" t="s">
        <v>32</v>
      </c>
      <c r="GVH145" s="17" t="s">
        <v>32</v>
      </c>
      <c r="GVI145" s="17" t="s">
        <v>32</v>
      </c>
      <c r="GVJ145" s="17" t="s">
        <v>32</v>
      </c>
      <c r="GVK145" s="17" t="s">
        <v>32</v>
      </c>
      <c r="GVL145" s="17" t="s">
        <v>32</v>
      </c>
      <c r="GVM145" s="17" t="s">
        <v>32</v>
      </c>
      <c r="GVN145" s="17" t="s">
        <v>32</v>
      </c>
      <c r="GVO145" s="17" t="s">
        <v>32</v>
      </c>
      <c r="GVP145" s="17" t="s">
        <v>32</v>
      </c>
      <c r="GVQ145" s="17" t="s">
        <v>32</v>
      </c>
      <c r="GVR145" s="17" t="s">
        <v>32</v>
      </c>
      <c r="GVS145" s="17" t="s">
        <v>32</v>
      </c>
      <c r="GVT145" s="17" t="s">
        <v>32</v>
      </c>
      <c r="GVU145" s="17" t="s">
        <v>32</v>
      </c>
      <c r="GVV145" s="17" t="s">
        <v>32</v>
      </c>
      <c r="GVW145" s="17" t="s">
        <v>32</v>
      </c>
      <c r="GVX145" s="17" t="s">
        <v>32</v>
      </c>
      <c r="GVY145" s="17" t="s">
        <v>32</v>
      </c>
      <c r="GVZ145" s="17" t="s">
        <v>32</v>
      </c>
      <c r="GWA145" s="17" t="s">
        <v>32</v>
      </c>
      <c r="GWB145" s="17" t="s">
        <v>32</v>
      </c>
      <c r="GWC145" s="17" t="s">
        <v>32</v>
      </c>
      <c r="GWD145" s="17" t="s">
        <v>32</v>
      </c>
      <c r="GWE145" s="17" t="s">
        <v>32</v>
      </c>
      <c r="GWF145" s="17" t="s">
        <v>32</v>
      </c>
      <c r="GWG145" s="17" t="s">
        <v>32</v>
      </c>
      <c r="GWH145" s="17" t="s">
        <v>32</v>
      </c>
      <c r="GWI145" s="17" t="s">
        <v>32</v>
      </c>
      <c r="GWJ145" s="17" t="s">
        <v>32</v>
      </c>
      <c r="GWK145" s="17" t="s">
        <v>32</v>
      </c>
      <c r="GWL145" s="17" t="s">
        <v>32</v>
      </c>
      <c r="GWM145" s="17" t="s">
        <v>32</v>
      </c>
      <c r="GWN145" s="17" t="s">
        <v>32</v>
      </c>
      <c r="GWO145" s="17" t="s">
        <v>32</v>
      </c>
      <c r="GWP145" s="17" t="s">
        <v>32</v>
      </c>
      <c r="GWQ145" s="17" t="s">
        <v>32</v>
      </c>
      <c r="GWR145" s="17" t="s">
        <v>32</v>
      </c>
      <c r="GWS145" s="17" t="s">
        <v>32</v>
      </c>
      <c r="GWT145" s="17" t="s">
        <v>32</v>
      </c>
      <c r="GWU145" s="17" t="s">
        <v>32</v>
      </c>
      <c r="GWV145" s="17" t="s">
        <v>32</v>
      </c>
      <c r="GWW145" s="17" t="s">
        <v>32</v>
      </c>
      <c r="GWX145" s="17" t="s">
        <v>32</v>
      </c>
      <c r="GWY145" s="17" t="s">
        <v>32</v>
      </c>
      <c r="GWZ145" s="17" t="s">
        <v>32</v>
      </c>
      <c r="GXA145" s="17" t="s">
        <v>32</v>
      </c>
      <c r="GXB145" s="17" t="s">
        <v>32</v>
      </c>
      <c r="GXC145" s="17" t="s">
        <v>32</v>
      </c>
      <c r="GXD145" s="17" t="s">
        <v>32</v>
      </c>
      <c r="GXE145" s="17" t="s">
        <v>32</v>
      </c>
      <c r="GXF145" s="17" t="s">
        <v>32</v>
      </c>
      <c r="GXG145" s="17" t="s">
        <v>32</v>
      </c>
      <c r="GXH145" s="17" t="s">
        <v>32</v>
      </c>
      <c r="GXI145" s="17" t="s">
        <v>32</v>
      </c>
      <c r="GXJ145" s="17" t="s">
        <v>32</v>
      </c>
      <c r="GXK145" s="17" t="s">
        <v>32</v>
      </c>
      <c r="GXL145" s="17" t="s">
        <v>32</v>
      </c>
      <c r="GXM145" s="17" t="s">
        <v>32</v>
      </c>
      <c r="GXN145" s="17" t="s">
        <v>32</v>
      </c>
      <c r="GXO145" s="17" t="s">
        <v>32</v>
      </c>
      <c r="GXP145" s="17" t="s">
        <v>32</v>
      </c>
      <c r="GXQ145" s="17" t="s">
        <v>32</v>
      </c>
      <c r="GXR145" s="17" t="s">
        <v>32</v>
      </c>
      <c r="GXS145" s="17" t="s">
        <v>32</v>
      </c>
      <c r="GXT145" s="17" t="s">
        <v>32</v>
      </c>
      <c r="GXU145" s="17" t="s">
        <v>32</v>
      </c>
      <c r="GXV145" s="17" t="s">
        <v>32</v>
      </c>
      <c r="GXW145" s="17" t="s">
        <v>32</v>
      </c>
      <c r="GXX145" s="17" t="s">
        <v>32</v>
      </c>
      <c r="GXY145" s="17" t="s">
        <v>32</v>
      </c>
      <c r="GXZ145" s="17" t="s">
        <v>32</v>
      </c>
      <c r="GYA145" s="17" t="s">
        <v>32</v>
      </c>
      <c r="GYB145" s="17" t="s">
        <v>32</v>
      </c>
      <c r="GYC145" s="17" t="s">
        <v>32</v>
      </c>
      <c r="GYD145" s="17" t="s">
        <v>32</v>
      </c>
      <c r="GYE145" s="17" t="s">
        <v>32</v>
      </c>
      <c r="GYF145" s="17" t="s">
        <v>32</v>
      </c>
      <c r="GYG145" s="17" t="s">
        <v>32</v>
      </c>
      <c r="GYH145" s="17" t="s">
        <v>32</v>
      </c>
      <c r="GYI145" s="17" t="s">
        <v>32</v>
      </c>
      <c r="GYJ145" s="17" t="s">
        <v>32</v>
      </c>
      <c r="GYK145" s="17" t="s">
        <v>32</v>
      </c>
      <c r="GYL145" s="17" t="s">
        <v>32</v>
      </c>
      <c r="GYM145" s="17" t="s">
        <v>32</v>
      </c>
      <c r="GYN145" s="17" t="s">
        <v>32</v>
      </c>
      <c r="GYO145" s="17" t="s">
        <v>32</v>
      </c>
      <c r="GYP145" s="17" t="s">
        <v>32</v>
      </c>
      <c r="GYQ145" s="17" t="s">
        <v>32</v>
      </c>
      <c r="GYR145" s="17" t="s">
        <v>32</v>
      </c>
      <c r="GYS145" s="17" t="s">
        <v>32</v>
      </c>
      <c r="GYT145" s="17" t="s">
        <v>32</v>
      </c>
      <c r="GYU145" s="17" t="s">
        <v>32</v>
      </c>
      <c r="GYV145" s="17" t="s">
        <v>32</v>
      </c>
      <c r="GYW145" s="17" t="s">
        <v>32</v>
      </c>
      <c r="GYX145" s="17" t="s">
        <v>32</v>
      </c>
      <c r="GYY145" s="17" t="s">
        <v>32</v>
      </c>
      <c r="GYZ145" s="17" t="s">
        <v>32</v>
      </c>
      <c r="GZA145" s="17" t="s">
        <v>32</v>
      </c>
      <c r="GZB145" s="17" t="s">
        <v>32</v>
      </c>
      <c r="GZC145" s="17" t="s">
        <v>32</v>
      </c>
      <c r="GZD145" s="17" t="s">
        <v>32</v>
      </c>
      <c r="GZE145" s="17" t="s">
        <v>32</v>
      </c>
      <c r="GZF145" s="17" t="s">
        <v>32</v>
      </c>
      <c r="GZG145" s="17" t="s">
        <v>32</v>
      </c>
      <c r="GZH145" s="17" t="s">
        <v>32</v>
      </c>
      <c r="GZI145" s="17" t="s">
        <v>32</v>
      </c>
      <c r="GZJ145" s="17" t="s">
        <v>32</v>
      </c>
      <c r="GZK145" s="17" t="s">
        <v>32</v>
      </c>
      <c r="GZL145" s="17" t="s">
        <v>32</v>
      </c>
      <c r="GZM145" s="17" t="s">
        <v>32</v>
      </c>
      <c r="GZN145" s="17" t="s">
        <v>32</v>
      </c>
      <c r="GZO145" s="17" t="s">
        <v>32</v>
      </c>
      <c r="GZP145" s="17" t="s">
        <v>32</v>
      </c>
      <c r="GZQ145" s="17" t="s">
        <v>32</v>
      </c>
      <c r="GZR145" s="17" t="s">
        <v>32</v>
      </c>
      <c r="GZS145" s="17" t="s">
        <v>32</v>
      </c>
      <c r="GZT145" s="17" t="s">
        <v>32</v>
      </c>
      <c r="GZU145" s="17" t="s">
        <v>32</v>
      </c>
      <c r="GZV145" s="17" t="s">
        <v>32</v>
      </c>
      <c r="GZW145" s="17" t="s">
        <v>32</v>
      </c>
      <c r="GZX145" s="17" t="s">
        <v>32</v>
      </c>
      <c r="GZY145" s="17" t="s">
        <v>32</v>
      </c>
      <c r="GZZ145" s="17" t="s">
        <v>32</v>
      </c>
      <c r="HAA145" s="17" t="s">
        <v>32</v>
      </c>
      <c r="HAB145" s="17" t="s">
        <v>32</v>
      </c>
      <c r="HAC145" s="17" t="s">
        <v>32</v>
      </c>
      <c r="HAD145" s="17" t="s">
        <v>32</v>
      </c>
      <c r="HAE145" s="17" t="s">
        <v>32</v>
      </c>
      <c r="HAF145" s="17" t="s">
        <v>32</v>
      </c>
      <c r="HAG145" s="17" t="s">
        <v>32</v>
      </c>
      <c r="HAH145" s="17" t="s">
        <v>32</v>
      </c>
      <c r="HAI145" s="17" t="s">
        <v>32</v>
      </c>
      <c r="HAJ145" s="17" t="s">
        <v>32</v>
      </c>
      <c r="HAK145" s="17" t="s">
        <v>32</v>
      </c>
      <c r="HAL145" s="17" t="s">
        <v>32</v>
      </c>
      <c r="HAM145" s="17" t="s">
        <v>32</v>
      </c>
      <c r="HAN145" s="17" t="s">
        <v>32</v>
      </c>
      <c r="HAO145" s="17" t="s">
        <v>32</v>
      </c>
      <c r="HAP145" s="17" t="s">
        <v>32</v>
      </c>
      <c r="HAQ145" s="17" t="s">
        <v>32</v>
      </c>
      <c r="HAR145" s="17" t="s">
        <v>32</v>
      </c>
      <c r="HAS145" s="17" t="s">
        <v>32</v>
      </c>
      <c r="HAT145" s="17" t="s">
        <v>32</v>
      </c>
      <c r="HAU145" s="17" t="s">
        <v>32</v>
      </c>
      <c r="HAV145" s="17" t="s">
        <v>32</v>
      </c>
      <c r="HAW145" s="17" t="s">
        <v>32</v>
      </c>
      <c r="HAX145" s="17" t="s">
        <v>32</v>
      </c>
      <c r="HAY145" s="17" t="s">
        <v>32</v>
      </c>
      <c r="HAZ145" s="17" t="s">
        <v>32</v>
      </c>
      <c r="HBA145" s="17" t="s">
        <v>32</v>
      </c>
      <c r="HBB145" s="17" t="s">
        <v>32</v>
      </c>
      <c r="HBC145" s="17" t="s">
        <v>32</v>
      </c>
      <c r="HBD145" s="17" t="s">
        <v>32</v>
      </c>
      <c r="HBE145" s="17" t="s">
        <v>32</v>
      </c>
      <c r="HBF145" s="17" t="s">
        <v>32</v>
      </c>
      <c r="HBG145" s="17" t="s">
        <v>32</v>
      </c>
      <c r="HBH145" s="17" t="s">
        <v>32</v>
      </c>
      <c r="HBI145" s="17" t="s">
        <v>32</v>
      </c>
      <c r="HBJ145" s="17" t="s">
        <v>32</v>
      </c>
      <c r="HBK145" s="17" t="s">
        <v>32</v>
      </c>
      <c r="HBL145" s="17" t="s">
        <v>32</v>
      </c>
      <c r="HBM145" s="17" t="s">
        <v>32</v>
      </c>
      <c r="HBN145" s="17" t="s">
        <v>32</v>
      </c>
      <c r="HBO145" s="17" t="s">
        <v>32</v>
      </c>
      <c r="HBP145" s="17" t="s">
        <v>32</v>
      </c>
      <c r="HBQ145" s="17" t="s">
        <v>32</v>
      </c>
      <c r="HBR145" s="17" t="s">
        <v>32</v>
      </c>
      <c r="HBS145" s="17" t="s">
        <v>32</v>
      </c>
      <c r="HBT145" s="17" t="s">
        <v>32</v>
      </c>
      <c r="HBU145" s="17" t="s">
        <v>32</v>
      </c>
      <c r="HBV145" s="17" t="s">
        <v>32</v>
      </c>
      <c r="HBW145" s="17" t="s">
        <v>32</v>
      </c>
      <c r="HBX145" s="17" t="s">
        <v>32</v>
      </c>
      <c r="HBY145" s="17" t="s">
        <v>32</v>
      </c>
      <c r="HBZ145" s="17" t="s">
        <v>32</v>
      </c>
      <c r="HCA145" s="17" t="s">
        <v>32</v>
      </c>
      <c r="HCB145" s="17" t="s">
        <v>32</v>
      </c>
      <c r="HCC145" s="17" t="s">
        <v>32</v>
      </c>
      <c r="HCD145" s="17" t="s">
        <v>32</v>
      </c>
      <c r="HCE145" s="17" t="s">
        <v>32</v>
      </c>
      <c r="HCF145" s="17" t="s">
        <v>32</v>
      </c>
      <c r="HCG145" s="17" t="s">
        <v>32</v>
      </c>
      <c r="HCH145" s="17" t="s">
        <v>32</v>
      </c>
      <c r="HCI145" s="17" t="s">
        <v>32</v>
      </c>
      <c r="HCJ145" s="17" t="s">
        <v>32</v>
      </c>
      <c r="HCK145" s="17" t="s">
        <v>32</v>
      </c>
      <c r="HCL145" s="17" t="s">
        <v>32</v>
      </c>
      <c r="HCM145" s="17" t="s">
        <v>32</v>
      </c>
      <c r="HCN145" s="17" t="s">
        <v>32</v>
      </c>
      <c r="HCO145" s="17" t="s">
        <v>32</v>
      </c>
      <c r="HCP145" s="17" t="s">
        <v>32</v>
      </c>
      <c r="HCQ145" s="17" t="s">
        <v>32</v>
      </c>
      <c r="HCR145" s="17" t="s">
        <v>32</v>
      </c>
      <c r="HCS145" s="17" t="s">
        <v>32</v>
      </c>
      <c r="HCT145" s="17" t="s">
        <v>32</v>
      </c>
      <c r="HCU145" s="17" t="s">
        <v>32</v>
      </c>
      <c r="HCV145" s="17" t="s">
        <v>32</v>
      </c>
      <c r="HCW145" s="17" t="s">
        <v>32</v>
      </c>
      <c r="HCX145" s="17" t="s">
        <v>32</v>
      </c>
      <c r="HCY145" s="17" t="s">
        <v>32</v>
      </c>
      <c r="HCZ145" s="17" t="s">
        <v>32</v>
      </c>
      <c r="HDA145" s="17" t="s">
        <v>32</v>
      </c>
      <c r="HDB145" s="17" t="s">
        <v>32</v>
      </c>
      <c r="HDC145" s="17" t="s">
        <v>32</v>
      </c>
      <c r="HDD145" s="17" t="s">
        <v>32</v>
      </c>
      <c r="HDE145" s="17" t="s">
        <v>32</v>
      </c>
      <c r="HDF145" s="17" t="s">
        <v>32</v>
      </c>
      <c r="HDG145" s="17" t="s">
        <v>32</v>
      </c>
      <c r="HDH145" s="17" t="s">
        <v>32</v>
      </c>
      <c r="HDI145" s="17" t="s">
        <v>32</v>
      </c>
      <c r="HDJ145" s="17" t="s">
        <v>32</v>
      </c>
      <c r="HDK145" s="17" t="s">
        <v>32</v>
      </c>
      <c r="HDL145" s="17" t="s">
        <v>32</v>
      </c>
      <c r="HDM145" s="17" t="s">
        <v>32</v>
      </c>
      <c r="HDN145" s="17" t="s">
        <v>32</v>
      </c>
      <c r="HDO145" s="17" t="s">
        <v>32</v>
      </c>
      <c r="HDP145" s="17" t="s">
        <v>32</v>
      </c>
      <c r="HDQ145" s="17" t="s">
        <v>32</v>
      </c>
      <c r="HDR145" s="17" t="s">
        <v>32</v>
      </c>
      <c r="HDS145" s="17" t="s">
        <v>32</v>
      </c>
      <c r="HDT145" s="17" t="s">
        <v>32</v>
      </c>
      <c r="HDU145" s="17" t="s">
        <v>32</v>
      </c>
      <c r="HDV145" s="17" t="s">
        <v>32</v>
      </c>
      <c r="HDW145" s="17" t="s">
        <v>32</v>
      </c>
      <c r="HDX145" s="17" t="s">
        <v>32</v>
      </c>
      <c r="HDY145" s="17" t="s">
        <v>32</v>
      </c>
      <c r="HDZ145" s="17" t="s">
        <v>32</v>
      </c>
      <c r="HEA145" s="17" t="s">
        <v>32</v>
      </c>
      <c r="HEB145" s="17" t="s">
        <v>32</v>
      </c>
      <c r="HEC145" s="17" t="s">
        <v>32</v>
      </c>
      <c r="HED145" s="17" t="s">
        <v>32</v>
      </c>
      <c r="HEE145" s="17" t="s">
        <v>32</v>
      </c>
      <c r="HEF145" s="17" t="s">
        <v>32</v>
      </c>
      <c r="HEG145" s="17" t="s">
        <v>32</v>
      </c>
      <c r="HEH145" s="17" t="s">
        <v>32</v>
      </c>
      <c r="HEI145" s="17" t="s">
        <v>32</v>
      </c>
      <c r="HEJ145" s="17" t="s">
        <v>32</v>
      </c>
      <c r="HEK145" s="17" t="s">
        <v>32</v>
      </c>
      <c r="HEL145" s="17" t="s">
        <v>32</v>
      </c>
      <c r="HEM145" s="17" t="s">
        <v>32</v>
      </c>
      <c r="HEN145" s="17" t="s">
        <v>32</v>
      </c>
      <c r="HEO145" s="17" t="s">
        <v>32</v>
      </c>
      <c r="HEP145" s="17" t="s">
        <v>32</v>
      </c>
      <c r="HEQ145" s="17" t="s">
        <v>32</v>
      </c>
      <c r="HER145" s="17" t="s">
        <v>32</v>
      </c>
      <c r="HES145" s="17" t="s">
        <v>32</v>
      </c>
      <c r="HET145" s="17" t="s">
        <v>32</v>
      </c>
      <c r="HEU145" s="17" t="s">
        <v>32</v>
      </c>
      <c r="HEV145" s="17" t="s">
        <v>32</v>
      </c>
      <c r="HEW145" s="17" t="s">
        <v>32</v>
      </c>
      <c r="HEX145" s="17" t="s">
        <v>32</v>
      </c>
      <c r="HEY145" s="17" t="s">
        <v>32</v>
      </c>
      <c r="HEZ145" s="17" t="s">
        <v>32</v>
      </c>
      <c r="HFA145" s="17" t="s">
        <v>32</v>
      </c>
      <c r="HFB145" s="17" t="s">
        <v>32</v>
      </c>
      <c r="HFC145" s="17" t="s">
        <v>32</v>
      </c>
      <c r="HFD145" s="17" t="s">
        <v>32</v>
      </c>
      <c r="HFE145" s="17" t="s">
        <v>32</v>
      </c>
      <c r="HFF145" s="17" t="s">
        <v>32</v>
      </c>
      <c r="HFG145" s="17" t="s">
        <v>32</v>
      </c>
      <c r="HFH145" s="17" t="s">
        <v>32</v>
      </c>
      <c r="HFI145" s="17" t="s">
        <v>32</v>
      </c>
      <c r="HFJ145" s="17" t="s">
        <v>32</v>
      </c>
      <c r="HFK145" s="17" t="s">
        <v>32</v>
      </c>
      <c r="HFL145" s="17" t="s">
        <v>32</v>
      </c>
      <c r="HFM145" s="17" t="s">
        <v>32</v>
      </c>
      <c r="HFN145" s="17" t="s">
        <v>32</v>
      </c>
      <c r="HFO145" s="17" t="s">
        <v>32</v>
      </c>
      <c r="HFP145" s="17" t="s">
        <v>32</v>
      </c>
      <c r="HFQ145" s="17" t="s">
        <v>32</v>
      </c>
      <c r="HFR145" s="17" t="s">
        <v>32</v>
      </c>
      <c r="HFS145" s="17" t="s">
        <v>32</v>
      </c>
      <c r="HFT145" s="17" t="s">
        <v>32</v>
      </c>
      <c r="HFU145" s="17" t="s">
        <v>32</v>
      </c>
      <c r="HFV145" s="17" t="s">
        <v>32</v>
      </c>
      <c r="HFW145" s="17" t="s">
        <v>32</v>
      </c>
      <c r="HFX145" s="17" t="s">
        <v>32</v>
      </c>
      <c r="HFY145" s="17" t="s">
        <v>32</v>
      </c>
      <c r="HFZ145" s="17" t="s">
        <v>32</v>
      </c>
      <c r="HGA145" s="17" t="s">
        <v>32</v>
      </c>
      <c r="HGB145" s="17" t="s">
        <v>32</v>
      </c>
      <c r="HGC145" s="17" t="s">
        <v>32</v>
      </c>
      <c r="HGD145" s="17" t="s">
        <v>32</v>
      </c>
      <c r="HGE145" s="17" t="s">
        <v>32</v>
      </c>
      <c r="HGF145" s="17" t="s">
        <v>32</v>
      </c>
      <c r="HGG145" s="17" t="s">
        <v>32</v>
      </c>
      <c r="HGH145" s="17" t="s">
        <v>32</v>
      </c>
      <c r="HGI145" s="17" t="s">
        <v>32</v>
      </c>
      <c r="HGJ145" s="17" t="s">
        <v>32</v>
      </c>
      <c r="HGK145" s="17" t="s">
        <v>32</v>
      </c>
      <c r="HGL145" s="17" t="s">
        <v>32</v>
      </c>
      <c r="HGM145" s="17" t="s">
        <v>32</v>
      </c>
      <c r="HGN145" s="17" t="s">
        <v>32</v>
      </c>
      <c r="HGO145" s="17" t="s">
        <v>32</v>
      </c>
      <c r="HGP145" s="17" t="s">
        <v>32</v>
      </c>
      <c r="HGQ145" s="17" t="s">
        <v>32</v>
      </c>
      <c r="HGR145" s="17" t="s">
        <v>32</v>
      </c>
      <c r="HGS145" s="17" t="s">
        <v>32</v>
      </c>
      <c r="HGT145" s="17" t="s">
        <v>32</v>
      </c>
      <c r="HGU145" s="17" t="s">
        <v>32</v>
      </c>
      <c r="HGV145" s="17" t="s">
        <v>32</v>
      </c>
      <c r="HGW145" s="17" t="s">
        <v>32</v>
      </c>
      <c r="HGX145" s="17" t="s">
        <v>32</v>
      </c>
      <c r="HGY145" s="17" t="s">
        <v>32</v>
      </c>
      <c r="HGZ145" s="17" t="s">
        <v>32</v>
      </c>
      <c r="HHA145" s="17" t="s">
        <v>32</v>
      </c>
      <c r="HHB145" s="17" t="s">
        <v>32</v>
      </c>
      <c r="HHC145" s="17" t="s">
        <v>32</v>
      </c>
      <c r="HHD145" s="17" t="s">
        <v>32</v>
      </c>
      <c r="HHE145" s="17" t="s">
        <v>32</v>
      </c>
      <c r="HHF145" s="17" t="s">
        <v>32</v>
      </c>
      <c r="HHG145" s="17" t="s">
        <v>32</v>
      </c>
      <c r="HHH145" s="17" t="s">
        <v>32</v>
      </c>
      <c r="HHI145" s="17" t="s">
        <v>32</v>
      </c>
      <c r="HHJ145" s="17" t="s">
        <v>32</v>
      </c>
      <c r="HHK145" s="17" t="s">
        <v>32</v>
      </c>
      <c r="HHL145" s="17" t="s">
        <v>32</v>
      </c>
      <c r="HHM145" s="17" t="s">
        <v>32</v>
      </c>
      <c r="HHN145" s="17" t="s">
        <v>32</v>
      </c>
      <c r="HHO145" s="17" t="s">
        <v>32</v>
      </c>
      <c r="HHP145" s="17" t="s">
        <v>32</v>
      </c>
      <c r="HHQ145" s="17" t="s">
        <v>32</v>
      </c>
      <c r="HHR145" s="17" t="s">
        <v>32</v>
      </c>
      <c r="HHS145" s="17" t="s">
        <v>32</v>
      </c>
      <c r="HHT145" s="17" t="s">
        <v>32</v>
      </c>
      <c r="HHU145" s="17" t="s">
        <v>32</v>
      </c>
      <c r="HHV145" s="17" t="s">
        <v>32</v>
      </c>
      <c r="HHW145" s="17" t="s">
        <v>32</v>
      </c>
      <c r="HHX145" s="17" t="s">
        <v>32</v>
      </c>
      <c r="HHY145" s="17" t="s">
        <v>32</v>
      </c>
      <c r="HHZ145" s="17" t="s">
        <v>32</v>
      </c>
      <c r="HIA145" s="17" t="s">
        <v>32</v>
      </c>
      <c r="HIB145" s="17" t="s">
        <v>32</v>
      </c>
      <c r="HIC145" s="17" t="s">
        <v>32</v>
      </c>
      <c r="HID145" s="17" t="s">
        <v>32</v>
      </c>
      <c r="HIE145" s="17" t="s">
        <v>32</v>
      </c>
      <c r="HIF145" s="17" t="s">
        <v>32</v>
      </c>
      <c r="HIG145" s="17" t="s">
        <v>32</v>
      </c>
      <c r="HIH145" s="17" t="s">
        <v>32</v>
      </c>
      <c r="HII145" s="17" t="s">
        <v>32</v>
      </c>
      <c r="HIJ145" s="17" t="s">
        <v>32</v>
      </c>
      <c r="HIK145" s="17" t="s">
        <v>32</v>
      </c>
      <c r="HIL145" s="17" t="s">
        <v>32</v>
      </c>
      <c r="HIM145" s="17" t="s">
        <v>32</v>
      </c>
      <c r="HIN145" s="17" t="s">
        <v>32</v>
      </c>
      <c r="HIO145" s="17" t="s">
        <v>32</v>
      </c>
      <c r="HIP145" s="17" t="s">
        <v>32</v>
      </c>
      <c r="HIQ145" s="17" t="s">
        <v>32</v>
      </c>
      <c r="HIR145" s="17" t="s">
        <v>32</v>
      </c>
      <c r="HIS145" s="17" t="s">
        <v>32</v>
      </c>
      <c r="HIT145" s="17" t="s">
        <v>32</v>
      </c>
      <c r="HIU145" s="17" t="s">
        <v>32</v>
      </c>
      <c r="HIV145" s="17" t="s">
        <v>32</v>
      </c>
      <c r="HIW145" s="17" t="s">
        <v>32</v>
      </c>
      <c r="HIX145" s="17" t="s">
        <v>32</v>
      </c>
      <c r="HIY145" s="17" t="s">
        <v>32</v>
      </c>
      <c r="HIZ145" s="17" t="s">
        <v>32</v>
      </c>
      <c r="HJA145" s="17" t="s">
        <v>32</v>
      </c>
      <c r="HJB145" s="17" t="s">
        <v>32</v>
      </c>
      <c r="HJC145" s="17" t="s">
        <v>32</v>
      </c>
      <c r="HJD145" s="17" t="s">
        <v>32</v>
      </c>
      <c r="HJE145" s="17" t="s">
        <v>32</v>
      </c>
      <c r="HJF145" s="17" t="s">
        <v>32</v>
      </c>
      <c r="HJG145" s="17" t="s">
        <v>32</v>
      </c>
      <c r="HJH145" s="17" t="s">
        <v>32</v>
      </c>
      <c r="HJI145" s="17" t="s">
        <v>32</v>
      </c>
      <c r="HJJ145" s="17" t="s">
        <v>32</v>
      </c>
      <c r="HJK145" s="17" t="s">
        <v>32</v>
      </c>
      <c r="HJL145" s="17" t="s">
        <v>32</v>
      </c>
      <c r="HJM145" s="17" t="s">
        <v>32</v>
      </c>
      <c r="HJN145" s="17" t="s">
        <v>32</v>
      </c>
      <c r="HJO145" s="17" t="s">
        <v>32</v>
      </c>
      <c r="HJP145" s="17" t="s">
        <v>32</v>
      </c>
      <c r="HJQ145" s="17" t="s">
        <v>32</v>
      </c>
      <c r="HJR145" s="17" t="s">
        <v>32</v>
      </c>
      <c r="HJS145" s="17" t="s">
        <v>32</v>
      </c>
      <c r="HJT145" s="17" t="s">
        <v>32</v>
      </c>
      <c r="HJU145" s="17" t="s">
        <v>32</v>
      </c>
      <c r="HJV145" s="17" t="s">
        <v>32</v>
      </c>
      <c r="HJW145" s="17" t="s">
        <v>32</v>
      </c>
      <c r="HJX145" s="17" t="s">
        <v>32</v>
      </c>
      <c r="HJY145" s="17" t="s">
        <v>32</v>
      </c>
      <c r="HJZ145" s="17" t="s">
        <v>32</v>
      </c>
      <c r="HKA145" s="17" t="s">
        <v>32</v>
      </c>
      <c r="HKB145" s="17" t="s">
        <v>32</v>
      </c>
      <c r="HKC145" s="17" t="s">
        <v>32</v>
      </c>
      <c r="HKD145" s="17" t="s">
        <v>32</v>
      </c>
      <c r="HKE145" s="17" t="s">
        <v>32</v>
      </c>
      <c r="HKF145" s="17" t="s">
        <v>32</v>
      </c>
      <c r="HKG145" s="17" t="s">
        <v>32</v>
      </c>
      <c r="HKH145" s="17" t="s">
        <v>32</v>
      </c>
      <c r="HKI145" s="17" t="s">
        <v>32</v>
      </c>
      <c r="HKJ145" s="17" t="s">
        <v>32</v>
      </c>
      <c r="HKK145" s="17" t="s">
        <v>32</v>
      </c>
      <c r="HKL145" s="17" t="s">
        <v>32</v>
      </c>
      <c r="HKM145" s="17" t="s">
        <v>32</v>
      </c>
      <c r="HKN145" s="17" t="s">
        <v>32</v>
      </c>
      <c r="HKO145" s="17" t="s">
        <v>32</v>
      </c>
      <c r="HKP145" s="17" t="s">
        <v>32</v>
      </c>
      <c r="HKQ145" s="17" t="s">
        <v>32</v>
      </c>
      <c r="HKR145" s="17" t="s">
        <v>32</v>
      </c>
      <c r="HKS145" s="17" t="s">
        <v>32</v>
      </c>
      <c r="HKT145" s="17" t="s">
        <v>32</v>
      </c>
      <c r="HKU145" s="17" t="s">
        <v>32</v>
      </c>
      <c r="HKV145" s="17" t="s">
        <v>32</v>
      </c>
      <c r="HKW145" s="17" t="s">
        <v>32</v>
      </c>
      <c r="HKX145" s="17" t="s">
        <v>32</v>
      </c>
      <c r="HKY145" s="17" t="s">
        <v>32</v>
      </c>
      <c r="HKZ145" s="17" t="s">
        <v>32</v>
      </c>
      <c r="HLA145" s="17" t="s">
        <v>32</v>
      </c>
      <c r="HLB145" s="17" t="s">
        <v>32</v>
      </c>
      <c r="HLC145" s="17" t="s">
        <v>32</v>
      </c>
      <c r="HLD145" s="17" t="s">
        <v>32</v>
      </c>
      <c r="HLE145" s="17" t="s">
        <v>32</v>
      </c>
      <c r="HLF145" s="17" t="s">
        <v>32</v>
      </c>
      <c r="HLG145" s="17" t="s">
        <v>32</v>
      </c>
      <c r="HLH145" s="17" t="s">
        <v>32</v>
      </c>
      <c r="HLI145" s="17" t="s">
        <v>32</v>
      </c>
      <c r="HLJ145" s="17" t="s">
        <v>32</v>
      </c>
      <c r="HLK145" s="17" t="s">
        <v>32</v>
      </c>
      <c r="HLL145" s="17" t="s">
        <v>32</v>
      </c>
      <c r="HLM145" s="17" t="s">
        <v>32</v>
      </c>
      <c r="HLN145" s="17" t="s">
        <v>32</v>
      </c>
      <c r="HLO145" s="17" t="s">
        <v>32</v>
      </c>
      <c r="HLP145" s="17" t="s">
        <v>32</v>
      </c>
      <c r="HLQ145" s="17" t="s">
        <v>32</v>
      </c>
      <c r="HLR145" s="17" t="s">
        <v>32</v>
      </c>
      <c r="HLS145" s="17" t="s">
        <v>32</v>
      </c>
      <c r="HLT145" s="17" t="s">
        <v>32</v>
      </c>
      <c r="HLU145" s="17" t="s">
        <v>32</v>
      </c>
      <c r="HLV145" s="17" t="s">
        <v>32</v>
      </c>
      <c r="HLW145" s="17" t="s">
        <v>32</v>
      </c>
      <c r="HLX145" s="17" t="s">
        <v>32</v>
      </c>
      <c r="HLY145" s="17" t="s">
        <v>32</v>
      </c>
      <c r="HLZ145" s="17" t="s">
        <v>32</v>
      </c>
      <c r="HMA145" s="17" t="s">
        <v>32</v>
      </c>
      <c r="HMB145" s="17" t="s">
        <v>32</v>
      </c>
      <c r="HMC145" s="17" t="s">
        <v>32</v>
      </c>
      <c r="HMD145" s="17" t="s">
        <v>32</v>
      </c>
      <c r="HME145" s="17" t="s">
        <v>32</v>
      </c>
      <c r="HMF145" s="17" t="s">
        <v>32</v>
      </c>
      <c r="HMG145" s="17" t="s">
        <v>32</v>
      </c>
      <c r="HMH145" s="17" t="s">
        <v>32</v>
      </c>
      <c r="HMI145" s="17" t="s">
        <v>32</v>
      </c>
      <c r="HMJ145" s="17" t="s">
        <v>32</v>
      </c>
      <c r="HMK145" s="17" t="s">
        <v>32</v>
      </c>
      <c r="HML145" s="17" t="s">
        <v>32</v>
      </c>
      <c r="HMM145" s="17" t="s">
        <v>32</v>
      </c>
      <c r="HMN145" s="17" t="s">
        <v>32</v>
      </c>
      <c r="HMO145" s="17" t="s">
        <v>32</v>
      </c>
      <c r="HMP145" s="17" t="s">
        <v>32</v>
      </c>
      <c r="HMQ145" s="17" t="s">
        <v>32</v>
      </c>
      <c r="HMR145" s="17" t="s">
        <v>32</v>
      </c>
      <c r="HMS145" s="17" t="s">
        <v>32</v>
      </c>
      <c r="HMT145" s="17" t="s">
        <v>32</v>
      </c>
      <c r="HMU145" s="17" t="s">
        <v>32</v>
      </c>
      <c r="HMV145" s="17" t="s">
        <v>32</v>
      </c>
      <c r="HMW145" s="17" t="s">
        <v>32</v>
      </c>
      <c r="HMX145" s="17" t="s">
        <v>32</v>
      </c>
      <c r="HMY145" s="17" t="s">
        <v>32</v>
      </c>
      <c r="HMZ145" s="17" t="s">
        <v>32</v>
      </c>
      <c r="HNA145" s="17" t="s">
        <v>32</v>
      </c>
      <c r="HNB145" s="17" t="s">
        <v>32</v>
      </c>
      <c r="HNC145" s="17" t="s">
        <v>32</v>
      </c>
      <c r="HND145" s="17" t="s">
        <v>32</v>
      </c>
      <c r="HNE145" s="17" t="s">
        <v>32</v>
      </c>
      <c r="HNF145" s="17" t="s">
        <v>32</v>
      </c>
      <c r="HNG145" s="17" t="s">
        <v>32</v>
      </c>
      <c r="HNH145" s="17" t="s">
        <v>32</v>
      </c>
      <c r="HNI145" s="17" t="s">
        <v>32</v>
      </c>
      <c r="HNJ145" s="17" t="s">
        <v>32</v>
      </c>
      <c r="HNK145" s="17" t="s">
        <v>32</v>
      </c>
      <c r="HNL145" s="17" t="s">
        <v>32</v>
      </c>
      <c r="HNM145" s="17" t="s">
        <v>32</v>
      </c>
      <c r="HNN145" s="17" t="s">
        <v>32</v>
      </c>
      <c r="HNO145" s="17" t="s">
        <v>32</v>
      </c>
      <c r="HNP145" s="17" t="s">
        <v>32</v>
      </c>
      <c r="HNQ145" s="17" t="s">
        <v>32</v>
      </c>
      <c r="HNR145" s="17" t="s">
        <v>32</v>
      </c>
      <c r="HNS145" s="17" t="s">
        <v>32</v>
      </c>
      <c r="HNT145" s="17" t="s">
        <v>32</v>
      </c>
      <c r="HNU145" s="17" t="s">
        <v>32</v>
      </c>
      <c r="HNV145" s="17" t="s">
        <v>32</v>
      </c>
      <c r="HNW145" s="17" t="s">
        <v>32</v>
      </c>
      <c r="HNX145" s="17" t="s">
        <v>32</v>
      </c>
      <c r="HNY145" s="17" t="s">
        <v>32</v>
      </c>
      <c r="HNZ145" s="17" t="s">
        <v>32</v>
      </c>
      <c r="HOA145" s="17" t="s">
        <v>32</v>
      </c>
      <c r="HOB145" s="17" t="s">
        <v>32</v>
      </c>
      <c r="HOC145" s="17" t="s">
        <v>32</v>
      </c>
      <c r="HOD145" s="17" t="s">
        <v>32</v>
      </c>
      <c r="HOE145" s="17" t="s">
        <v>32</v>
      </c>
      <c r="HOF145" s="17" t="s">
        <v>32</v>
      </c>
      <c r="HOG145" s="17" t="s">
        <v>32</v>
      </c>
      <c r="HOH145" s="17" t="s">
        <v>32</v>
      </c>
      <c r="HOI145" s="17" t="s">
        <v>32</v>
      </c>
      <c r="HOJ145" s="17" t="s">
        <v>32</v>
      </c>
      <c r="HOK145" s="17" t="s">
        <v>32</v>
      </c>
      <c r="HOL145" s="17" t="s">
        <v>32</v>
      </c>
      <c r="HOM145" s="17" t="s">
        <v>32</v>
      </c>
      <c r="HON145" s="17" t="s">
        <v>32</v>
      </c>
      <c r="HOO145" s="17" t="s">
        <v>32</v>
      </c>
      <c r="HOP145" s="17" t="s">
        <v>32</v>
      </c>
      <c r="HOQ145" s="17" t="s">
        <v>32</v>
      </c>
      <c r="HOR145" s="17" t="s">
        <v>32</v>
      </c>
      <c r="HOS145" s="17" t="s">
        <v>32</v>
      </c>
      <c r="HOT145" s="17" t="s">
        <v>32</v>
      </c>
      <c r="HOU145" s="17" t="s">
        <v>32</v>
      </c>
      <c r="HOV145" s="17" t="s">
        <v>32</v>
      </c>
      <c r="HOW145" s="17" t="s">
        <v>32</v>
      </c>
      <c r="HOX145" s="17" t="s">
        <v>32</v>
      </c>
      <c r="HOY145" s="17" t="s">
        <v>32</v>
      </c>
      <c r="HOZ145" s="17" t="s">
        <v>32</v>
      </c>
      <c r="HPA145" s="17" t="s">
        <v>32</v>
      </c>
      <c r="HPB145" s="17" t="s">
        <v>32</v>
      </c>
      <c r="HPC145" s="17" t="s">
        <v>32</v>
      </c>
      <c r="HPD145" s="17" t="s">
        <v>32</v>
      </c>
      <c r="HPE145" s="17" t="s">
        <v>32</v>
      </c>
      <c r="HPF145" s="17" t="s">
        <v>32</v>
      </c>
      <c r="HPG145" s="17" t="s">
        <v>32</v>
      </c>
      <c r="HPH145" s="17" t="s">
        <v>32</v>
      </c>
      <c r="HPI145" s="17" t="s">
        <v>32</v>
      </c>
      <c r="HPJ145" s="17" t="s">
        <v>32</v>
      </c>
      <c r="HPK145" s="17" t="s">
        <v>32</v>
      </c>
      <c r="HPL145" s="17" t="s">
        <v>32</v>
      </c>
      <c r="HPM145" s="17" t="s">
        <v>32</v>
      </c>
      <c r="HPN145" s="17" t="s">
        <v>32</v>
      </c>
      <c r="HPO145" s="17" t="s">
        <v>32</v>
      </c>
      <c r="HPP145" s="17" t="s">
        <v>32</v>
      </c>
      <c r="HPQ145" s="17" t="s">
        <v>32</v>
      </c>
      <c r="HPR145" s="17" t="s">
        <v>32</v>
      </c>
      <c r="HPS145" s="17" t="s">
        <v>32</v>
      </c>
      <c r="HPT145" s="17" t="s">
        <v>32</v>
      </c>
      <c r="HPU145" s="17" t="s">
        <v>32</v>
      </c>
      <c r="HPV145" s="17" t="s">
        <v>32</v>
      </c>
      <c r="HPW145" s="17" t="s">
        <v>32</v>
      </c>
      <c r="HPX145" s="17" t="s">
        <v>32</v>
      </c>
      <c r="HPY145" s="17" t="s">
        <v>32</v>
      </c>
      <c r="HPZ145" s="17" t="s">
        <v>32</v>
      </c>
      <c r="HQA145" s="17" t="s">
        <v>32</v>
      </c>
      <c r="HQB145" s="17" t="s">
        <v>32</v>
      </c>
      <c r="HQC145" s="17" t="s">
        <v>32</v>
      </c>
      <c r="HQD145" s="17" t="s">
        <v>32</v>
      </c>
      <c r="HQE145" s="17" t="s">
        <v>32</v>
      </c>
      <c r="HQF145" s="17" t="s">
        <v>32</v>
      </c>
      <c r="HQG145" s="17" t="s">
        <v>32</v>
      </c>
      <c r="HQH145" s="17" t="s">
        <v>32</v>
      </c>
      <c r="HQI145" s="17" t="s">
        <v>32</v>
      </c>
      <c r="HQJ145" s="17" t="s">
        <v>32</v>
      </c>
      <c r="HQK145" s="17" t="s">
        <v>32</v>
      </c>
      <c r="HQL145" s="17" t="s">
        <v>32</v>
      </c>
      <c r="HQM145" s="17" t="s">
        <v>32</v>
      </c>
      <c r="HQN145" s="17" t="s">
        <v>32</v>
      </c>
      <c r="HQO145" s="17" t="s">
        <v>32</v>
      </c>
      <c r="HQP145" s="17" t="s">
        <v>32</v>
      </c>
      <c r="HQQ145" s="17" t="s">
        <v>32</v>
      </c>
      <c r="HQR145" s="17" t="s">
        <v>32</v>
      </c>
      <c r="HQS145" s="17" t="s">
        <v>32</v>
      </c>
      <c r="HQT145" s="17" t="s">
        <v>32</v>
      </c>
      <c r="HQU145" s="17" t="s">
        <v>32</v>
      </c>
      <c r="HQV145" s="17" t="s">
        <v>32</v>
      </c>
      <c r="HQW145" s="17" t="s">
        <v>32</v>
      </c>
      <c r="HQX145" s="17" t="s">
        <v>32</v>
      </c>
      <c r="HQY145" s="17" t="s">
        <v>32</v>
      </c>
      <c r="HQZ145" s="17" t="s">
        <v>32</v>
      </c>
      <c r="HRA145" s="17" t="s">
        <v>32</v>
      </c>
      <c r="HRB145" s="17" t="s">
        <v>32</v>
      </c>
      <c r="HRC145" s="17" t="s">
        <v>32</v>
      </c>
      <c r="HRD145" s="17" t="s">
        <v>32</v>
      </c>
      <c r="HRE145" s="17" t="s">
        <v>32</v>
      </c>
      <c r="HRF145" s="17" t="s">
        <v>32</v>
      </c>
      <c r="HRG145" s="17" t="s">
        <v>32</v>
      </c>
      <c r="HRH145" s="17" t="s">
        <v>32</v>
      </c>
      <c r="HRI145" s="17" t="s">
        <v>32</v>
      </c>
      <c r="HRJ145" s="17" t="s">
        <v>32</v>
      </c>
      <c r="HRK145" s="17" t="s">
        <v>32</v>
      </c>
      <c r="HRL145" s="17" t="s">
        <v>32</v>
      </c>
      <c r="HRM145" s="17" t="s">
        <v>32</v>
      </c>
      <c r="HRN145" s="17" t="s">
        <v>32</v>
      </c>
      <c r="HRO145" s="17" t="s">
        <v>32</v>
      </c>
      <c r="HRP145" s="17" t="s">
        <v>32</v>
      </c>
      <c r="HRQ145" s="17" t="s">
        <v>32</v>
      </c>
      <c r="HRR145" s="17" t="s">
        <v>32</v>
      </c>
      <c r="HRS145" s="17" t="s">
        <v>32</v>
      </c>
      <c r="HRT145" s="17" t="s">
        <v>32</v>
      </c>
      <c r="HRU145" s="17" t="s">
        <v>32</v>
      </c>
      <c r="HRV145" s="17" t="s">
        <v>32</v>
      </c>
      <c r="HRW145" s="17" t="s">
        <v>32</v>
      </c>
      <c r="HRX145" s="17" t="s">
        <v>32</v>
      </c>
      <c r="HRY145" s="17" t="s">
        <v>32</v>
      </c>
      <c r="HRZ145" s="17" t="s">
        <v>32</v>
      </c>
      <c r="HSA145" s="17" t="s">
        <v>32</v>
      </c>
      <c r="HSB145" s="17" t="s">
        <v>32</v>
      </c>
      <c r="HSC145" s="17" t="s">
        <v>32</v>
      </c>
      <c r="HSD145" s="17" t="s">
        <v>32</v>
      </c>
      <c r="HSE145" s="17" t="s">
        <v>32</v>
      </c>
      <c r="HSF145" s="17" t="s">
        <v>32</v>
      </c>
      <c r="HSG145" s="17" t="s">
        <v>32</v>
      </c>
      <c r="HSH145" s="17" t="s">
        <v>32</v>
      </c>
      <c r="HSI145" s="17" t="s">
        <v>32</v>
      </c>
      <c r="HSJ145" s="17" t="s">
        <v>32</v>
      </c>
      <c r="HSK145" s="17" t="s">
        <v>32</v>
      </c>
      <c r="HSL145" s="17" t="s">
        <v>32</v>
      </c>
      <c r="HSM145" s="17" t="s">
        <v>32</v>
      </c>
      <c r="HSN145" s="17" t="s">
        <v>32</v>
      </c>
      <c r="HSO145" s="17" t="s">
        <v>32</v>
      </c>
      <c r="HSP145" s="17" t="s">
        <v>32</v>
      </c>
      <c r="HSQ145" s="17" t="s">
        <v>32</v>
      </c>
      <c r="HSR145" s="17" t="s">
        <v>32</v>
      </c>
      <c r="HSS145" s="17" t="s">
        <v>32</v>
      </c>
      <c r="HST145" s="17" t="s">
        <v>32</v>
      </c>
      <c r="HSU145" s="17" t="s">
        <v>32</v>
      </c>
      <c r="HSV145" s="17" t="s">
        <v>32</v>
      </c>
      <c r="HSW145" s="17" t="s">
        <v>32</v>
      </c>
      <c r="HSX145" s="17" t="s">
        <v>32</v>
      </c>
      <c r="HSY145" s="17" t="s">
        <v>32</v>
      </c>
      <c r="HSZ145" s="17" t="s">
        <v>32</v>
      </c>
      <c r="HTA145" s="17" t="s">
        <v>32</v>
      </c>
      <c r="HTB145" s="17" t="s">
        <v>32</v>
      </c>
      <c r="HTC145" s="17" t="s">
        <v>32</v>
      </c>
      <c r="HTD145" s="17" t="s">
        <v>32</v>
      </c>
      <c r="HTE145" s="17" t="s">
        <v>32</v>
      </c>
      <c r="HTF145" s="17" t="s">
        <v>32</v>
      </c>
      <c r="HTG145" s="17" t="s">
        <v>32</v>
      </c>
      <c r="HTH145" s="17" t="s">
        <v>32</v>
      </c>
      <c r="HTI145" s="17" t="s">
        <v>32</v>
      </c>
      <c r="HTJ145" s="17" t="s">
        <v>32</v>
      </c>
      <c r="HTK145" s="17" t="s">
        <v>32</v>
      </c>
      <c r="HTL145" s="17" t="s">
        <v>32</v>
      </c>
      <c r="HTM145" s="17" t="s">
        <v>32</v>
      </c>
      <c r="HTN145" s="17" t="s">
        <v>32</v>
      </c>
      <c r="HTO145" s="17" t="s">
        <v>32</v>
      </c>
      <c r="HTP145" s="17" t="s">
        <v>32</v>
      </c>
      <c r="HTQ145" s="17" t="s">
        <v>32</v>
      </c>
      <c r="HTR145" s="17" t="s">
        <v>32</v>
      </c>
      <c r="HTS145" s="17" t="s">
        <v>32</v>
      </c>
      <c r="HTT145" s="17" t="s">
        <v>32</v>
      </c>
      <c r="HTU145" s="17" t="s">
        <v>32</v>
      </c>
      <c r="HTV145" s="17" t="s">
        <v>32</v>
      </c>
      <c r="HTW145" s="17" t="s">
        <v>32</v>
      </c>
      <c r="HTX145" s="17" t="s">
        <v>32</v>
      </c>
      <c r="HTY145" s="17" t="s">
        <v>32</v>
      </c>
      <c r="HTZ145" s="17" t="s">
        <v>32</v>
      </c>
      <c r="HUA145" s="17" t="s">
        <v>32</v>
      </c>
      <c r="HUB145" s="17" t="s">
        <v>32</v>
      </c>
      <c r="HUC145" s="17" t="s">
        <v>32</v>
      </c>
      <c r="HUD145" s="17" t="s">
        <v>32</v>
      </c>
      <c r="HUE145" s="17" t="s">
        <v>32</v>
      </c>
      <c r="HUF145" s="17" t="s">
        <v>32</v>
      </c>
      <c r="HUG145" s="17" t="s">
        <v>32</v>
      </c>
      <c r="HUH145" s="17" t="s">
        <v>32</v>
      </c>
      <c r="HUI145" s="17" t="s">
        <v>32</v>
      </c>
      <c r="HUJ145" s="17" t="s">
        <v>32</v>
      </c>
      <c r="HUK145" s="17" t="s">
        <v>32</v>
      </c>
      <c r="HUL145" s="17" t="s">
        <v>32</v>
      </c>
      <c r="HUM145" s="17" t="s">
        <v>32</v>
      </c>
      <c r="HUN145" s="17" t="s">
        <v>32</v>
      </c>
      <c r="HUO145" s="17" t="s">
        <v>32</v>
      </c>
      <c r="HUP145" s="17" t="s">
        <v>32</v>
      </c>
      <c r="HUQ145" s="17" t="s">
        <v>32</v>
      </c>
      <c r="HUR145" s="17" t="s">
        <v>32</v>
      </c>
      <c r="HUS145" s="17" t="s">
        <v>32</v>
      </c>
      <c r="HUT145" s="17" t="s">
        <v>32</v>
      </c>
      <c r="HUU145" s="17" t="s">
        <v>32</v>
      </c>
      <c r="HUV145" s="17" t="s">
        <v>32</v>
      </c>
      <c r="HUW145" s="17" t="s">
        <v>32</v>
      </c>
      <c r="HUX145" s="17" t="s">
        <v>32</v>
      </c>
      <c r="HUY145" s="17" t="s">
        <v>32</v>
      </c>
      <c r="HUZ145" s="17" t="s">
        <v>32</v>
      </c>
      <c r="HVA145" s="17" t="s">
        <v>32</v>
      </c>
      <c r="HVB145" s="17" t="s">
        <v>32</v>
      </c>
      <c r="HVC145" s="17" t="s">
        <v>32</v>
      </c>
      <c r="HVD145" s="17" t="s">
        <v>32</v>
      </c>
      <c r="HVE145" s="17" t="s">
        <v>32</v>
      </c>
      <c r="HVF145" s="17" t="s">
        <v>32</v>
      </c>
      <c r="HVG145" s="17" t="s">
        <v>32</v>
      </c>
      <c r="HVH145" s="17" t="s">
        <v>32</v>
      </c>
      <c r="HVI145" s="17" t="s">
        <v>32</v>
      </c>
      <c r="HVJ145" s="17" t="s">
        <v>32</v>
      </c>
      <c r="HVK145" s="17" t="s">
        <v>32</v>
      </c>
      <c r="HVL145" s="17" t="s">
        <v>32</v>
      </c>
      <c r="HVM145" s="17" t="s">
        <v>32</v>
      </c>
      <c r="HVN145" s="17" t="s">
        <v>32</v>
      </c>
      <c r="HVO145" s="17" t="s">
        <v>32</v>
      </c>
      <c r="HVP145" s="17" t="s">
        <v>32</v>
      </c>
      <c r="HVQ145" s="17" t="s">
        <v>32</v>
      </c>
      <c r="HVR145" s="17" t="s">
        <v>32</v>
      </c>
      <c r="HVS145" s="17" t="s">
        <v>32</v>
      </c>
      <c r="HVT145" s="17" t="s">
        <v>32</v>
      </c>
      <c r="HVU145" s="17" t="s">
        <v>32</v>
      </c>
      <c r="HVV145" s="17" t="s">
        <v>32</v>
      </c>
      <c r="HVW145" s="17" t="s">
        <v>32</v>
      </c>
      <c r="HVX145" s="17" t="s">
        <v>32</v>
      </c>
      <c r="HVY145" s="17" t="s">
        <v>32</v>
      </c>
      <c r="HVZ145" s="17" t="s">
        <v>32</v>
      </c>
      <c r="HWA145" s="17" t="s">
        <v>32</v>
      </c>
      <c r="HWB145" s="17" t="s">
        <v>32</v>
      </c>
      <c r="HWC145" s="17" t="s">
        <v>32</v>
      </c>
      <c r="HWD145" s="17" t="s">
        <v>32</v>
      </c>
      <c r="HWE145" s="17" t="s">
        <v>32</v>
      </c>
      <c r="HWF145" s="17" t="s">
        <v>32</v>
      </c>
      <c r="HWG145" s="17" t="s">
        <v>32</v>
      </c>
      <c r="HWH145" s="17" t="s">
        <v>32</v>
      </c>
      <c r="HWI145" s="17" t="s">
        <v>32</v>
      </c>
      <c r="HWJ145" s="17" t="s">
        <v>32</v>
      </c>
      <c r="HWK145" s="17" t="s">
        <v>32</v>
      </c>
      <c r="HWL145" s="17" t="s">
        <v>32</v>
      </c>
      <c r="HWM145" s="17" t="s">
        <v>32</v>
      </c>
      <c r="HWN145" s="17" t="s">
        <v>32</v>
      </c>
      <c r="HWO145" s="17" t="s">
        <v>32</v>
      </c>
      <c r="HWP145" s="17" t="s">
        <v>32</v>
      </c>
      <c r="HWQ145" s="17" t="s">
        <v>32</v>
      </c>
      <c r="HWR145" s="17" t="s">
        <v>32</v>
      </c>
      <c r="HWS145" s="17" t="s">
        <v>32</v>
      </c>
      <c r="HWT145" s="17" t="s">
        <v>32</v>
      </c>
      <c r="HWU145" s="17" t="s">
        <v>32</v>
      </c>
      <c r="HWV145" s="17" t="s">
        <v>32</v>
      </c>
      <c r="HWW145" s="17" t="s">
        <v>32</v>
      </c>
      <c r="HWX145" s="17" t="s">
        <v>32</v>
      </c>
      <c r="HWY145" s="17" t="s">
        <v>32</v>
      </c>
      <c r="HWZ145" s="17" t="s">
        <v>32</v>
      </c>
      <c r="HXA145" s="17" t="s">
        <v>32</v>
      </c>
      <c r="HXB145" s="17" t="s">
        <v>32</v>
      </c>
      <c r="HXC145" s="17" t="s">
        <v>32</v>
      </c>
      <c r="HXD145" s="17" t="s">
        <v>32</v>
      </c>
      <c r="HXE145" s="17" t="s">
        <v>32</v>
      </c>
      <c r="HXF145" s="17" t="s">
        <v>32</v>
      </c>
      <c r="HXG145" s="17" t="s">
        <v>32</v>
      </c>
      <c r="HXH145" s="17" t="s">
        <v>32</v>
      </c>
      <c r="HXI145" s="17" t="s">
        <v>32</v>
      </c>
      <c r="HXJ145" s="17" t="s">
        <v>32</v>
      </c>
      <c r="HXK145" s="17" t="s">
        <v>32</v>
      </c>
      <c r="HXL145" s="17" t="s">
        <v>32</v>
      </c>
      <c r="HXM145" s="17" t="s">
        <v>32</v>
      </c>
      <c r="HXN145" s="17" t="s">
        <v>32</v>
      </c>
      <c r="HXO145" s="17" t="s">
        <v>32</v>
      </c>
      <c r="HXP145" s="17" t="s">
        <v>32</v>
      </c>
      <c r="HXQ145" s="17" t="s">
        <v>32</v>
      </c>
      <c r="HXR145" s="17" t="s">
        <v>32</v>
      </c>
      <c r="HXS145" s="17" t="s">
        <v>32</v>
      </c>
      <c r="HXT145" s="17" t="s">
        <v>32</v>
      </c>
      <c r="HXU145" s="17" t="s">
        <v>32</v>
      </c>
      <c r="HXV145" s="17" t="s">
        <v>32</v>
      </c>
      <c r="HXW145" s="17" t="s">
        <v>32</v>
      </c>
      <c r="HXX145" s="17" t="s">
        <v>32</v>
      </c>
      <c r="HXY145" s="17" t="s">
        <v>32</v>
      </c>
      <c r="HXZ145" s="17" t="s">
        <v>32</v>
      </c>
      <c r="HYA145" s="17" t="s">
        <v>32</v>
      </c>
      <c r="HYB145" s="17" t="s">
        <v>32</v>
      </c>
      <c r="HYC145" s="17" t="s">
        <v>32</v>
      </c>
      <c r="HYD145" s="17" t="s">
        <v>32</v>
      </c>
      <c r="HYE145" s="17" t="s">
        <v>32</v>
      </c>
      <c r="HYF145" s="17" t="s">
        <v>32</v>
      </c>
      <c r="HYG145" s="17" t="s">
        <v>32</v>
      </c>
      <c r="HYH145" s="17" t="s">
        <v>32</v>
      </c>
      <c r="HYI145" s="17" t="s">
        <v>32</v>
      </c>
      <c r="HYJ145" s="17" t="s">
        <v>32</v>
      </c>
      <c r="HYK145" s="17" t="s">
        <v>32</v>
      </c>
      <c r="HYL145" s="17" t="s">
        <v>32</v>
      </c>
      <c r="HYM145" s="17" t="s">
        <v>32</v>
      </c>
      <c r="HYN145" s="17" t="s">
        <v>32</v>
      </c>
      <c r="HYO145" s="17" t="s">
        <v>32</v>
      </c>
      <c r="HYP145" s="17" t="s">
        <v>32</v>
      </c>
      <c r="HYQ145" s="17" t="s">
        <v>32</v>
      </c>
      <c r="HYR145" s="17" t="s">
        <v>32</v>
      </c>
      <c r="HYS145" s="17" t="s">
        <v>32</v>
      </c>
      <c r="HYT145" s="17" t="s">
        <v>32</v>
      </c>
      <c r="HYU145" s="17" t="s">
        <v>32</v>
      </c>
      <c r="HYV145" s="17" t="s">
        <v>32</v>
      </c>
      <c r="HYW145" s="17" t="s">
        <v>32</v>
      </c>
      <c r="HYX145" s="17" t="s">
        <v>32</v>
      </c>
      <c r="HYY145" s="17" t="s">
        <v>32</v>
      </c>
      <c r="HYZ145" s="17" t="s">
        <v>32</v>
      </c>
      <c r="HZA145" s="17" t="s">
        <v>32</v>
      </c>
      <c r="HZB145" s="17" t="s">
        <v>32</v>
      </c>
      <c r="HZC145" s="17" t="s">
        <v>32</v>
      </c>
      <c r="HZD145" s="17" t="s">
        <v>32</v>
      </c>
      <c r="HZE145" s="17" t="s">
        <v>32</v>
      </c>
      <c r="HZF145" s="17" t="s">
        <v>32</v>
      </c>
      <c r="HZG145" s="17" t="s">
        <v>32</v>
      </c>
      <c r="HZH145" s="17" t="s">
        <v>32</v>
      </c>
      <c r="HZI145" s="17" t="s">
        <v>32</v>
      </c>
      <c r="HZJ145" s="17" t="s">
        <v>32</v>
      </c>
      <c r="HZK145" s="17" t="s">
        <v>32</v>
      </c>
      <c r="HZL145" s="17" t="s">
        <v>32</v>
      </c>
      <c r="HZM145" s="17" t="s">
        <v>32</v>
      </c>
      <c r="HZN145" s="17" t="s">
        <v>32</v>
      </c>
      <c r="HZO145" s="17" t="s">
        <v>32</v>
      </c>
      <c r="HZP145" s="17" t="s">
        <v>32</v>
      </c>
      <c r="HZQ145" s="17" t="s">
        <v>32</v>
      </c>
      <c r="HZR145" s="17" t="s">
        <v>32</v>
      </c>
      <c r="HZS145" s="17" t="s">
        <v>32</v>
      </c>
      <c r="HZT145" s="17" t="s">
        <v>32</v>
      </c>
      <c r="HZU145" s="17" t="s">
        <v>32</v>
      </c>
      <c r="HZV145" s="17" t="s">
        <v>32</v>
      </c>
      <c r="HZW145" s="17" t="s">
        <v>32</v>
      </c>
      <c r="HZX145" s="17" t="s">
        <v>32</v>
      </c>
      <c r="HZY145" s="17" t="s">
        <v>32</v>
      </c>
      <c r="HZZ145" s="17" t="s">
        <v>32</v>
      </c>
      <c r="IAA145" s="17" t="s">
        <v>32</v>
      </c>
      <c r="IAB145" s="17" t="s">
        <v>32</v>
      </c>
      <c r="IAC145" s="17" t="s">
        <v>32</v>
      </c>
      <c r="IAD145" s="17" t="s">
        <v>32</v>
      </c>
      <c r="IAE145" s="17" t="s">
        <v>32</v>
      </c>
      <c r="IAF145" s="17" t="s">
        <v>32</v>
      </c>
      <c r="IAG145" s="17" t="s">
        <v>32</v>
      </c>
      <c r="IAH145" s="17" t="s">
        <v>32</v>
      </c>
      <c r="IAI145" s="17" t="s">
        <v>32</v>
      </c>
      <c r="IAJ145" s="17" t="s">
        <v>32</v>
      </c>
      <c r="IAK145" s="17" t="s">
        <v>32</v>
      </c>
      <c r="IAL145" s="17" t="s">
        <v>32</v>
      </c>
      <c r="IAM145" s="17" t="s">
        <v>32</v>
      </c>
      <c r="IAN145" s="17" t="s">
        <v>32</v>
      </c>
      <c r="IAO145" s="17" t="s">
        <v>32</v>
      </c>
      <c r="IAP145" s="17" t="s">
        <v>32</v>
      </c>
      <c r="IAQ145" s="17" t="s">
        <v>32</v>
      </c>
      <c r="IAR145" s="17" t="s">
        <v>32</v>
      </c>
      <c r="IAS145" s="17" t="s">
        <v>32</v>
      </c>
      <c r="IAT145" s="17" t="s">
        <v>32</v>
      </c>
      <c r="IAU145" s="17" t="s">
        <v>32</v>
      </c>
      <c r="IAV145" s="17" t="s">
        <v>32</v>
      </c>
      <c r="IAW145" s="17" t="s">
        <v>32</v>
      </c>
      <c r="IAX145" s="17" t="s">
        <v>32</v>
      </c>
      <c r="IAY145" s="17" t="s">
        <v>32</v>
      </c>
      <c r="IAZ145" s="17" t="s">
        <v>32</v>
      </c>
      <c r="IBA145" s="17" t="s">
        <v>32</v>
      </c>
      <c r="IBB145" s="17" t="s">
        <v>32</v>
      </c>
      <c r="IBC145" s="17" t="s">
        <v>32</v>
      </c>
      <c r="IBD145" s="17" t="s">
        <v>32</v>
      </c>
      <c r="IBE145" s="17" t="s">
        <v>32</v>
      </c>
      <c r="IBF145" s="17" t="s">
        <v>32</v>
      </c>
      <c r="IBG145" s="17" t="s">
        <v>32</v>
      </c>
      <c r="IBH145" s="17" t="s">
        <v>32</v>
      </c>
      <c r="IBI145" s="17" t="s">
        <v>32</v>
      </c>
      <c r="IBJ145" s="17" t="s">
        <v>32</v>
      </c>
      <c r="IBK145" s="17" t="s">
        <v>32</v>
      </c>
      <c r="IBL145" s="17" t="s">
        <v>32</v>
      </c>
      <c r="IBM145" s="17" t="s">
        <v>32</v>
      </c>
      <c r="IBN145" s="17" t="s">
        <v>32</v>
      </c>
      <c r="IBO145" s="17" t="s">
        <v>32</v>
      </c>
      <c r="IBP145" s="17" t="s">
        <v>32</v>
      </c>
      <c r="IBQ145" s="17" t="s">
        <v>32</v>
      </c>
      <c r="IBR145" s="17" t="s">
        <v>32</v>
      </c>
      <c r="IBS145" s="17" t="s">
        <v>32</v>
      </c>
      <c r="IBT145" s="17" t="s">
        <v>32</v>
      </c>
      <c r="IBU145" s="17" t="s">
        <v>32</v>
      </c>
      <c r="IBV145" s="17" t="s">
        <v>32</v>
      </c>
      <c r="IBW145" s="17" t="s">
        <v>32</v>
      </c>
      <c r="IBX145" s="17" t="s">
        <v>32</v>
      </c>
      <c r="IBY145" s="17" t="s">
        <v>32</v>
      </c>
      <c r="IBZ145" s="17" t="s">
        <v>32</v>
      </c>
      <c r="ICA145" s="17" t="s">
        <v>32</v>
      </c>
      <c r="ICB145" s="17" t="s">
        <v>32</v>
      </c>
      <c r="ICC145" s="17" t="s">
        <v>32</v>
      </c>
      <c r="ICD145" s="17" t="s">
        <v>32</v>
      </c>
      <c r="ICE145" s="17" t="s">
        <v>32</v>
      </c>
      <c r="ICF145" s="17" t="s">
        <v>32</v>
      </c>
      <c r="ICG145" s="17" t="s">
        <v>32</v>
      </c>
      <c r="ICH145" s="17" t="s">
        <v>32</v>
      </c>
      <c r="ICI145" s="17" t="s">
        <v>32</v>
      </c>
      <c r="ICJ145" s="17" t="s">
        <v>32</v>
      </c>
      <c r="ICK145" s="17" t="s">
        <v>32</v>
      </c>
      <c r="ICL145" s="17" t="s">
        <v>32</v>
      </c>
      <c r="ICM145" s="17" t="s">
        <v>32</v>
      </c>
      <c r="ICN145" s="17" t="s">
        <v>32</v>
      </c>
      <c r="ICO145" s="17" t="s">
        <v>32</v>
      </c>
      <c r="ICP145" s="17" t="s">
        <v>32</v>
      </c>
      <c r="ICQ145" s="17" t="s">
        <v>32</v>
      </c>
      <c r="ICR145" s="17" t="s">
        <v>32</v>
      </c>
      <c r="ICS145" s="17" t="s">
        <v>32</v>
      </c>
      <c r="ICT145" s="17" t="s">
        <v>32</v>
      </c>
      <c r="ICU145" s="17" t="s">
        <v>32</v>
      </c>
      <c r="ICV145" s="17" t="s">
        <v>32</v>
      </c>
      <c r="ICW145" s="17" t="s">
        <v>32</v>
      </c>
      <c r="ICX145" s="17" t="s">
        <v>32</v>
      </c>
      <c r="ICY145" s="17" t="s">
        <v>32</v>
      </c>
      <c r="ICZ145" s="17" t="s">
        <v>32</v>
      </c>
      <c r="IDA145" s="17" t="s">
        <v>32</v>
      </c>
      <c r="IDB145" s="17" t="s">
        <v>32</v>
      </c>
      <c r="IDC145" s="17" t="s">
        <v>32</v>
      </c>
      <c r="IDD145" s="17" t="s">
        <v>32</v>
      </c>
      <c r="IDE145" s="17" t="s">
        <v>32</v>
      </c>
      <c r="IDF145" s="17" t="s">
        <v>32</v>
      </c>
      <c r="IDG145" s="17" t="s">
        <v>32</v>
      </c>
      <c r="IDH145" s="17" t="s">
        <v>32</v>
      </c>
      <c r="IDI145" s="17" t="s">
        <v>32</v>
      </c>
      <c r="IDJ145" s="17" t="s">
        <v>32</v>
      </c>
      <c r="IDK145" s="17" t="s">
        <v>32</v>
      </c>
      <c r="IDL145" s="17" t="s">
        <v>32</v>
      </c>
      <c r="IDM145" s="17" t="s">
        <v>32</v>
      </c>
      <c r="IDN145" s="17" t="s">
        <v>32</v>
      </c>
      <c r="IDO145" s="17" t="s">
        <v>32</v>
      </c>
      <c r="IDP145" s="17" t="s">
        <v>32</v>
      </c>
      <c r="IDQ145" s="17" t="s">
        <v>32</v>
      </c>
      <c r="IDR145" s="17" t="s">
        <v>32</v>
      </c>
      <c r="IDS145" s="17" t="s">
        <v>32</v>
      </c>
      <c r="IDT145" s="17" t="s">
        <v>32</v>
      </c>
      <c r="IDU145" s="17" t="s">
        <v>32</v>
      </c>
      <c r="IDV145" s="17" t="s">
        <v>32</v>
      </c>
      <c r="IDW145" s="17" t="s">
        <v>32</v>
      </c>
      <c r="IDX145" s="17" t="s">
        <v>32</v>
      </c>
      <c r="IDY145" s="17" t="s">
        <v>32</v>
      </c>
      <c r="IDZ145" s="17" t="s">
        <v>32</v>
      </c>
      <c r="IEA145" s="17" t="s">
        <v>32</v>
      </c>
      <c r="IEB145" s="17" t="s">
        <v>32</v>
      </c>
      <c r="IEC145" s="17" t="s">
        <v>32</v>
      </c>
      <c r="IED145" s="17" t="s">
        <v>32</v>
      </c>
      <c r="IEE145" s="17" t="s">
        <v>32</v>
      </c>
      <c r="IEF145" s="17" t="s">
        <v>32</v>
      </c>
      <c r="IEG145" s="17" t="s">
        <v>32</v>
      </c>
      <c r="IEH145" s="17" t="s">
        <v>32</v>
      </c>
      <c r="IEI145" s="17" t="s">
        <v>32</v>
      </c>
      <c r="IEJ145" s="17" t="s">
        <v>32</v>
      </c>
      <c r="IEK145" s="17" t="s">
        <v>32</v>
      </c>
      <c r="IEL145" s="17" t="s">
        <v>32</v>
      </c>
      <c r="IEM145" s="17" t="s">
        <v>32</v>
      </c>
      <c r="IEN145" s="17" t="s">
        <v>32</v>
      </c>
      <c r="IEO145" s="17" t="s">
        <v>32</v>
      </c>
      <c r="IEP145" s="17" t="s">
        <v>32</v>
      </c>
      <c r="IEQ145" s="17" t="s">
        <v>32</v>
      </c>
      <c r="IER145" s="17" t="s">
        <v>32</v>
      </c>
      <c r="IES145" s="17" t="s">
        <v>32</v>
      </c>
      <c r="IET145" s="17" t="s">
        <v>32</v>
      </c>
      <c r="IEU145" s="17" t="s">
        <v>32</v>
      </c>
      <c r="IEV145" s="17" t="s">
        <v>32</v>
      </c>
      <c r="IEW145" s="17" t="s">
        <v>32</v>
      </c>
      <c r="IEX145" s="17" t="s">
        <v>32</v>
      </c>
      <c r="IEY145" s="17" t="s">
        <v>32</v>
      </c>
      <c r="IEZ145" s="17" t="s">
        <v>32</v>
      </c>
      <c r="IFA145" s="17" t="s">
        <v>32</v>
      </c>
      <c r="IFB145" s="17" t="s">
        <v>32</v>
      </c>
      <c r="IFC145" s="17" t="s">
        <v>32</v>
      </c>
      <c r="IFD145" s="17" t="s">
        <v>32</v>
      </c>
      <c r="IFE145" s="17" t="s">
        <v>32</v>
      </c>
      <c r="IFF145" s="17" t="s">
        <v>32</v>
      </c>
      <c r="IFG145" s="17" t="s">
        <v>32</v>
      </c>
      <c r="IFH145" s="17" t="s">
        <v>32</v>
      </c>
      <c r="IFI145" s="17" t="s">
        <v>32</v>
      </c>
      <c r="IFJ145" s="17" t="s">
        <v>32</v>
      </c>
      <c r="IFK145" s="17" t="s">
        <v>32</v>
      </c>
      <c r="IFL145" s="17" t="s">
        <v>32</v>
      </c>
      <c r="IFM145" s="17" t="s">
        <v>32</v>
      </c>
      <c r="IFN145" s="17" t="s">
        <v>32</v>
      </c>
      <c r="IFO145" s="17" t="s">
        <v>32</v>
      </c>
      <c r="IFP145" s="17" t="s">
        <v>32</v>
      </c>
      <c r="IFQ145" s="17" t="s">
        <v>32</v>
      </c>
      <c r="IFR145" s="17" t="s">
        <v>32</v>
      </c>
      <c r="IFS145" s="17" t="s">
        <v>32</v>
      </c>
      <c r="IFT145" s="17" t="s">
        <v>32</v>
      </c>
      <c r="IFU145" s="17" t="s">
        <v>32</v>
      </c>
      <c r="IFV145" s="17" t="s">
        <v>32</v>
      </c>
      <c r="IFW145" s="17" t="s">
        <v>32</v>
      </c>
      <c r="IFX145" s="17" t="s">
        <v>32</v>
      </c>
      <c r="IFY145" s="17" t="s">
        <v>32</v>
      </c>
      <c r="IFZ145" s="17" t="s">
        <v>32</v>
      </c>
      <c r="IGA145" s="17" t="s">
        <v>32</v>
      </c>
      <c r="IGB145" s="17" t="s">
        <v>32</v>
      </c>
      <c r="IGC145" s="17" t="s">
        <v>32</v>
      </c>
      <c r="IGD145" s="17" t="s">
        <v>32</v>
      </c>
      <c r="IGE145" s="17" t="s">
        <v>32</v>
      </c>
      <c r="IGF145" s="17" t="s">
        <v>32</v>
      </c>
      <c r="IGG145" s="17" t="s">
        <v>32</v>
      </c>
      <c r="IGH145" s="17" t="s">
        <v>32</v>
      </c>
      <c r="IGI145" s="17" t="s">
        <v>32</v>
      </c>
      <c r="IGJ145" s="17" t="s">
        <v>32</v>
      </c>
      <c r="IGK145" s="17" t="s">
        <v>32</v>
      </c>
      <c r="IGL145" s="17" t="s">
        <v>32</v>
      </c>
      <c r="IGM145" s="17" t="s">
        <v>32</v>
      </c>
      <c r="IGN145" s="17" t="s">
        <v>32</v>
      </c>
      <c r="IGO145" s="17" t="s">
        <v>32</v>
      </c>
      <c r="IGP145" s="17" t="s">
        <v>32</v>
      </c>
      <c r="IGQ145" s="17" t="s">
        <v>32</v>
      </c>
      <c r="IGR145" s="17" t="s">
        <v>32</v>
      </c>
      <c r="IGS145" s="17" t="s">
        <v>32</v>
      </c>
      <c r="IGT145" s="17" t="s">
        <v>32</v>
      </c>
      <c r="IGU145" s="17" t="s">
        <v>32</v>
      </c>
      <c r="IGV145" s="17" t="s">
        <v>32</v>
      </c>
      <c r="IGW145" s="17" t="s">
        <v>32</v>
      </c>
      <c r="IGX145" s="17" t="s">
        <v>32</v>
      </c>
      <c r="IGY145" s="17" t="s">
        <v>32</v>
      </c>
      <c r="IGZ145" s="17" t="s">
        <v>32</v>
      </c>
      <c r="IHA145" s="17" t="s">
        <v>32</v>
      </c>
      <c r="IHB145" s="17" t="s">
        <v>32</v>
      </c>
      <c r="IHC145" s="17" t="s">
        <v>32</v>
      </c>
      <c r="IHD145" s="17" t="s">
        <v>32</v>
      </c>
      <c r="IHE145" s="17" t="s">
        <v>32</v>
      </c>
      <c r="IHF145" s="17" t="s">
        <v>32</v>
      </c>
      <c r="IHG145" s="17" t="s">
        <v>32</v>
      </c>
      <c r="IHH145" s="17" t="s">
        <v>32</v>
      </c>
      <c r="IHI145" s="17" t="s">
        <v>32</v>
      </c>
      <c r="IHJ145" s="17" t="s">
        <v>32</v>
      </c>
      <c r="IHK145" s="17" t="s">
        <v>32</v>
      </c>
      <c r="IHL145" s="17" t="s">
        <v>32</v>
      </c>
      <c r="IHM145" s="17" t="s">
        <v>32</v>
      </c>
      <c r="IHN145" s="17" t="s">
        <v>32</v>
      </c>
      <c r="IHO145" s="17" t="s">
        <v>32</v>
      </c>
      <c r="IHP145" s="17" t="s">
        <v>32</v>
      </c>
      <c r="IHQ145" s="17" t="s">
        <v>32</v>
      </c>
      <c r="IHR145" s="17" t="s">
        <v>32</v>
      </c>
      <c r="IHS145" s="17" t="s">
        <v>32</v>
      </c>
      <c r="IHT145" s="17" t="s">
        <v>32</v>
      </c>
      <c r="IHU145" s="17" t="s">
        <v>32</v>
      </c>
      <c r="IHV145" s="17" t="s">
        <v>32</v>
      </c>
      <c r="IHW145" s="17" t="s">
        <v>32</v>
      </c>
      <c r="IHX145" s="17" t="s">
        <v>32</v>
      </c>
      <c r="IHY145" s="17" t="s">
        <v>32</v>
      </c>
      <c r="IHZ145" s="17" t="s">
        <v>32</v>
      </c>
      <c r="IIA145" s="17" t="s">
        <v>32</v>
      </c>
      <c r="IIB145" s="17" t="s">
        <v>32</v>
      </c>
      <c r="IIC145" s="17" t="s">
        <v>32</v>
      </c>
      <c r="IID145" s="17" t="s">
        <v>32</v>
      </c>
      <c r="IIE145" s="17" t="s">
        <v>32</v>
      </c>
      <c r="IIF145" s="17" t="s">
        <v>32</v>
      </c>
      <c r="IIG145" s="17" t="s">
        <v>32</v>
      </c>
      <c r="IIH145" s="17" t="s">
        <v>32</v>
      </c>
      <c r="III145" s="17" t="s">
        <v>32</v>
      </c>
      <c r="IIJ145" s="17" t="s">
        <v>32</v>
      </c>
      <c r="IIK145" s="17" t="s">
        <v>32</v>
      </c>
      <c r="IIL145" s="17" t="s">
        <v>32</v>
      </c>
      <c r="IIM145" s="17" t="s">
        <v>32</v>
      </c>
      <c r="IIN145" s="17" t="s">
        <v>32</v>
      </c>
      <c r="IIO145" s="17" t="s">
        <v>32</v>
      </c>
      <c r="IIP145" s="17" t="s">
        <v>32</v>
      </c>
      <c r="IIQ145" s="17" t="s">
        <v>32</v>
      </c>
      <c r="IIR145" s="17" t="s">
        <v>32</v>
      </c>
      <c r="IIS145" s="17" t="s">
        <v>32</v>
      </c>
      <c r="IIT145" s="17" t="s">
        <v>32</v>
      </c>
      <c r="IIU145" s="17" t="s">
        <v>32</v>
      </c>
      <c r="IIV145" s="17" t="s">
        <v>32</v>
      </c>
      <c r="IIW145" s="17" t="s">
        <v>32</v>
      </c>
      <c r="IIX145" s="17" t="s">
        <v>32</v>
      </c>
      <c r="IIY145" s="17" t="s">
        <v>32</v>
      </c>
      <c r="IIZ145" s="17" t="s">
        <v>32</v>
      </c>
      <c r="IJA145" s="17" t="s">
        <v>32</v>
      </c>
      <c r="IJB145" s="17" t="s">
        <v>32</v>
      </c>
      <c r="IJC145" s="17" t="s">
        <v>32</v>
      </c>
      <c r="IJD145" s="17" t="s">
        <v>32</v>
      </c>
      <c r="IJE145" s="17" t="s">
        <v>32</v>
      </c>
      <c r="IJF145" s="17" t="s">
        <v>32</v>
      </c>
      <c r="IJG145" s="17" t="s">
        <v>32</v>
      </c>
      <c r="IJH145" s="17" t="s">
        <v>32</v>
      </c>
      <c r="IJI145" s="17" t="s">
        <v>32</v>
      </c>
      <c r="IJJ145" s="17" t="s">
        <v>32</v>
      </c>
      <c r="IJK145" s="17" t="s">
        <v>32</v>
      </c>
      <c r="IJL145" s="17" t="s">
        <v>32</v>
      </c>
      <c r="IJM145" s="17" t="s">
        <v>32</v>
      </c>
      <c r="IJN145" s="17" t="s">
        <v>32</v>
      </c>
      <c r="IJO145" s="17" t="s">
        <v>32</v>
      </c>
      <c r="IJP145" s="17" t="s">
        <v>32</v>
      </c>
      <c r="IJQ145" s="17" t="s">
        <v>32</v>
      </c>
      <c r="IJR145" s="17" t="s">
        <v>32</v>
      </c>
      <c r="IJS145" s="17" t="s">
        <v>32</v>
      </c>
      <c r="IJT145" s="17" t="s">
        <v>32</v>
      </c>
      <c r="IJU145" s="17" t="s">
        <v>32</v>
      </c>
      <c r="IJV145" s="17" t="s">
        <v>32</v>
      </c>
      <c r="IJW145" s="17" t="s">
        <v>32</v>
      </c>
      <c r="IJX145" s="17" t="s">
        <v>32</v>
      </c>
      <c r="IJY145" s="17" t="s">
        <v>32</v>
      </c>
      <c r="IJZ145" s="17" t="s">
        <v>32</v>
      </c>
      <c r="IKA145" s="17" t="s">
        <v>32</v>
      </c>
      <c r="IKB145" s="17" t="s">
        <v>32</v>
      </c>
      <c r="IKC145" s="17" t="s">
        <v>32</v>
      </c>
      <c r="IKD145" s="17" t="s">
        <v>32</v>
      </c>
      <c r="IKE145" s="17" t="s">
        <v>32</v>
      </c>
      <c r="IKF145" s="17" t="s">
        <v>32</v>
      </c>
      <c r="IKG145" s="17" t="s">
        <v>32</v>
      </c>
      <c r="IKH145" s="17" t="s">
        <v>32</v>
      </c>
      <c r="IKI145" s="17" t="s">
        <v>32</v>
      </c>
      <c r="IKJ145" s="17" t="s">
        <v>32</v>
      </c>
      <c r="IKK145" s="17" t="s">
        <v>32</v>
      </c>
      <c r="IKL145" s="17" t="s">
        <v>32</v>
      </c>
      <c r="IKM145" s="17" t="s">
        <v>32</v>
      </c>
      <c r="IKN145" s="17" t="s">
        <v>32</v>
      </c>
      <c r="IKO145" s="17" t="s">
        <v>32</v>
      </c>
      <c r="IKP145" s="17" t="s">
        <v>32</v>
      </c>
      <c r="IKQ145" s="17" t="s">
        <v>32</v>
      </c>
      <c r="IKR145" s="17" t="s">
        <v>32</v>
      </c>
      <c r="IKS145" s="17" t="s">
        <v>32</v>
      </c>
      <c r="IKT145" s="17" t="s">
        <v>32</v>
      </c>
      <c r="IKU145" s="17" t="s">
        <v>32</v>
      </c>
      <c r="IKV145" s="17" t="s">
        <v>32</v>
      </c>
      <c r="IKW145" s="17" t="s">
        <v>32</v>
      </c>
      <c r="IKX145" s="17" t="s">
        <v>32</v>
      </c>
      <c r="IKY145" s="17" t="s">
        <v>32</v>
      </c>
      <c r="IKZ145" s="17" t="s">
        <v>32</v>
      </c>
      <c r="ILA145" s="17" t="s">
        <v>32</v>
      </c>
      <c r="ILB145" s="17" t="s">
        <v>32</v>
      </c>
      <c r="ILC145" s="17" t="s">
        <v>32</v>
      </c>
      <c r="ILD145" s="17" t="s">
        <v>32</v>
      </c>
      <c r="ILE145" s="17" t="s">
        <v>32</v>
      </c>
      <c r="ILF145" s="17" t="s">
        <v>32</v>
      </c>
      <c r="ILG145" s="17" t="s">
        <v>32</v>
      </c>
      <c r="ILH145" s="17" t="s">
        <v>32</v>
      </c>
      <c r="ILI145" s="17" t="s">
        <v>32</v>
      </c>
      <c r="ILJ145" s="17" t="s">
        <v>32</v>
      </c>
      <c r="ILK145" s="17" t="s">
        <v>32</v>
      </c>
      <c r="ILL145" s="17" t="s">
        <v>32</v>
      </c>
      <c r="ILM145" s="17" t="s">
        <v>32</v>
      </c>
      <c r="ILN145" s="17" t="s">
        <v>32</v>
      </c>
      <c r="ILO145" s="17" t="s">
        <v>32</v>
      </c>
      <c r="ILP145" s="17" t="s">
        <v>32</v>
      </c>
      <c r="ILQ145" s="17" t="s">
        <v>32</v>
      </c>
      <c r="ILR145" s="17" t="s">
        <v>32</v>
      </c>
      <c r="ILS145" s="17" t="s">
        <v>32</v>
      </c>
      <c r="ILT145" s="17" t="s">
        <v>32</v>
      </c>
      <c r="ILU145" s="17" t="s">
        <v>32</v>
      </c>
      <c r="ILV145" s="17" t="s">
        <v>32</v>
      </c>
      <c r="ILW145" s="17" t="s">
        <v>32</v>
      </c>
      <c r="ILX145" s="17" t="s">
        <v>32</v>
      </c>
      <c r="ILY145" s="17" t="s">
        <v>32</v>
      </c>
      <c r="ILZ145" s="17" t="s">
        <v>32</v>
      </c>
      <c r="IMA145" s="17" t="s">
        <v>32</v>
      </c>
      <c r="IMB145" s="17" t="s">
        <v>32</v>
      </c>
      <c r="IMC145" s="17" t="s">
        <v>32</v>
      </c>
      <c r="IMD145" s="17" t="s">
        <v>32</v>
      </c>
      <c r="IME145" s="17" t="s">
        <v>32</v>
      </c>
      <c r="IMF145" s="17" t="s">
        <v>32</v>
      </c>
      <c r="IMG145" s="17" t="s">
        <v>32</v>
      </c>
      <c r="IMH145" s="17" t="s">
        <v>32</v>
      </c>
      <c r="IMI145" s="17" t="s">
        <v>32</v>
      </c>
      <c r="IMJ145" s="17" t="s">
        <v>32</v>
      </c>
      <c r="IMK145" s="17" t="s">
        <v>32</v>
      </c>
      <c r="IML145" s="17" t="s">
        <v>32</v>
      </c>
      <c r="IMM145" s="17" t="s">
        <v>32</v>
      </c>
      <c r="IMN145" s="17" t="s">
        <v>32</v>
      </c>
      <c r="IMO145" s="17" t="s">
        <v>32</v>
      </c>
      <c r="IMP145" s="17" t="s">
        <v>32</v>
      </c>
      <c r="IMQ145" s="17" t="s">
        <v>32</v>
      </c>
      <c r="IMR145" s="17" t="s">
        <v>32</v>
      </c>
      <c r="IMS145" s="17" t="s">
        <v>32</v>
      </c>
      <c r="IMT145" s="17" t="s">
        <v>32</v>
      </c>
      <c r="IMU145" s="17" t="s">
        <v>32</v>
      </c>
      <c r="IMV145" s="17" t="s">
        <v>32</v>
      </c>
      <c r="IMW145" s="17" t="s">
        <v>32</v>
      </c>
      <c r="IMX145" s="17" t="s">
        <v>32</v>
      </c>
      <c r="IMY145" s="17" t="s">
        <v>32</v>
      </c>
      <c r="IMZ145" s="17" t="s">
        <v>32</v>
      </c>
      <c r="INA145" s="17" t="s">
        <v>32</v>
      </c>
      <c r="INB145" s="17" t="s">
        <v>32</v>
      </c>
      <c r="INC145" s="17" t="s">
        <v>32</v>
      </c>
      <c r="IND145" s="17" t="s">
        <v>32</v>
      </c>
      <c r="INE145" s="17" t="s">
        <v>32</v>
      </c>
      <c r="INF145" s="17" t="s">
        <v>32</v>
      </c>
      <c r="ING145" s="17" t="s">
        <v>32</v>
      </c>
      <c r="INH145" s="17" t="s">
        <v>32</v>
      </c>
      <c r="INI145" s="17" t="s">
        <v>32</v>
      </c>
      <c r="INJ145" s="17" t="s">
        <v>32</v>
      </c>
      <c r="INK145" s="17" t="s">
        <v>32</v>
      </c>
      <c r="INL145" s="17" t="s">
        <v>32</v>
      </c>
      <c r="INM145" s="17" t="s">
        <v>32</v>
      </c>
      <c r="INN145" s="17" t="s">
        <v>32</v>
      </c>
      <c r="INO145" s="17" t="s">
        <v>32</v>
      </c>
      <c r="INP145" s="17" t="s">
        <v>32</v>
      </c>
      <c r="INQ145" s="17" t="s">
        <v>32</v>
      </c>
      <c r="INR145" s="17" t="s">
        <v>32</v>
      </c>
      <c r="INS145" s="17" t="s">
        <v>32</v>
      </c>
      <c r="INT145" s="17" t="s">
        <v>32</v>
      </c>
      <c r="INU145" s="17" t="s">
        <v>32</v>
      </c>
      <c r="INV145" s="17" t="s">
        <v>32</v>
      </c>
      <c r="INW145" s="17" t="s">
        <v>32</v>
      </c>
      <c r="INX145" s="17" t="s">
        <v>32</v>
      </c>
      <c r="INY145" s="17" t="s">
        <v>32</v>
      </c>
      <c r="INZ145" s="17" t="s">
        <v>32</v>
      </c>
      <c r="IOA145" s="17" t="s">
        <v>32</v>
      </c>
      <c r="IOB145" s="17" t="s">
        <v>32</v>
      </c>
      <c r="IOC145" s="17" t="s">
        <v>32</v>
      </c>
      <c r="IOD145" s="17" t="s">
        <v>32</v>
      </c>
      <c r="IOE145" s="17" t="s">
        <v>32</v>
      </c>
      <c r="IOF145" s="17" t="s">
        <v>32</v>
      </c>
      <c r="IOG145" s="17" t="s">
        <v>32</v>
      </c>
      <c r="IOH145" s="17" t="s">
        <v>32</v>
      </c>
      <c r="IOI145" s="17" t="s">
        <v>32</v>
      </c>
      <c r="IOJ145" s="17" t="s">
        <v>32</v>
      </c>
      <c r="IOK145" s="17" t="s">
        <v>32</v>
      </c>
      <c r="IOL145" s="17" t="s">
        <v>32</v>
      </c>
      <c r="IOM145" s="17" t="s">
        <v>32</v>
      </c>
      <c r="ION145" s="17" t="s">
        <v>32</v>
      </c>
      <c r="IOO145" s="17" t="s">
        <v>32</v>
      </c>
      <c r="IOP145" s="17" t="s">
        <v>32</v>
      </c>
      <c r="IOQ145" s="17" t="s">
        <v>32</v>
      </c>
      <c r="IOR145" s="17" t="s">
        <v>32</v>
      </c>
      <c r="IOS145" s="17" t="s">
        <v>32</v>
      </c>
      <c r="IOT145" s="17" t="s">
        <v>32</v>
      </c>
      <c r="IOU145" s="17" t="s">
        <v>32</v>
      </c>
      <c r="IOV145" s="17" t="s">
        <v>32</v>
      </c>
      <c r="IOW145" s="17" t="s">
        <v>32</v>
      </c>
      <c r="IOX145" s="17" t="s">
        <v>32</v>
      </c>
      <c r="IOY145" s="17" t="s">
        <v>32</v>
      </c>
      <c r="IOZ145" s="17" t="s">
        <v>32</v>
      </c>
      <c r="IPA145" s="17" t="s">
        <v>32</v>
      </c>
      <c r="IPB145" s="17" t="s">
        <v>32</v>
      </c>
      <c r="IPC145" s="17" t="s">
        <v>32</v>
      </c>
      <c r="IPD145" s="17" t="s">
        <v>32</v>
      </c>
      <c r="IPE145" s="17" t="s">
        <v>32</v>
      </c>
      <c r="IPF145" s="17" t="s">
        <v>32</v>
      </c>
      <c r="IPG145" s="17" t="s">
        <v>32</v>
      </c>
      <c r="IPH145" s="17" t="s">
        <v>32</v>
      </c>
      <c r="IPI145" s="17" t="s">
        <v>32</v>
      </c>
      <c r="IPJ145" s="17" t="s">
        <v>32</v>
      </c>
      <c r="IPK145" s="17" t="s">
        <v>32</v>
      </c>
      <c r="IPL145" s="17" t="s">
        <v>32</v>
      </c>
      <c r="IPM145" s="17" t="s">
        <v>32</v>
      </c>
      <c r="IPN145" s="17" t="s">
        <v>32</v>
      </c>
      <c r="IPO145" s="17" t="s">
        <v>32</v>
      </c>
      <c r="IPP145" s="17" t="s">
        <v>32</v>
      </c>
      <c r="IPQ145" s="17" t="s">
        <v>32</v>
      </c>
      <c r="IPR145" s="17" t="s">
        <v>32</v>
      </c>
      <c r="IPS145" s="17" t="s">
        <v>32</v>
      </c>
      <c r="IPT145" s="17" t="s">
        <v>32</v>
      </c>
      <c r="IPU145" s="17" t="s">
        <v>32</v>
      </c>
      <c r="IPV145" s="17" t="s">
        <v>32</v>
      </c>
      <c r="IPW145" s="17" t="s">
        <v>32</v>
      </c>
      <c r="IPX145" s="17" t="s">
        <v>32</v>
      </c>
      <c r="IPY145" s="17" t="s">
        <v>32</v>
      </c>
      <c r="IPZ145" s="17" t="s">
        <v>32</v>
      </c>
      <c r="IQA145" s="17" t="s">
        <v>32</v>
      </c>
      <c r="IQB145" s="17" t="s">
        <v>32</v>
      </c>
      <c r="IQC145" s="17" t="s">
        <v>32</v>
      </c>
      <c r="IQD145" s="17" t="s">
        <v>32</v>
      </c>
      <c r="IQE145" s="17" t="s">
        <v>32</v>
      </c>
      <c r="IQF145" s="17" t="s">
        <v>32</v>
      </c>
      <c r="IQG145" s="17" t="s">
        <v>32</v>
      </c>
      <c r="IQH145" s="17" t="s">
        <v>32</v>
      </c>
      <c r="IQI145" s="17" t="s">
        <v>32</v>
      </c>
      <c r="IQJ145" s="17" t="s">
        <v>32</v>
      </c>
      <c r="IQK145" s="17" t="s">
        <v>32</v>
      </c>
      <c r="IQL145" s="17" t="s">
        <v>32</v>
      </c>
      <c r="IQM145" s="17" t="s">
        <v>32</v>
      </c>
      <c r="IQN145" s="17" t="s">
        <v>32</v>
      </c>
      <c r="IQO145" s="17" t="s">
        <v>32</v>
      </c>
      <c r="IQP145" s="17" t="s">
        <v>32</v>
      </c>
      <c r="IQQ145" s="17" t="s">
        <v>32</v>
      </c>
      <c r="IQR145" s="17" t="s">
        <v>32</v>
      </c>
      <c r="IQS145" s="17" t="s">
        <v>32</v>
      </c>
      <c r="IQT145" s="17" t="s">
        <v>32</v>
      </c>
      <c r="IQU145" s="17" t="s">
        <v>32</v>
      </c>
      <c r="IQV145" s="17" t="s">
        <v>32</v>
      </c>
      <c r="IQW145" s="17" t="s">
        <v>32</v>
      </c>
      <c r="IQX145" s="17" t="s">
        <v>32</v>
      </c>
      <c r="IQY145" s="17" t="s">
        <v>32</v>
      </c>
      <c r="IQZ145" s="17" t="s">
        <v>32</v>
      </c>
      <c r="IRA145" s="17" t="s">
        <v>32</v>
      </c>
      <c r="IRB145" s="17" t="s">
        <v>32</v>
      </c>
      <c r="IRC145" s="17" t="s">
        <v>32</v>
      </c>
      <c r="IRD145" s="17" t="s">
        <v>32</v>
      </c>
      <c r="IRE145" s="17" t="s">
        <v>32</v>
      </c>
      <c r="IRF145" s="17" t="s">
        <v>32</v>
      </c>
      <c r="IRG145" s="17" t="s">
        <v>32</v>
      </c>
      <c r="IRH145" s="17" t="s">
        <v>32</v>
      </c>
      <c r="IRI145" s="17" t="s">
        <v>32</v>
      </c>
      <c r="IRJ145" s="17" t="s">
        <v>32</v>
      </c>
      <c r="IRK145" s="17" t="s">
        <v>32</v>
      </c>
      <c r="IRL145" s="17" t="s">
        <v>32</v>
      </c>
      <c r="IRM145" s="17" t="s">
        <v>32</v>
      </c>
      <c r="IRN145" s="17" t="s">
        <v>32</v>
      </c>
      <c r="IRO145" s="17" t="s">
        <v>32</v>
      </c>
      <c r="IRP145" s="17" t="s">
        <v>32</v>
      </c>
      <c r="IRQ145" s="17" t="s">
        <v>32</v>
      </c>
      <c r="IRR145" s="17" t="s">
        <v>32</v>
      </c>
      <c r="IRS145" s="17" t="s">
        <v>32</v>
      </c>
      <c r="IRT145" s="17" t="s">
        <v>32</v>
      </c>
      <c r="IRU145" s="17" t="s">
        <v>32</v>
      </c>
      <c r="IRV145" s="17" t="s">
        <v>32</v>
      </c>
      <c r="IRW145" s="17" t="s">
        <v>32</v>
      </c>
      <c r="IRX145" s="17" t="s">
        <v>32</v>
      </c>
      <c r="IRY145" s="17" t="s">
        <v>32</v>
      </c>
      <c r="IRZ145" s="17" t="s">
        <v>32</v>
      </c>
      <c r="ISA145" s="17" t="s">
        <v>32</v>
      </c>
      <c r="ISB145" s="17" t="s">
        <v>32</v>
      </c>
      <c r="ISC145" s="17" t="s">
        <v>32</v>
      </c>
      <c r="ISD145" s="17" t="s">
        <v>32</v>
      </c>
      <c r="ISE145" s="17" t="s">
        <v>32</v>
      </c>
      <c r="ISF145" s="17" t="s">
        <v>32</v>
      </c>
      <c r="ISG145" s="17" t="s">
        <v>32</v>
      </c>
      <c r="ISH145" s="17" t="s">
        <v>32</v>
      </c>
      <c r="ISI145" s="17" t="s">
        <v>32</v>
      </c>
      <c r="ISJ145" s="17" t="s">
        <v>32</v>
      </c>
      <c r="ISK145" s="17" t="s">
        <v>32</v>
      </c>
      <c r="ISL145" s="17" t="s">
        <v>32</v>
      </c>
      <c r="ISM145" s="17" t="s">
        <v>32</v>
      </c>
      <c r="ISN145" s="17" t="s">
        <v>32</v>
      </c>
      <c r="ISO145" s="17" t="s">
        <v>32</v>
      </c>
      <c r="ISP145" s="17" t="s">
        <v>32</v>
      </c>
      <c r="ISQ145" s="17" t="s">
        <v>32</v>
      </c>
      <c r="ISR145" s="17" t="s">
        <v>32</v>
      </c>
      <c r="ISS145" s="17" t="s">
        <v>32</v>
      </c>
      <c r="IST145" s="17" t="s">
        <v>32</v>
      </c>
      <c r="ISU145" s="17" t="s">
        <v>32</v>
      </c>
      <c r="ISV145" s="17" t="s">
        <v>32</v>
      </c>
      <c r="ISW145" s="17" t="s">
        <v>32</v>
      </c>
      <c r="ISX145" s="17" t="s">
        <v>32</v>
      </c>
      <c r="ISY145" s="17" t="s">
        <v>32</v>
      </c>
      <c r="ISZ145" s="17" t="s">
        <v>32</v>
      </c>
      <c r="ITA145" s="17" t="s">
        <v>32</v>
      </c>
      <c r="ITB145" s="17" t="s">
        <v>32</v>
      </c>
      <c r="ITC145" s="17" t="s">
        <v>32</v>
      </c>
      <c r="ITD145" s="17" t="s">
        <v>32</v>
      </c>
      <c r="ITE145" s="17" t="s">
        <v>32</v>
      </c>
      <c r="ITF145" s="17" t="s">
        <v>32</v>
      </c>
      <c r="ITG145" s="17" t="s">
        <v>32</v>
      </c>
      <c r="ITH145" s="17" t="s">
        <v>32</v>
      </c>
      <c r="ITI145" s="17" t="s">
        <v>32</v>
      </c>
      <c r="ITJ145" s="17" t="s">
        <v>32</v>
      </c>
      <c r="ITK145" s="17" t="s">
        <v>32</v>
      </c>
      <c r="ITL145" s="17" t="s">
        <v>32</v>
      </c>
      <c r="ITM145" s="17" t="s">
        <v>32</v>
      </c>
      <c r="ITN145" s="17" t="s">
        <v>32</v>
      </c>
      <c r="ITO145" s="17" t="s">
        <v>32</v>
      </c>
      <c r="ITP145" s="17" t="s">
        <v>32</v>
      </c>
      <c r="ITQ145" s="17" t="s">
        <v>32</v>
      </c>
      <c r="ITR145" s="17" t="s">
        <v>32</v>
      </c>
      <c r="ITS145" s="17" t="s">
        <v>32</v>
      </c>
      <c r="ITT145" s="17" t="s">
        <v>32</v>
      </c>
      <c r="ITU145" s="17" t="s">
        <v>32</v>
      </c>
      <c r="ITV145" s="17" t="s">
        <v>32</v>
      </c>
      <c r="ITW145" s="17" t="s">
        <v>32</v>
      </c>
      <c r="ITX145" s="17" t="s">
        <v>32</v>
      </c>
      <c r="ITY145" s="17" t="s">
        <v>32</v>
      </c>
      <c r="ITZ145" s="17" t="s">
        <v>32</v>
      </c>
      <c r="IUA145" s="17" t="s">
        <v>32</v>
      </c>
      <c r="IUB145" s="17" t="s">
        <v>32</v>
      </c>
      <c r="IUC145" s="17" t="s">
        <v>32</v>
      </c>
      <c r="IUD145" s="17" t="s">
        <v>32</v>
      </c>
      <c r="IUE145" s="17" t="s">
        <v>32</v>
      </c>
      <c r="IUF145" s="17" t="s">
        <v>32</v>
      </c>
      <c r="IUG145" s="17" t="s">
        <v>32</v>
      </c>
      <c r="IUH145" s="17" t="s">
        <v>32</v>
      </c>
      <c r="IUI145" s="17" t="s">
        <v>32</v>
      </c>
      <c r="IUJ145" s="17" t="s">
        <v>32</v>
      </c>
      <c r="IUK145" s="17" t="s">
        <v>32</v>
      </c>
      <c r="IUL145" s="17" t="s">
        <v>32</v>
      </c>
      <c r="IUM145" s="17" t="s">
        <v>32</v>
      </c>
      <c r="IUN145" s="17" t="s">
        <v>32</v>
      </c>
      <c r="IUO145" s="17" t="s">
        <v>32</v>
      </c>
      <c r="IUP145" s="17" t="s">
        <v>32</v>
      </c>
      <c r="IUQ145" s="17" t="s">
        <v>32</v>
      </c>
      <c r="IUR145" s="17" t="s">
        <v>32</v>
      </c>
      <c r="IUS145" s="17" t="s">
        <v>32</v>
      </c>
      <c r="IUT145" s="17" t="s">
        <v>32</v>
      </c>
      <c r="IUU145" s="17" t="s">
        <v>32</v>
      </c>
      <c r="IUV145" s="17" t="s">
        <v>32</v>
      </c>
      <c r="IUW145" s="17" t="s">
        <v>32</v>
      </c>
      <c r="IUX145" s="17" t="s">
        <v>32</v>
      </c>
      <c r="IUY145" s="17" t="s">
        <v>32</v>
      </c>
      <c r="IUZ145" s="17" t="s">
        <v>32</v>
      </c>
      <c r="IVA145" s="17" t="s">
        <v>32</v>
      </c>
      <c r="IVB145" s="17" t="s">
        <v>32</v>
      </c>
      <c r="IVC145" s="17" t="s">
        <v>32</v>
      </c>
      <c r="IVD145" s="17" t="s">
        <v>32</v>
      </c>
      <c r="IVE145" s="17" t="s">
        <v>32</v>
      </c>
      <c r="IVF145" s="17" t="s">
        <v>32</v>
      </c>
      <c r="IVG145" s="17" t="s">
        <v>32</v>
      </c>
      <c r="IVH145" s="17" t="s">
        <v>32</v>
      </c>
      <c r="IVI145" s="17" t="s">
        <v>32</v>
      </c>
      <c r="IVJ145" s="17" t="s">
        <v>32</v>
      </c>
      <c r="IVK145" s="17" t="s">
        <v>32</v>
      </c>
      <c r="IVL145" s="17" t="s">
        <v>32</v>
      </c>
      <c r="IVM145" s="17" t="s">
        <v>32</v>
      </c>
      <c r="IVN145" s="17" t="s">
        <v>32</v>
      </c>
      <c r="IVO145" s="17" t="s">
        <v>32</v>
      </c>
      <c r="IVP145" s="17" t="s">
        <v>32</v>
      </c>
      <c r="IVQ145" s="17" t="s">
        <v>32</v>
      </c>
      <c r="IVR145" s="17" t="s">
        <v>32</v>
      </c>
      <c r="IVS145" s="17" t="s">
        <v>32</v>
      </c>
      <c r="IVT145" s="17" t="s">
        <v>32</v>
      </c>
      <c r="IVU145" s="17" t="s">
        <v>32</v>
      </c>
      <c r="IVV145" s="17" t="s">
        <v>32</v>
      </c>
      <c r="IVW145" s="17" t="s">
        <v>32</v>
      </c>
      <c r="IVX145" s="17" t="s">
        <v>32</v>
      </c>
      <c r="IVY145" s="17" t="s">
        <v>32</v>
      </c>
      <c r="IVZ145" s="17" t="s">
        <v>32</v>
      </c>
      <c r="IWA145" s="17" t="s">
        <v>32</v>
      </c>
      <c r="IWB145" s="17" t="s">
        <v>32</v>
      </c>
      <c r="IWC145" s="17" t="s">
        <v>32</v>
      </c>
      <c r="IWD145" s="17" t="s">
        <v>32</v>
      </c>
      <c r="IWE145" s="17" t="s">
        <v>32</v>
      </c>
      <c r="IWF145" s="17" t="s">
        <v>32</v>
      </c>
      <c r="IWG145" s="17" t="s">
        <v>32</v>
      </c>
      <c r="IWH145" s="17" t="s">
        <v>32</v>
      </c>
      <c r="IWI145" s="17" t="s">
        <v>32</v>
      </c>
      <c r="IWJ145" s="17" t="s">
        <v>32</v>
      </c>
      <c r="IWK145" s="17" t="s">
        <v>32</v>
      </c>
      <c r="IWL145" s="17" t="s">
        <v>32</v>
      </c>
      <c r="IWM145" s="17" t="s">
        <v>32</v>
      </c>
      <c r="IWN145" s="17" t="s">
        <v>32</v>
      </c>
      <c r="IWO145" s="17" t="s">
        <v>32</v>
      </c>
      <c r="IWP145" s="17" t="s">
        <v>32</v>
      </c>
      <c r="IWQ145" s="17" t="s">
        <v>32</v>
      </c>
      <c r="IWR145" s="17" t="s">
        <v>32</v>
      </c>
      <c r="IWS145" s="17" t="s">
        <v>32</v>
      </c>
      <c r="IWT145" s="17" t="s">
        <v>32</v>
      </c>
      <c r="IWU145" s="17" t="s">
        <v>32</v>
      </c>
      <c r="IWV145" s="17" t="s">
        <v>32</v>
      </c>
      <c r="IWW145" s="17" t="s">
        <v>32</v>
      </c>
      <c r="IWX145" s="17" t="s">
        <v>32</v>
      </c>
      <c r="IWY145" s="17" t="s">
        <v>32</v>
      </c>
      <c r="IWZ145" s="17" t="s">
        <v>32</v>
      </c>
      <c r="IXA145" s="17" t="s">
        <v>32</v>
      </c>
      <c r="IXB145" s="17" t="s">
        <v>32</v>
      </c>
      <c r="IXC145" s="17" t="s">
        <v>32</v>
      </c>
      <c r="IXD145" s="17" t="s">
        <v>32</v>
      </c>
      <c r="IXE145" s="17" t="s">
        <v>32</v>
      </c>
      <c r="IXF145" s="17" t="s">
        <v>32</v>
      </c>
      <c r="IXG145" s="17" t="s">
        <v>32</v>
      </c>
      <c r="IXH145" s="17" t="s">
        <v>32</v>
      </c>
      <c r="IXI145" s="17" t="s">
        <v>32</v>
      </c>
      <c r="IXJ145" s="17" t="s">
        <v>32</v>
      </c>
      <c r="IXK145" s="17" t="s">
        <v>32</v>
      </c>
      <c r="IXL145" s="17" t="s">
        <v>32</v>
      </c>
      <c r="IXM145" s="17" t="s">
        <v>32</v>
      </c>
      <c r="IXN145" s="17" t="s">
        <v>32</v>
      </c>
      <c r="IXO145" s="17" t="s">
        <v>32</v>
      </c>
      <c r="IXP145" s="17" t="s">
        <v>32</v>
      </c>
      <c r="IXQ145" s="17" t="s">
        <v>32</v>
      </c>
      <c r="IXR145" s="17" t="s">
        <v>32</v>
      </c>
      <c r="IXS145" s="17" t="s">
        <v>32</v>
      </c>
      <c r="IXT145" s="17" t="s">
        <v>32</v>
      </c>
      <c r="IXU145" s="17" t="s">
        <v>32</v>
      </c>
      <c r="IXV145" s="17" t="s">
        <v>32</v>
      </c>
      <c r="IXW145" s="17" t="s">
        <v>32</v>
      </c>
      <c r="IXX145" s="17" t="s">
        <v>32</v>
      </c>
      <c r="IXY145" s="17" t="s">
        <v>32</v>
      </c>
      <c r="IXZ145" s="17" t="s">
        <v>32</v>
      </c>
      <c r="IYA145" s="17" t="s">
        <v>32</v>
      </c>
      <c r="IYB145" s="17" t="s">
        <v>32</v>
      </c>
      <c r="IYC145" s="17" t="s">
        <v>32</v>
      </c>
      <c r="IYD145" s="17" t="s">
        <v>32</v>
      </c>
      <c r="IYE145" s="17" t="s">
        <v>32</v>
      </c>
      <c r="IYF145" s="17" t="s">
        <v>32</v>
      </c>
      <c r="IYG145" s="17" t="s">
        <v>32</v>
      </c>
      <c r="IYH145" s="17" t="s">
        <v>32</v>
      </c>
      <c r="IYI145" s="17" t="s">
        <v>32</v>
      </c>
      <c r="IYJ145" s="17" t="s">
        <v>32</v>
      </c>
      <c r="IYK145" s="17" t="s">
        <v>32</v>
      </c>
      <c r="IYL145" s="17" t="s">
        <v>32</v>
      </c>
      <c r="IYM145" s="17" t="s">
        <v>32</v>
      </c>
      <c r="IYN145" s="17" t="s">
        <v>32</v>
      </c>
      <c r="IYO145" s="17" t="s">
        <v>32</v>
      </c>
      <c r="IYP145" s="17" t="s">
        <v>32</v>
      </c>
      <c r="IYQ145" s="17" t="s">
        <v>32</v>
      </c>
      <c r="IYR145" s="17" t="s">
        <v>32</v>
      </c>
      <c r="IYS145" s="17" t="s">
        <v>32</v>
      </c>
      <c r="IYT145" s="17" t="s">
        <v>32</v>
      </c>
      <c r="IYU145" s="17" t="s">
        <v>32</v>
      </c>
      <c r="IYV145" s="17" t="s">
        <v>32</v>
      </c>
      <c r="IYW145" s="17" t="s">
        <v>32</v>
      </c>
      <c r="IYX145" s="17" t="s">
        <v>32</v>
      </c>
      <c r="IYY145" s="17" t="s">
        <v>32</v>
      </c>
      <c r="IYZ145" s="17" t="s">
        <v>32</v>
      </c>
      <c r="IZA145" s="17" t="s">
        <v>32</v>
      </c>
      <c r="IZB145" s="17" t="s">
        <v>32</v>
      </c>
      <c r="IZC145" s="17" t="s">
        <v>32</v>
      </c>
      <c r="IZD145" s="17" t="s">
        <v>32</v>
      </c>
      <c r="IZE145" s="17" t="s">
        <v>32</v>
      </c>
      <c r="IZF145" s="17" t="s">
        <v>32</v>
      </c>
      <c r="IZG145" s="17" t="s">
        <v>32</v>
      </c>
      <c r="IZH145" s="17" t="s">
        <v>32</v>
      </c>
      <c r="IZI145" s="17" t="s">
        <v>32</v>
      </c>
      <c r="IZJ145" s="17" t="s">
        <v>32</v>
      </c>
      <c r="IZK145" s="17" t="s">
        <v>32</v>
      </c>
      <c r="IZL145" s="17" t="s">
        <v>32</v>
      </c>
      <c r="IZM145" s="17" t="s">
        <v>32</v>
      </c>
      <c r="IZN145" s="17" t="s">
        <v>32</v>
      </c>
      <c r="IZO145" s="17" t="s">
        <v>32</v>
      </c>
      <c r="IZP145" s="17" t="s">
        <v>32</v>
      </c>
      <c r="IZQ145" s="17" t="s">
        <v>32</v>
      </c>
      <c r="IZR145" s="17" t="s">
        <v>32</v>
      </c>
      <c r="IZS145" s="17" t="s">
        <v>32</v>
      </c>
      <c r="IZT145" s="17" t="s">
        <v>32</v>
      </c>
      <c r="IZU145" s="17" t="s">
        <v>32</v>
      </c>
      <c r="IZV145" s="17" t="s">
        <v>32</v>
      </c>
      <c r="IZW145" s="17" t="s">
        <v>32</v>
      </c>
      <c r="IZX145" s="17" t="s">
        <v>32</v>
      </c>
      <c r="IZY145" s="17" t="s">
        <v>32</v>
      </c>
      <c r="IZZ145" s="17" t="s">
        <v>32</v>
      </c>
      <c r="JAA145" s="17" t="s">
        <v>32</v>
      </c>
      <c r="JAB145" s="17" t="s">
        <v>32</v>
      </c>
      <c r="JAC145" s="17" t="s">
        <v>32</v>
      </c>
      <c r="JAD145" s="17" t="s">
        <v>32</v>
      </c>
      <c r="JAE145" s="17" t="s">
        <v>32</v>
      </c>
      <c r="JAF145" s="17" t="s">
        <v>32</v>
      </c>
      <c r="JAG145" s="17" t="s">
        <v>32</v>
      </c>
      <c r="JAH145" s="17" t="s">
        <v>32</v>
      </c>
      <c r="JAI145" s="17" t="s">
        <v>32</v>
      </c>
      <c r="JAJ145" s="17" t="s">
        <v>32</v>
      </c>
      <c r="JAK145" s="17" t="s">
        <v>32</v>
      </c>
      <c r="JAL145" s="17" t="s">
        <v>32</v>
      </c>
      <c r="JAM145" s="17" t="s">
        <v>32</v>
      </c>
      <c r="JAN145" s="17" t="s">
        <v>32</v>
      </c>
      <c r="JAO145" s="17" t="s">
        <v>32</v>
      </c>
      <c r="JAP145" s="17" t="s">
        <v>32</v>
      </c>
      <c r="JAQ145" s="17" t="s">
        <v>32</v>
      </c>
      <c r="JAR145" s="17" t="s">
        <v>32</v>
      </c>
      <c r="JAS145" s="17" t="s">
        <v>32</v>
      </c>
      <c r="JAT145" s="17" t="s">
        <v>32</v>
      </c>
      <c r="JAU145" s="17" t="s">
        <v>32</v>
      </c>
      <c r="JAV145" s="17" t="s">
        <v>32</v>
      </c>
      <c r="JAW145" s="17" t="s">
        <v>32</v>
      </c>
      <c r="JAX145" s="17" t="s">
        <v>32</v>
      </c>
      <c r="JAY145" s="17" t="s">
        <v>32</v>
      </c>
      <c r="JAZ145" s="17" t="s">
        <v>32</v>
      </c>
      <c r="JBA145" s="17" t="s">
        <v>32</v>
      </c>
      <c r="JBB145" s="17" t="s">
        <v>32</v>
      </c>
      <c r="JBC145" s="17" t="s">
        <v>32</v>
      </c>
      <c r="JBD145" s="17" t="s">
        <v>32</v>
      </c>
      <c r="JBE145" s="17" t="s">
        <v>32</v>
      </c>
      <c r="JBF145" s="17" t="s">
        <v>32</v>
      </c>
      <c r="JBG145" s="17" t="s">
        <v>32</v>
      </c>
      <c r="JBH145" s="17" t="s">
        <v>32</v>
      </c>
      <c r="JBI145" s="17" t="s">
        <v>32</v>
      </c>
      <c r="JBJ145" s="17" t="s">
        <v>32</v>
      </c>
      <c r="JBK145" s="17" t="s">
        <v>32</v>
      </c>
      <c r="JBL145" s="17" t="s">
        <v>32</v>
      </c>
      <c r="JBM145" s="17" t="s">
        <v>32</v>
      </c>
      <c r="JBN145" s="17" t="s">
        <v>32</v>
      </c>
      <c r="JBO145" s="17" t="s">
        <v>32</v>
      </c>
      <c r="JBP145" s="17" t="s">
        <v>32</v>
      </c>
      <c r="JBQ145" s="17" t="s">
        <v>32</v>
      </c>
      <c r="JBR145" s="17" t="s">
        <v>32</v>
      </c>
      <c r="JBS145" s="17" t="s">
        <v>32</v>
      </c>
      <c r="JBT145" s="17" t="s">
        <v>32</v>
      </c>
      <c r="JBU145" s="17" t="s">
        <v>32</v>
      </c>
      <c r="JBV145" s="17" t="s">
        <v>32</v>
      </c>
      <c r="JBW145" s="17" t="s">
        <v>32</v>
      </c>
      <c r="JBX145" s="17" t="s">
        <v>32</v>
      </c>
      <c r="JBY145" s="17" t="s">
        <v>32</v>
      </c>
      <c r="JBZ145" s="17" t="s">
        <v>32</v>
      </c>
      <c r="JCA145" s="17" t="s">
        <v>32</v>
      </c>
      <c r="JCB145" s="17" t="s">
        <v>32</v>
      </c>
      <c r="JCC145" s="17" t="s">
        <v>32</v>
      </c>
      <c r="JCD145" s="17" t="s">
        <v>32</v>
      </c>
      <c r="JCE145" s="17" t="s">
        <v>32</v>
      </c>
      <c r="JCF145" s="17" t="s">
        <v>32</v>
      </c>
      <c r="JCG145" s="17" t="s">
        <v>32</v>
      </c>
      <c r="JCH145" s="17" t="s">
        <v>32</v>
      </c>
      <c r="JCI145" s="17" t="s">
        <v>32</v>
      </c>
      <c r="JCJ145" s="17" t="s">
        <v>32</v>
      </c>
      <c r="JCK145" s="17" t="s">
        <v>32</v>
      </c>
      <c r="JCL145" s="17" t="s">
        <v>32</v>
      </c>
      <c r="JCM145" s="17" t="s">
        <v>32</v>
      </c>
      <c r="JCN145" s="17" t="s">
        <v>32</v>
      </c>
      <c r="JCO145" s="17" t="s">
        <v>32</v>
      </c>
      <c r="JCP145" s="17" t="s">
        <v>32</v>
      </c>
      <c r="JCQ145" s="17" t="s">
        <v>32</v>
      </c>
      <c r="JCR145" s="17" t="s">
        <v>32</v>
      </c>
      <c r="JCS145" s="17" t="s">
        <v>32</v>
      </c>
      <c r="JCT145" s="17" t="s">
        <v>32</v>
      </c>
      <c r="JCU145" s="17" t="s">
        <v>32</v>
      </c>
      <c r="JCV145" s="17" t="s">
        <v>32</v>
      </c>
      <c r="JCW145" s="17" t="s">
        <v>32</v>
      </c>
      <c r="JCX145" s="17" t="s">
        <v>32</v>
      </c>
      <c r="JCY145" s="17" t="s">
        <v>32</v>
      </c>
      <c r="JCZ145" s="17" t="s">
        <v>32</v>
      </c>
      <c r="JDA145" s="17" t="s">
        <v>32</v>
      </c>
      <c r="JDB145" s="17" t="s">
        <v>32</v>
      </c>
      <c r="JDC145" s="17" t="s">
        <v>32</v>
      </c>
      <c r="JDD145" s="17" t="s">
        <v>32</v>
      </c>
      <c r="JDE145" s="17" t="s">
        <v>32</v>
      </c>
      <c r="JDF145" s="17" t="s">
        <v>32</v>
      </c>
      <c r="JDG145" s="17" t="s">
        <v>32</v>
      </c>
      <c r="JDH145" s="17" t="s">
        <v>32</v>
      </c>
      <c r="JDI145" s="17" t="s">
        <v>32</v>
      </c>
      <c r="JDJ145" s="17" t="s">
        <v>32</v>
      </c>
      <c r="JDK145" s="17" t="s">
        <v>32</v>
      </c>
      <c r="JDL145" s="17" t="s">
        <v>32</v>
      </c>
      <c r="JDM145" s="17" t="s">
        <v>32</v>
      </c>
      <c r="JDN145" s="17" t="s">
        <v>32</v>
      </c>
      <c r="JDO145" s="17" t="s">
        <v>32</v>
      </c>
      <c r="JDP145" s="17" t="s">
        <v>32</v>
      </c>
      <c r="JDQ145" s="17" t="s">
        <v>32</v>
      </c>
      <c r="JDR145" s="17" t="s">
        <v>32</v>
      </c>
      <c r="JDS145" s="17" t="s">
        <v>32</v>
      </c>
      <c r="JDT145" s="17" t="s">
        <v>32</v>
      </c>
      <c r="JDU145" s="17" t="s">
        <v>32</v>
      </c>
      <c r="JDV145" s="17" t="s">
        <v>32</v>
      </c>
      <c r="JDW145" s="17" t="s">
        <v>32</v>
      </c>
      <c r="JDX145" s="17" t="s">
        <v>32</v>
      </c>
      <c r="JDY145" s="17" t="s">
        <v>32</v>
      </c>
      <c r="JDZ145" s="17" t="s">
        <v>32</v>
      </c>
      <c r="JEA145" s="17" t="s">
        <v>32</v>
      </c>
      <c r="JEB145" s="17" t="s">
        <v>32</v>
      </c>
      <c r="JEC145" s="17" t="s">
        <v>32</v>
      </c>
      <c r="JED145" s="17" t="s">
        <v>32</v>
      </c>
      <c r="JEE145" s="17" t="s">
        <v>32</v>
      </c>
      <c r="JEF145" s="17" t="s">
        <v>32</v>
      </c>
      <c r="JEG145" s="17" t="s">
        <v>32</v>
      </c>
      <c r="JEH145" s="17" t="s">
        <v>32</v>
      </c>
      <c r="JEI145" s="17" t="s">
        <v>32</v>
      </c>
      <c r="JEJ145" s="17" t="s">
        <v>32</v>
      </c>
      <c r="JEK145" s="17" t="s">
        <v>32</v>
      </c>
      <c r="JEL145" s="17" t="s">
        <v>32</v>
      </c>
      <c r="JEM145" s="17" t="s">
        <v>32</v>
      </c>
      <c r="JEN145" s="17" t="s">
        <v>32</v>
      </c>
      <c r="JEO145" s="17" t="s">
        <v>32</v>
      </c>
      <c r="JEP145" s="17" t="s">
        <v>32</v>
      </c>
      <c r="JEQ145" s="17" t="s">
        <v>32</v>
      </c>
      <c r="JER145" s="17" t="s">
        <v>32</v>
      </c>
      <c r="JES145" s="17" t="s">
        <v>32</v>
      </c>
      <c r="JET145" s="17" t="s">
        <v>32</v>
      </c>
      <c r="JEU145" s="17" t="s">
        <v>32</v>
      </c>
      <c r="JEV145" s="17" t="s">
        <v>32</v>
      </c>
      <c r="JEW145" s="17" t="s">
        <v>32</v>
      </c>
      <c r="JEX145" s="17" t="s">
        <v>32</v>
      </c>
      <c r="JEY145" s="17" t="s">
        <v>32</v>
      </c>
      <c r="JEZ145" s="17" t="s">
        <v>32</v>
      </c>
      <c r="JFA145" s="17" t="s">
        <v>32</v>
      </c>
      <c r="JFB145" s="17" t="s">
        <v>32</v>
      </c>
      <c r="JFC145" s="17" t="s">
        <v>32</v>
      </c>
      <c r="JFD145" s="17" t="s">
        <v>32</v>
      </c>
      <c r="JFE145" s="17" t="s">
        <v>32</v>
      </c>
      <c r="JFF145" s="17" t="s">
        <v>32</v>
      </c>
      <c r="JFG145" s="17" t="s">
        <v>32</v>
      </c>
      <c r="JFH145" s="17" t="s">
        <v>32</v>
      </c>
      <c r="JFI145" s="17" t="s">
        <v>32</v>
      </c>
      <c r="JFJ145" s="17" t="s">
        <v>32</v>
      </c>
      <c r="JFK145" s="17" t="s">
        <v>32</v>
      </c>
      <c r="JFL145" s="17" t="s">
        <v>32</v>
      </c>
      <c r="JFM145" s="17" t="s">
        <v>32</v>
      </c>
      <c r="JFN145" s="17" t="s">
        <v>32</v>
      </c>
      <c r="JFO145" s="17" t="s">
        <v>32</v>
      </c>
      <c r="JFP145" s="17" t="s">
        <v>32</v>
      </c>
      <c r="JFQ145" s="17" t="s">
        <v>32</v>
      </c>
      <c r="JFR145" s="17" t="s">
        <v>32</v>
      </c>
      <c r="JFS145" s="17" t="s">
        <v>32</v>
      </c>
      <c r="JFT145" s="17" t="s">
        <v>32</v>
      </c>
      <c r="JFU145" s="17" t="s">
        <v>32</v>
      </c>
      <c r="JFV145" s="17" t="s">
        <v>32</v>
      </c>
      <c r="JFW145" s="17" t="s">
        <v>32</v>
      </c>
      <c r="JFX145" s="17" t="s">
        <v>32</v>
      </c>
      <c r="JFY145" s="17" t="s">
        <v>32</v>
      </c>
      <c r="JFZ145" s="17" t="s">
        <v>32</v>
      </c>
      <c r="JGA145" s="17" t="s">
        <v>32</v>
      </c>
      <c r="JGB145" s="17" t="s">
        <v>32</v>
      </c>
      <c r="JGC145" s="17" t="s">
        <v>32</v>
      </c>
      <c r="JGD145" s="17" t="s">
        <v>32</v>
      </c>
      <c r="JGE145" s="17" t="s">
        <v>32</v>
      </c>
      <c r="JGF145" s="17" t="s">
        <v>32</v>
      </c>
      <c r="JGG145" s="17" t="s">
        <v>32</v>
      </c>
      <c r="JGH145" s="17" t="s">
        <v>32</v>
      </c>
      <c r="JGI145" s="17" t="s">
        <v>32</v>
      </c>
      <c r="JGJ145" s="17" t="s">
        <v>32</v>
      </c>
      <c r="JGK145" s="17" t="s">
        <v>32</v>
      </c>
      <c r="JGL145" s="17" t="s">
        <v>32</v>
      </c>
      <c r="JGM145" s="17" t="s">
        <v>32</v>
      </c>
      <c r="JGN145" s="17" t="s">
        <v>32</v>
      </c>
      <c r="JGO145" s="17" t="s">
        <v>32</v>
      </c>
      <c r="JGP145" s="17" t="s">
        <v>32</v>
      </c>
      <c r="JGQ145" s="17" t="s">
        <v>32</v>
      </c>
      <c r="JGR145" s="17" t="s">
        <v>32</v>
      </c>
      <c r="JGS145" s="17" t="s">
        <v>32</v>
      </c>
      <c r="JGT145" s="17" t="s">
        <v>32</v>
      </c>
      <c r="JGU145" s="17" t="s">
        <v>32</v>
      </c>
      <c r="JGV145" s="17" t="s">
        <v>32</v>
      </c>
      <c r="JGW145" s="17" t="s">
        <v>32</v>
      </c>
      <c r="JGX145" s="17" t="s">
        <v>32</v>
      </c>
      <c r="JGY145" s="17" t="s">
        <v>32</v>
      </c>
      <c r="JGZ145" s="17" t="s">
        <v>32</v>
      </c>
      <c r="JHA145" s="17" t="s">
        <v>32</v>
      </c>
      <c r="JHB145" s="17" t="s">
        <v>32</v>
      </c>
      <c r="JHC145" s="17" t="s">
        <v>32</v>
      </c>
      <c r="JHD145" s="17" t="s">
        <v>32</v>
      </c>
      <c r="JHE145" s="17" t="s">
        <v>32</v>
      </c>
      <c r="JHF145" s="17" t="s">
        <v>32</v>
      </c>
      <c r="JHG145" s="17" t="s">
        <v>32</v>
      </c>
      <c r="JHH145" s="17" t="s">
        <v>32</v>
      </c>
      <c r="JHI145" s="17" t="s">
        <v>32</v>
      </c>
      <c r="JHJ145" s="17" t="s">
        <v>32</v>
      </c>
      <c r="JHK145" s="17" t="s">
        <v>32</v>
      </c>
      <c r="JHL145" s="17" t="s">
        <v>32</v>
      </c>
      <c r="JHM145" s="17" t="s">
        <v>32</v>
      </c>
      <c r="JHN145" s="17" t="s">
        <v>32</v>
      </c>
      <c r="JHO145" s="17" t="s">
        <v>32</v>
      </c>
      <c r="JHP145" s="17" t="s">
        <v>32</v>
      </c>
      <c r="JHQ145" s="17" t="s">
        <v>32</v>
      </c>
      <c r="JHR145" s="17" t="s">
        <v>32</v>
      </c>
      <c r="JHS145" s="17" t="s">
        <v>32</v>
      </c>
      <c r="JHT145" s="17" t="s">
        <v>32</v>
      </c>
      <c r="JHU145" s="17" t="s">
        <v>32</v>
      </c>
      <c r="JHV145" s="17" t="s">
        <v>32</v>
      </c>
      <c r="JHW145" s="17" t="s">
        <v>32</v>
      </c>
      <c r="JHX145" s="17" t="s">
        <v>32</v>
      </c>
      <c r="JHY145" s="17" t="s">
        <v>32</v>
      </c>
      <c r="JHZ145" s="17" t="s">
        <v>32</v>
      </c>
      <c r="JIA145" s="17" t="s">
        <v>32</v>
      </c>
      <c r="JIB145" s="17" t="s">
        <v>32</v>
      </c>
      <c r="JIC145" s="17" t="s">
        <v>32</v>
      </c>
      <c r="JID145" s="17" t="s">
        <v>32</v>
      </c>
      <c r="JIE145" s="17" t="s">
        <v>32</v>
      </c>
      <c r="JIF145" s="17" t="s">
        <v>32</v>
      </c>
      <c r="JIG145" s="17" t="s">
        <v>32</v>
      </c>
      <c r="JIH145" s="17" t="s">
        <v>32</v>
      </c>
      <c r="JII145" s="17" t="s">
        <v>32</v>
      </c>
      <c r="JIJ145" s="17" t="s">
        <v>32</v>
      </c>
      <c r="JIK145" s="17" t="s">
        <v>32</v>
      </c>
      <c r="JIL145" s="17" t="s">
        <v>32</v>
      </c>
      <c r="JIM145" s="17" t="s">
        <v>32</v>
      </c>
      <c r="JIN145" s="17" t="s">
        <v>32</v>
      </c>
      <c r="JIO145" s="17" t="s">
        <v>32</v>
      </c>
      <c r="JIP145" s="17" t="s">
        <v>32</v>
      </c>
      <c r="JIQ145" s="17" t="s">
        <v>32</v>
      </c>
      <c r="JIR145" s="17" t="s">
        <v>32</v>
      </c>
      <c r="JIS145" s="17" t="s">
        <v>32</v>
      </c>
      <c r="JIT145" s="17" t="s">
        <v>32</v>
      </c>
      <c r="JIU145" s="17" t="s">
        <v>32</v>
      </c>
      <c r="JIV145" s="17" t="s">
        <v>32</v>
      </c>
      <c r="JIW145" s="17" t="s">
        <v>32</v>
      </c>
      <c r="JIX145" s="17" t="s">
        <v>32</v>
      </c>
      <c r="JIY145" s="17" t="s">
        <v>32</v>
      </c>
      <c r="JIZ145" s="17" t="s">
        <v>32</v>
      </c>
      <c r="JJA145" s="17" t="s">
        <v>32</v>
      </c>
      <c r="JJB145" s="17" t="s">
        <v>32</v>
      </c>
      <c r="JJC145" s="17" t="s">
        <v>32</v>
      </c>
      <c r="JJD145" s="17" t="s">
        <v>32</v>
      </c>
      <c r="JJE145" s="17" t="s">
        <v>32</v>
      </c>
      <c r="JJF145" s="17" t="s">
        <v>32</v>
      </c>
      <c r="JJG145" s="17" t="s">
        <v>32</v>
      </c>
      <c r="JJH145" s="17" t="s">
        <v>32</v>
      </c>
      <c r="JJI145" s="17" t="s">
        <v>32</v>
      </c>
      <c r="JJJ145" s="17" t="s">
        <v>32</v>
      </c>
      <c r="JJK145" s="17" t="s">
        <v>32</v>
      </c>
      <c r="JJL145" s="17" t="s">
        <v>32</v>
      </c>
      <c r="JJM145" s="17" t="s">
        <v>32</v>
      </c>
      <c r="JJN145" s="17" t="s">
        <v>32</v>
      </c>
      <c r="JJO145" s="17" t="s">
        <v>32</v>
      </c>
      <c r="JJP145" s="17" t="s">
        <v>32</v>
      </c>
      <c r="JJQ145" s="17" t="s">
        <v>32</v>
      </c>
      <c r="JJR145" s="17" t="s">
        <v>32</v>
      </c>
      <c r="JJS145" s="17" t="s">
        <v>32</v>
      </c>
      <c r="JJT145" s="17" t="s">
        <v>32</v>
      </c>
      <c r="JJU145" s="17" t="s">
        <v>32</v>
      </c>
      <c r="JJV145" s="17" t="s">
        <v>32</v>
      </c>
      <c r="JJW145" s="17" t="s">
        <v>32</v>
      </c>
      <c r="JJX145" s="17" t="s">
        <v>32</v>
      </c>
      <c r="JJY145" s="17" t="s">
        <v>32</v>
      </c>
      <c r="JJZ145" s="17" t="s">
        <v>32</v>
      </c>
      <c r="JKA145" s="17" t="s">
        <v>32</v>
      </c>
      <c r="JKB145" s="17" t="s">
        <v>32</v>
      </c>
      <c r="JKC145" s="17" t="s">
        <v>32</v>
      </c>
      <c r="JKD145" s="17" t="s">
        <v>32</v>
      </c>
      <c r="JKE145" s="17" t="s">
        <v>32</v>
      </c>
      <c r="JKF145" s="17" t="s">
        <v>32</v>
      </c>
      <c r="JKG145" s="17" t="s">
        <v>32</v>
      </c>
      <c r="JKH145" s="17" t="s">
        <v>32</v>
      </c>
      <c r="JKI145" s="17" t="s">
        <v>32</v>
      </c>
      <c r="JKJ145" s="17" t="s">
        <v>32</v>
      </c>
      <c r="JKK145" s="17" t="s">
        <v>32</v>
      </c>
      <c r="JKL145" s="17" t="s">
        <v>32</v>
      </c>
      <c r="JKM145" s="17" t="s">
        <v>32</v>
      </c>
      <c r="JKN145" s="17" t="s">
        <v>32</v>
      </c>
      <c r="JKO145" s="17" t="s">
        <v>32</v>
      </c>
      <c r="JKP145" s="17" t="s">
        <v>32</v>
      </c>
      <c r="JKQ145" s="17" t="s">
        <v>32</v>
      </c>
      <c r="JKR145" s="17" t="s">
        <v>32</v>
      </c>
      <c r="JKS145" s="17" t="s">
        <v>32</v>
      </c>
      <c r="JKT145" s="17" t="s">
        <v>32</v>
      </c>
      <c r="JKU145" s="17" t="s">
        <v>32</v>
      </c>
      <c r="JKV145" s="17" t="s">
        <v>32</v>
      </c>
      <c r="JKW145" s="17" t="s">
        <v>32</v>
      </c>
      <c r="JKX145" s="17" t="s">
        <v>32</v>
      </c>
      <c r="JKY145" s="17" t="s">
        <v>32</v>
      </c>
      <c r="JKZ145" s="17" t="s">
        <v>32</v>
      </c>
      <c r="JLA145" s="17" t="s">
        <v>32</v>
      </c>
      <c r="JLB145" s="17" t="s">
        <v>32</v>
      </c>
      <c r="JLC145" s="17" t="s">
        <v>32</v>
      </c>
      <c r="JLD145" s="17" t="s">
        <v>32</v>
      </c>
      <c r="JLE145" s="17" t="s">
        <v>32</v>
      </c>
      <c r="JLF145" s="17" t="s">
        <v>32</v>
      </c>
      <c r="JLG145" s="17" t="s">
        <v>32</v>
      </c>
      <c r="JLH145" s="17" t="s">
        <v>32</v>
      </c>
      <c r="JLI145" s="17" t="s">
        <v>32</v>
      </c>
      <c r="JLJ145" s="17" t="s">
        <v>32</v>
      </c>
      <c r="JLK145" s="17" t="s">
        <v>32</v>
      </c>
      <c r="JLL145" s="17" t="s">
        <v>32</v>
      </c>
      <c r="JLM145" s="17" t="s">
        <v>32</v>
      </c>
      <c r="JLN145" s="17" t="s">
        <v>32</v>
      </c>
      <c r="JLO145" s="17" t="s">
        <v>32</v>
      </c>
      <c r="JLP145" s="17" t="s">
        <v>32</v>
      </c>
      <c r="JLQ145" s="17" t="s">
        <v>32</v>
      </c>
      <c r="JLR145" s="17" t="s">
        <v>32</v>
      </c>
      <c r="JLS145" s="17" t="s">
        <v>32</v>
      </c>
      <c r="JLT145" s="17" t="s">
        <v>32</v>
      </c>
      <c r="JLU145" s="17" t="s">
        <v>32</v>
      </c>
      <c r="JLV145" s="17" t="s">
        <v>32</v>
      </c>
      <c r="JLW145" s="17" t="s">
        <v>32</v>
      </c>
      <c r="JLX145" s="17" t="s">
        <v>32</v>
      </c>
      <c r="JLY145" s="17" t="s">
        <v>32</v>
      </c>
      <c r="JLZ145" s="17" t="s">
        <v>32</v>
      </c>
      <c r="JMA145" s="17" t="s">
        <v>32</v>
      </c>
      <c r="JMB145" s="17" t="s">
        <v>32</v>
      </c>
      <c r="JMC145" s="17" t="s">
        <v>32</v>
      </c>
      <c r="JMD145" s="17" t="s">
        <v>32</v>
      </c>
      <c r="JME145" s="17" t="s">
        <v>32</v>
      </c>
      <c r="JMF145" s="17" t="s">
        <v>32</v>
      </c>
      <c r="JMG145" s="17" t="s">
        <v>32</v>
      </c>
      <c r="JMH145" s="17" t="s">
        <v>32</v>
      </c>
      <c r="JMI145" s="17" t="s">
        <v>32</v>
      </c>
      <c r="JMJ145" s="17" t="s">
        <v>32</v>
      </c>
      <c r="JMK145" s="17" t="s">
        <v>32</v>
      </c>
      <c r="JML145" s="17" t="s">
        <v>32</v>
      </c>
      <c r="JMM145" s="17" t="s">
        <v>32</v>
      </c>
      <c r="JMN145" s="17" t="s">
        <v>32</v>
      </c>
      <c r="JMO145" s="17" t="s">
        <v>32</v>
      </c>
      <c r="JMP145" s="17" t="s">
        <v>32</v>
      </c>
      <c r="JMQ145" s="17" t="s">
        <v>32</v>
      </c>
      <c r="JMR145" s="17" t="s">
        <v>32</v>
      </c>
      <c r="JMS145" s="17" t="s">
        <v>32</v>
      </c>
      <c r="JMT145" s="17" t="s">
        <v>32</v>
      </c>
      <c r="JMU145" s="17" t="s">
        <v>32</v>
      </c>
      <c r="JMV145" s="17" t="s">
        <v>32</v>
      </c>
      <c r="JMW145" s="17" t="s">
        <v>32</v>
      </c>
      <c r="JMX145" s="17" t="s">
        <v>32</v>
      </c>
      <c r="JMY145" s="17" t="s">
        <v>32</v>
      </c>
      <c r="JMZ145" s="17" t="s">
        <v>32</v>
      </c>
      <c r="JNA145" s="17" t="s">
        <v>32</v>
      </c>
      <c r="JNB145" s="17" t="s">
        <v>32</v>
      </c>
      <c r="JNC145" s="17" t="s">
        <v>32</v>
      </c>
      <c r="JND145" s="17" t="s">
        <v>32</v>
      </c>
      <c r="JNE145" s="17" t="s">
        <v>32</v>
      </c>
      <c r="JNF145" s="17" t="s">
        <v>32</v>
      </c>
      <c r="JNG145" s="17" t="s">
        <v>32</v>
      </c>
      <c r="JNH145" s="17" t="s">
        <v>32</v>
      </c>
      <c r="JNI145" s="17" t="s">
        <v>32</v>
      </c>
      <c r="JNJ145" s="17" t="s">
        <v>32</v>
      </c>
      <c r="JNK145" s="17" t="s">
        <v>32</v>
      </c>
      <c r="JNL145" s="17" t="s">
        <v>32</v>
      </c>
      <c r="JNM145" s="17" t="s">
        <v>32</v>
      </c>
      <c r="JNN145" s="17" t="s">
        <v>32</v>
      </c>
      <c r="JNO145" s="17" t="s">
        <v>32</v>
      </c>
      <c r="JNP145" s="17" t="s">
        <v>32</v>
      </c>
      <c r="JNQ145" s="17" t="s">
        <v>32</v>
      </c>
      <c r="JNR145" s="17" t="s">
        <v>32</v>
      </c>
      <c r="JNS145" s="17" t="s">
        <v>32</v>
      </c>
      <c r="JNT145" s="17" t="s">
        <v>32</v>
      </c>
      <c r="JNU145" s="17" t="s">
        <v>32</v>
      </c>
      <c r="JNV145" s="17" t="s">
        <v>32</v>
      </c>
      <c r="JNW145" s="17" t="s">
        <v>32</v>
      </c>
      <c r="JNX145" s="17" t="s">
        <v>32</v>
      </c>
      <c r="JNY145" s="17" t="s">
        <v>32</v>
      </c>
      <c r="JNZ145" s="17" t="s">
        <v>32</v>
      </c>
      <c r="JOA145" s="17" t="s">
        <v>32</v>
      </c>
      <c r="JOB145" s="17" t="s">
        <v>32</v>
      </c>
      <c r="JOC145" s="17" t="s">
        <v>32</v>
      </c>
      <c r="JOD145" s="17" t="s">
        <v>32</v>
      </c>
      <c r="JOE145" s="17" t="s">
        <v>32</v>
      </c>
      <c r="JOF145" s="17" t="s">
        <v>32</v>
      </c>
      <c r="JOG145" s="17" t="s">
        <v>32</v>
      </c>
      <c r="JOH145" s="17" t="s">
        <v>32</v>
      </c>
      <c r="JOI145" s="17" t="s">
        <v>32</v>
      </c>
      <c r="JOJ145" s="17" t="s">
        <v>32</v>
      </c>
      <c r="JOK145" s="17" t="s">
        <v>32</v>
      </c>
      <c r="JOL145" s="17" t="s">
        <v>32</v>
      </c>
      <c r="JOM145" s="17" t="s">
        <v>32</v>
      </c>
      <c r="JON145" s="17" t="s">
        <v>32</v>
      </c>
      <c r="JOO145" s="17" t="s">
        <v>32</v>
      </c>
      <c r="JOP145" s="17" t="s">
        <v>32</v>
      </c>
      <c r="JOQ145" s="17" t="s">
        <v>32</v>
      </c>
      <c r="JOR145" s="17" t="s">
        <v>32</v>
      </c>
      <c r="JOS145" s="17" t="s">
        <v>32</v>
      </c>
      <c r="JOT145" s="17" t="s">
        <v>32</v>
      </c>
      <c r="JOU145" s="17" t="s">
        <v>32</v>
      </c>
      <c r="JOV145" s="17" t="s">
        <v>32</v>
      </c>
      <c r="JOW145" s="17" t="s">
        <v>32</v>
      </c>
      <c r="JOX145" s="17" t="s">
        <v>32</v>
      </c>
      <c r="JOY145" s="17" t="s">
        <v>32</v>
      </c>
      <c r="JOZ145" s="17" t="s">
        <v>32</v>
      </c>
      <c r="JPA145" s="17" t="s">
        <v>32</v>
      </c>
      <c r="JPB145" s="17" t="s">
        <v>32</v>
      </c>
      <c r="JPC145" s="17" t="s">
        <v>32</v>
      </c>
      <c r="JPD145" s="17" t="s">
        <v>32</v>
      </c>
      <c r="JPE145" s="17" t="s">
        <v>32</v>
      </c>
      <c r="JPF145" s="17" t="s">
        <v>32</v>
      </c>
      <c r="JPG145" s="17" t="s">
        <v>32</v>
      </c>
      <c r="JPH145" s="17" t="s">
        <v>32</v>
      </c>
      <c r="JPI145" s="17" t="s">
        <v>32</v>
      </c>
      <c r="JPJ145" s="17" t="s">
        <v>32</v>
      </c>
      <c r="JPK145" s="17" t="s">
        <v>32</v>
      </c>
      <c r="JPL145" s="17" t="s">
        <v>32</v>
      </c>
      <c r="JPM145" s="17" t="s">
        <v>32</v>
      </c>
      <c r="JPN145" s="17" t="s">
        <v>32</v>
      </c>
      <c r="JPO145" s="17" t="s">
        <v>32</v>
      </c>
      <c r="JPP145" s="17" t="s">
        <v>32</v>
      </c>
      <c r="JPQ145" s="17" t="s">
        <v>32</v>
      </c>
      <c r="JPR145" s="17" t="s">
        <v>32</v>
      </c>
      <c r="JPS145" s="17" t="s">
        <v>32</v>
      </c>
      <c r="JPT145" s="17" t="s">
        <v>32</v>
      </c>
      <c r="JPU145" s="17" t="s">
        <v>32</v>
      </c>
      <c r="JPV145" s="17" t="s">
        <v>32</v>
      </c>
      <c r="JPW145" s="17" t="s">
        <v>32</v>
      </c>
      <c r="JPX145" s="17" t="s">
        <v>32</v>
      </c>
      <c r="JPY145" s="17" t="s">
        <v>32</v>
      </c>
      <c r="JPZ145" s="17" t="s">
        <v>32</v>
      </c>
      <c r="JQA145" s="17" t="s">
        <v>32</v>
      </c>
      <c r="JQB145" s="17" t="s">
        <v>32</v>
      </c>
      <c r="JQC145" s="17" t="s">
        <v>32</v>
      </c>
      <c r="JQD145" s="17" t="s">
        <v>32</v>
      </c>
      <c r="JQE145" s="17" t="s">
        <v>32</v>
      </c>
      <c r="JQF145" s="17" t="s">
        <v>32</v>
      </c>
      <c r="JQG145" s="17" t="s">
        <v>32</v>
      </c>
      <c r="JQH145" s="17" t="s">
        <v>32</v>
      </c>
      <c r="JQI145" s="17" t="s">
        <v>32</v>
      </c>
      <c r="JQJ145" s="17" t="s">
        <v>32</v>
      </c>
      <c r="JQK145" s="17" t="s">
        <v>32</v>
      </c>
      <c r="JQL145" s="17" t="s">
        <v>32</v>
      </c>
      <c r="JQM145" s="17" t="s">
        <v>32</v>
      </c>
      <c r="JQN145" s="17" t="s">
        <v>32</v>
      </c>
      <c r="JQO145" s="17" t="s">
        <v>32</v>
      </c>
      <c r="JQP145" s="17" t="s">
        <v>32</v>
      </c>
      <c r="JQQ145" s="17" t="s">
        <v>32</v>
      </c>
      <c r="JQR145" s="17" t="s">
        <v>32</v>
      </c>
      <c r="JQS145" s="17" t="s">
        <v>32</v>
      </c>
      <c r="JQT145" s="17" t="s">
        <v>32</v>
      </c>
      <c r="JQU145" s="17" t="s">
        <v>32</v>
      </c>
      <c r="JQV145" s="17" t="s">
        <v>32</v>
      </c>
      <c r="JQW145" s="17" t="s">
        <v>32</v>
      </c>
      <c r="JQX145" s="17" t="s">
        <v>32</v>
      </c>
      <c r="JQY145" s="17" t="s">
        <v>32</v>
      </c>
      <c r="JQZ145" s="17" t="s">
        <v>32</v>
      </c>
      <c r="JRA145" s="17" t="s">
        <v>32</v>
      </c>
      <c r="JRB145" s="17" t="s">
        <v>32</v>
      </c>
      <c r="JRC145" s="17" t="s">
        <v>32</v>
      </c>
      <c r="JRD145" s="17" t="s">
        <v>32</v>
      </c>
      <c r="JRE145" s="17" t="s">
        <v>32</v>
      </c>
      <c r="JRF145" s="17" t="s">
        <v>32</v>
      </c>
      <c r="JRG145" s="17" t="s">
        <v>32</v>
      </c>
      <c r="JRH145" s="17" t="s">
        <v>32</v>
      </c>
      <c r="JRI145" s="17" t="s">
        <v>32</v>
      </c>
      <c r="JRJ145" s="17" t="s">
        <v>32</v>
      </c>
      <c r="JRK145" s="17" t="s">
        <v>32</v>
      </c>
      <c r="JRL145" s="17" t="s">
        <v>32</v>
      </c>
      <c r="JRM145" s="17" t="s">
        <v>32</v>
      </c>
      <c r="JRN145" s="17" t="s">
        <v>32</v>
      </c>
      <c r="JRO145" s="17" t="s">
        <v>32</v>
      </c>
      <c r="JRP145" s="17" t="s">
        <v>32</v>
      </c>
      <c r="JRQ145" s="17" t="s">
        <v>32</v>
      </c>
      <c r="JRR145" s="17" t="s">
        <v>32</v>
      </c>
      <c r="JRS145" s="17" t="s">
        <v>32</v>
      </c>
      <c r="JRT145" s="17" t="s">
        <v>32</v>
      </c>
      <c r="JRU145" s="17" t="s">
        <v>32</v>
      </c>
      <c r="JRV145" s="17" t="s">
        <v>32</v>
      </c>
      <c r="JRW145" s="17" t="s">
        <v>32</v>
      </c>
      <c r="JRX145" s="17" t="s">
        <v>32</v>
      </c>
      <c r="JRY145" s="17" t="s">
        <v>32</v>
      </c>
      <c r="JRZ145" s="17" t="s">
        <v>32</v>
      </c>
      <c r="JSA145" s="17" t="s">
        <v>32</v>
      </c>
      <c r="JSB145" s="17" t="s">
        <v>32</v>
      </c>
      <c r="JSC145" s="17" t="s">
        <v>32</v>
      </c>
      <c r="JSD145" s="17" t="s">
        <v>32</v>
      </c>
      <c r="JSE145" s="17" t="s">
        <v>32</v>
      </c>
      <c r="JSF145" s="17" t="s">
        <v>32</v>
      </c>
      <c r="JSG145" s="17" t="s">
        <v>32</v>
      </c>
      <c r="JSH145" s="17" t="s">
        <v>32</v>
      </c>
      <c r="JSI145" s="17" t="s">
        <v>32</v>
      </c>
      <c r="JSJ145" s="17" t="s">
        <v>32</v>
      </c>
      <c r="JSK145" s="17" t="s">
        <v>32</v>
      </c>
      <c r="JSL145" s="17" t="s">
        <v>32</v>
      </c>
      <c r="JSM145" s="17" t="s">
        <v>32</v>
      </c>
      <c r="JSN145" s="17" t="s">
        <v>32</v>
      </c>
      <c r="JSO145" s="17" t="s">
        <v>32</v>
      </c>
      <c r="JSP145" s="17" t="s">
        <v>32</v>
      </c>
      <c r="JSQ145" s="17" t="s">
        <v>32</v>
      </c>
      <c r="JSR145" s="17" t="s">
        <v>32</v>
      </c>
      <c r="JSS145" s="17" t="s">
        <v>32</v>
      </c>
      <c r="JST145" s="17" t="s">
        <v>32</v>
      </c>
      <c r="JSU145" s="17" t="s">
        <v>32</v>
      </c>
      <c r="JSV145" s="17" t="s">
        <v>32</v>
      </c>
      <c r="JSW145" s="17" t="s">
        <v>32</v>
      </c>
      <c r="JSX145" s="17" t="s">
        <v>32</v>
      </c>
      <c r="JSY145" s="17" t="s">
        <v>32</v>
      </c>
      <c r="JSZ145" s="17" t="s">
        <v>32</v>
      </c>
      <c r="JTA145" s="17" t="s">
        <v>32</v>
      </c>
      <c r="JTB145" s="17" t="s">
        <v>32</v>
      </c>
      <c r="JTC145" s="17" t="s">
        <v>32</v>
      </c>
      <c r="JTD145" s="17" t="s">
        <v>32</v>
      </c>
      <c r="JTE145" s="17" t="s">
        <v>32</v>
      </c>
      <c r="JTF145" s="17" t="s">
        <v>32</v>
      </c>
      <c r="JTG145" s="17" t="s">
        <v>32</v>
      </c>
      <c r="JTH145" s="17" t="s">
        <v>32</v>
      </c>
      <c r="JTI145" s="17" t="s">
        <v>32</v>
      </c>
      <c r="JTJ145" s="17" t="s">
        <v>32</v>
      </c>
      <c r="JTK145" s="17" t="s">
        <v>32</v>
      </c>
      <c r="JTL145" s="17" t="s">
        <v>32</v>
      </c>
      <c r="JTM145" s="17" t="s">
        <v>32</v>
      </c>
      <c r="JTN145" s="17" t="s">
        <v>32</v>
      </c>
      <c r="JTO145" s="17" t="s">
        <v>32</v>
      </c>
      <c r="JTP145" s="17" t="s">
        <v>32</v>
      </c>
      <c r="JTQ145" s="17" t="s">
        <v>32</v>
      </c>
      <c r="JTR145" s="17" t="s">
        <v>32</v>
      </c>
      <c r="JTS145" s="17" t="s">
        <v>32</v>
      </c>
      <c r="JTT145" s="17" t="s">
        <v>32</v>
      </c>
      <c r="JTU145" s="17" t="s">
        <v>32</v>
      </c>
      <c r="JTV145" s="17" t="s">
        <v>32</v>
      </c>
      <c r="JTW145" s="17" t="s">
        <v>32</v>
      </c>
      <c r="JTX145" s="17" t="s">
        <v>32</v>
      </c>
      <c r="JTY145" s="17" t="s">
        <v>32</v>
      </c>
      <c r="JTZ145" s="17" t="s">
        <v>32</v>
      </c>
      <c r="JUA145" s="17" t="s">
        <v>32</v>
      </c>
      <c r="JUB145" s="17" t="s">
        <v>32</v>
      </c>
      <c r="JUC145" s="17" t="s">
        <v>32</v>
      </c>
      <c r="JUD145" s="17" t="s">
        <v>32</v>
      </c>
      <c r="JUE145" s="17" t="s">
        <v>32</v>
      </c>
      <c r="JUF145" s="17" t="s">
        <v>32</v>
      </c>
      <c r="JUG145" s="17" t="s">
        <v>32</v>
      </c>
      <c r="JUH145" s="17" t="s">
        <v>32</v>
      </c>
      <c r="JUI145" s="17" t="s">
        <v>32</v>
      </c>
      <c r="JUJ145" s="17" t="s">
        <v>32</v>
      </c>
      <c r="JUK145" s="17" t="s">
        <v>32</v>
      </c>
      <c r="JUL145" s="17" t="s">
        <v>32</v>
      </c>
      <c r="JUM145" s="17" t="s">
        <v>32</v>
      </c>
      <c r="JUN145" s="17" t="s">
        <v>32</v>
      </c>
      <c r="JUO145" s="17" t="s">
        <v>32</v>
      </c>
      <c r="JUP145" s="17" t="s">
        <v>32</v>
      </c>
      <c r="JUQ145" s="17" t="s">
        <v>32</v>
      </c>
      <c r="JUR145" s="17" t="s">
        <v>32</v>
      </c>
      <c r="JUS145" s="17" t="s">
        <v>32</v>
      </c>
      <c r="JUT145" s="17" t="s">
        <v>32</v>
      </c>
      <c r="JUU145" s="17" t="s">
        <v>32</v>
      </c>
      <c r="JUV145" s="17" t="s">
        <v>32</v>
      </c>
      <c r="JUW145" s="17" t="s">
        <v>32</v>
      </c>
      <c r="JUX145" s="17" t="s">
        <v>32</v>
      </c>
      <c r="JUY145" s="17" t="s">
        <v>32</v>
      </c>
      <c r="JUZ145" s="17" t="s">
        <v>32</v>
      </c>
      <c r="JVA145" s="17" t="s">
        <v>32</v>
      </c>
      <c r="JVB145" s="17" t="s">
        <v>32</v>
      </c>
      <c r="JVC145" s="17" t="s">
        <v>32</v>
      </c>
      <c r="JVD145" s="17" t="s">
        <v>32</v>
      </c>
      <c r="JVE145" s="17" t="s">
        <v>32</v>
      </c>
      <c r="JVF145" s="17" t="s">
        <v>32</v>
      </c>
      <c r="JVG145" s="17" t="s">
        <v>32</v>
      </c>
      <c r="JVH145" s="17" t="s">
        <v>32</v>
      </c>
      <c r="JVI145" s="17" t="s">
        <v>32</v>
      </c>
      <c r="JVJ145" s="17" t="s">
        <v>32</v>
      </c>
      <c r="JVK145" s="17" t="s">
        <v>32</v>
      </c>
      <c r="JVL145" s="17" t="s">
        <v>32</v>
      </c>
      <c r="JVM145" s="17" t="s">
        <v>32</v>
      </c>
      <c r="JVN145" s="17" t="s">
        <v>32</v>
      </c>
      <c r="JVO145" s="17" t="s">
        <v>32</v>
      </c>
      <c r="JVP145" s="17" t="s">
        <v>32</v>
      </c>
      <c r="JVQ145" s="17" t="s">
        <v>32</v>
      </c>
      <c r="JVR145" s="17" t="s">
        <v>32</v>
      </c>
      <c r="JVS145" s="17" t="s">
        <v>32</v>
      </c>
      <c r="JVT145" s="17" t="s">
        <v>32</v>
      </c>
      <c r="JVU145" s="17" t="s">
        <v>32</v>
      </c>
      <c r="JVV145" s="17" t="s">
        <v>32</v>
      </c>
      <c r="JVW145" s="17" t="s">
        <v>32</v>
      </c>
      <c r="JVX145" s="17" t="s">
        <v>32</v>
      </c>
      <c r="JVY145" s="17" t="s">
        <v>32</v>
      </c>
      <c r="JVZ145" s="17" t="s">
        <v>32</v>
      </c>
      <c r="JWA145" s="17" t="s">
        <v>32</v>
      </c>
      <c r="JWB145" s="17" t="s">
        <v>32</v>
      </c>
      <c r="JWC145" s="17" t="s">
        <v>32</v>
      </c>
      <c r="JWD145" s="17" t="s">
        <v>32</v>
      </c>
      <c r="JWE145" s="17" t="s">
        <v>32</v>
      </c>
      <c r="JWF145" s="17" t="s">
        <v>32</v>
      </c>
      <c r="JWG145" s="17" t="s">
        <v>32</v>
      </c>
      <c r="JWH145" s="17" t="s">
        <v>32</v>
      </c>
      <c r="JWI145" s="17" t="s">
        <v>32</v>
      </c>
      <c r="JWJ145" s="17" t="s">
        <v>32</v>
      </c>
      <c r="JWK145" s="17" t="s">
        <v>32</v>
      </c>
      <c r="JWL145" s="17" t="s">
        <v>32</v>
      </c>
      <c r="JWM145" s="17" t="s">
        <v>32</v>
      </c>
      <c r="JWN145" s="17" t="s">
        <v>32</v>
      </c>
      <c r="JWO145" s="17" t="s">
        <v>32</v>
      </c>
      <c r="JWP145" s="17" t="s">
        <v>32</v>
      </c>
      <c r="JWQ145" s="17" t="s">
        <v>32</v>
      </c>
      <c r="JWR145" s="17" t="s">
        <v>32</v>
      </c>
      <c r="JWS145" s="17" t="s">
        <v>32</v>
      </c>
      <c r="JWT145" s="17" t="s">
        <v>32</v>
      </c>
      <c r="JWU145" s="17" t="s">
        <v>32</v>
      </c>
      <c r="JWV145" s="17" t="s">
        <v>32</v>
      </c>
      <c r="JWW145" s="17" t="s">
        <v>32</v>
      </c>
      <c r="JWX145" s="17" t="s">
        <v>32</v>
      </c>
      <c r="JWY145" s="17" t="s">
        <v>32</v>
      </c>
      <c r="JWZ145" s="17" t="s">
        <v>32</v>
      </c>
      <c r="JXA145" s="17" t="s">
        <v>32</v>
      </c>
      <c r="JXB145" s="17" t="s">
        <v>32</v>
      </c>
      <c r="JXC145" s="17" t="s">
        <v>32</v>
      </c>
      <c r="JXD145" s="17" t="s">
        <v>32</v>
      </c>
      <c r="JXE145" s="17" t="s">
        <v>32</v>
      </c>
      <c r="JXF145" s="17" t="s">
        <v>32</v>
      </c>
      <c r="JXG145" s="17" t="s">
        <v>32</v>
      </c>
      <c r="JXH145" s="17" t="s">
        <v>32</v>
      </c>
      <c r="JXI145" s="17" t="s">
        <v>32</v>
      </c>
      <c r="JXJ145" s="17" t="s">
        <v>32</v>
      </c>
      <c r="JXK145" s="17" t="s">
        <v>32</v>
      </c>
      <c r="JXL145" s="17" t="s">
        <v>32</v>
      </c>
      <c r="JXM145" s="17" t="s">
        <v>32</v>
      </c>
      <c r="JXN145" s="17" t="s">
        <v>32</v>
      </c>
      <c r="JXO145" s="17" t="s">
        <v>32</v>
      </c>
      <c r="JXP145" s="17" t="s">
        <v>32</v>
      </c>
      <c r="JXQ145" s="17" t="s">
        <v>32</v>
      </c>
      <c r="JXR145" s="17" t="s">
        <v>32</v>
      </c>
      <c r="JXS145" s="17" t="s">
        <v>32</v>
      </c>
      <c r="JXT145" s="17" t="s">
        <v>32</v>
      </c>
      <c r="JXU145" s="17" t="s">
        <v>32</v>
      </c>
      <c r="JXV145" s="17" t="s">
        <v>32</v>
      </c>
      <c r="JXW145" s="17" t="s">
        <v>32</v>
      </c>
      <c r="JXX145" s="17" t="s">
        <v>32</v>
      </c>
      <c r="JXY145" s="17" t="s">
        <v>32</v>
      </c>
      <c r="JXZ145" s="17" t="s">
        <v>32</v>
      </c>
      <c r="JYA145" s="17" t="s">
        <v>32</v>
      </c>
      <c r="JYB145" s="17" t="s">
        <v>32</v>
      </c>
      <c r="JYC145" s="17" t="s">
        <v>32</v>
      </c>
      <c r="JYD145" s="17" t="s">
        <v>32</v>
      </c>
      <c r="JYE145" s="17" t="s">
        <v>32</v>
      </c>
      <c r="JYF145" s="17" t="s">
        <v>32</v>
      </c>
      <c r="JYG145" s="17" t="s">
        <v>32</v>
      </c>
      <c r="JYH145" s="17" t="s">
        <v>32</v>
      </c>
      <c r="JYI145" s="17" t="s">
        <v>32</v>
      </c>
      <c r="JYJ145" s="17" t="s">
        <v>32</v>
      </c>
      <c r="JYK145" s="17" t="s">
        <v>32</v>
      </c>
      <c r="JYL145" s="17" t="s">
        <v>32</v>
      </c>
      <c r="JYM145" s="17" t="s">
        <v>32</v>
      </c>
      <c r="JYN145" s="17" t="s">
        <v>32</v>
      </c>
      <c r="JYO145" s="17" t="s">
        <v>32</v>
      </c>
      <c r="JYP145" s="17" t="s">
        <v>32</v>
      </c>
      <c r="JYQ145" s="17" t="s">
        <v>32</v>
      </c>
      <c r="JYR145" s="17" t="s">
        <v>32</v>
      </c>
      <c r="JYS145" s="17" t="s">
        <v>32</v>
      </c>
      <c r="JYT145" s="17" t="s">
        <v>32</v>
      </c>
      <c r="JYU145" s="17" t="s">
        <v>32</v>
      </c>
      <c r="JYV145" s="17" t="s">
        <v>32</v>
      </c>
      <c r="JYW145" s="17" t="s">
        <v>32</v>
      </c>
      <c r="JYX145" s="17" t="s">
        <v>32</v>
      </c>
      <c r="JYY145" s="17" t="s">
        <v>32</v>
      </c>
      <c r="JYZ145" s="17" t="s">
        <v>32</v>
      </c>
      <c r="JZA145" s="17" t="s">
        <v>32</v>
      </c>
      <c r="JZB145" s="17" t="s">
        <v>32</v>
      </c>
      <c r="JZC145" s="17" t="s">
        <v>32</v>
      </c>
      <c r="JZD145" s="17" t="s">
        <v>32</v>
      </c>
      <c r="JZE145" s="17" t="s">
        <v>32</v>
      </c>
      <c r="JZF145" s="17" t="s">
        <v>32</v>
      </c>
      <c r="JZG145" s="17" t="s">
        <v>32</v>
      </c>
      <c r="JZH145" s="17" t="s">
        <v>32</v>
      </c>
      <c r="JZI145" s="17" t="s">
        <v>32</v>
      </c>
      <c r="JZJ145" s="17" t="s">
        <v>32</v>
      </c>
      <c r="JZK145" s="17" t="s">
        <v>32</v>
      </c>
      <c r="JZL145" s="17" t="s">
        <v>32</v>
      </c>
      <c r="JZM145" s="17" t="s">
        <v>32</v>
      </c>
      <c r="JZN145" s="17" t="s">
        <v>32</v>
      </c>
      <c r="JZO145" s="17" t="s">
        <v>32</v>
      </c>
      <c r="JZP145" s="17" t="s">
        <v>32</v>
      </c>
      <c r="JZQ145" s="17" t="s">
        <v>32</v>
      </c>
      <c r="JZR145" s="17" t="s">
        <v>32</v>
      </c>
      <c r="JZS145" s="17" t="s">
        <v>32</v>
      </c>
      <c r="JZT145" s="17" t="s">
        <v>32</v>
      </c>
      <c r="JZU145" s="17" t="s">
        <v>32</v>
      </c>
      <c r="JZV145" s="17" t="s">
        <v>32</v>
      </c>
      <c r="JZW145" s="17" t="s">
        <v>32</v>
      </c>
      <c r="JZX145" s="17" t="s">
        <v>32</v>
      </c>
      <c r="JZY145" s="17" t="s">
        <v>32</v>
      </c>
      <c r="JZZ145" s="17" t="s">
        <v>32</v>
      </c>
      <c r="KAA145" s="17" t="s">
        <v>32</v>
      </c>
      <c r="KAB145" s="17" t="s">
        <v>32</v>
      </c>
      <c r="KAC145" s="17" t="s">
        <v>32</v>
      </c>
      <c r="KAD145" s="17" t="s">
        <v>32</v>
      </c>
      <c r="KAE145" s="17" t="s">
        <v>32</v>
      </c>
      <c r="KAF145" s="17" t="s">
        <v>32</v>
      </c>
      <c r="KAG145" s="17" t="s">
        <v>32</v>
      </c>
      <c r="KAH145" s="17" t="s">
        <v>32</v>
      </c>
      <c r="KAI145" s="17" t="s">
        <v>32</v>
      </c>
      <c r="KAJ145" s="17" t="s">
        <v>32</v>
      </c>
      <c r="KAK145" s="17" t="s">
        <v>32</v>
      </c>
      <c r="KAL145" s="17" t="s">
        <v>32</v>
      </c>
      <c r="KAM145" s="17" t="s">
        <v>32</v>
      </c>
      <c r="KAN145" s="17" t="s">
        <v>32</v>
      </c>
      <c r="KAO145" s="17" t="s">
        <v>32</v>
      </c>
      <c r="KAP145" s="17" t="s">
        <v>32</v>
      </c>
      <c r="KAQ145" s="17" t="s">
        <v>32</v>
      </c>
      <c r="KAR145" s="17" t="s">
        <v>32</v>
      </c>
      <c r="KAS145" s="17" t="s">
        <v>32</v>
      </c>
      <c r="KAT145" s="17" t="s">
        <v>32</v>
      </c>
      <c r="KAU145" s="17" t="s">
        <v>32</v>
      </c>
      <c r="KAV145" s="17" t="s">
        <v>32</v>
      </c>
      <c r="KAW145" s="17" t="s">
        <v>32</v>
      </c>
      <c r="KAX145" s="17" t="s">
        <v>32</v>
      </c>
      <c r="KAY145" s="17" t="s">
        <v>32</v>
      </c>
      <c r="KAZ145" s="17" t="s">
        <v>32</v>
      </c>
      <c r="KBA145" s="17" t="s">
        <v>32</v>
      </c>
      <c r="KBB145" s="17" t="s">
        <v>32</v>
      </c>
      <c r="KBC145" s="17" t="s">
        <v>32</v>
      </c>
      <c r="KBD145" s="17" t="s">
        <v>32</v>
      </c>
      <c r="KBE145" s="17" t="s">
        <v>32</v>
      </c>
      <c r="KBF145" s="17" t="s">
        <v>32</v>
      </c>
      <c r="KBG145" s="17" t="s">
        <v>32</v>
      </c>
      <c r="KBH145" s="17" t="s">
        <v>32</v>
      </c>
      <c r="KBI145" s="17" t="s">
        <v>32</v>
      </c>
      <c r="KBJ145" s="17" t="s">
        <v>32</v>
      </c>
      <c r="KBK145" s="17" t="s">
        <v>32</v>
      </c>
      <c r="KBL145" s="17" t="s">
        <v>32</v>
      </c>
      <c r="KBM145" s="17" t="s">
        <v>32</v>
      </c>
      <c r="KBN145" s="17" t="s">
        <v>32</v>
      </c>
      <c r="KBO145" s="17" t="s">
        <v>32</v>
      </c>
      <c r="KBP145" s="17" t="s">
        <v>32</v>
      </c>
      <c r="KBQ145" s="17" t="s">
        <v>32</v>
      </c>
      <c r="KBR145" s="17" t="s">
        <v>32</v>
      </c>
      <c r="KBS145" s="17" t="s">
        <v>32</v>
      </c>
      <c r="KBT145" s="17" t="s">
        <v>32</v>
      </c>
      <c r="KBU145" s="17" t="s">
        <v>32</v>
      </c>
      <c r="KBV145" s="17" t="s">
        <v>32</v>
      </c>
      <c r="KBW145" s="17" t="s">
        <v>32</v>
      </c>
      <c r="KBX145" s="17" t="s">
        <v>32</v>
      </c>
      <c r="KBY145" s="17" t="s">
        <v>32</v>
      </c>
      <c r="KBZ145" s="17" t="s">
        <v>32</v>
      </c>
      <c r="KCA145" s="17" t="s">
        <v>32</v>
      </c>
      <c r="KCB145" s="17" t="s">
        <v>32</v>
      </c>
      <c r="KCC145" s="17" t="s">
        <v>32</v>
      </c>
      <c r="KCD145" s="17" t="s">
        <v>32</v>
      </c>
      <c r="KCE145" s="17" t="s">
        <v>32</v>
      </c>
      <c r="KCF145" s="17" t="s">
        <v>32</v>
      </c>
      <c r="KCG145" s="17" t="s">
        <v>32</v>
      </c>
      <c r="KCH145" s="17" t="s">
        <v>32</v>
      </c>
      <c r="KCI145" s="17" t="s">
        <v>32</v>
      </c>
      <c r="KCJ145" s="17" t="s">
        <v>32</v>
      </c>
      <c r="KCK145" s="17" t="s">
        <v>32</v>
      </c>
      <c r="KCL145" s="17" t="s">
        <v>32</v>
      </c>
      <c r="KCM145" s="17" t="s">
        <v>32</v>
      </c>
      <c r="KCN145" s="17" t="s">
        <v>32</v>
      </c>
      <c r="KCO145" s="17" t="s">
        <v>32</v>
      </c>
      <c r="KCP145" s="17" t="s">
        <v>32</v>
      </c>
      <c r="KCQ145" s="17" t="s">
        <v>32</v>
      </c>
      <c r="KCR145" s="17" t="s">
        <v>32</v>
      </c>
      <c r="KCS145" s="17" t="s">
        <v>32</v>
      </c>
      <c r="KCT145" s="17" t="s">
        <v>32</v>
      </c>
      <c r="KCU145" s="17" t="s">
        <v>32</v>
      </c>
      <c r="KCV145" s="17" t="s">
        <v>32</v>
      </c>
      <c r="KCW145" s="17" t="s">
        <v>32</v>
      </c>
      <c r="KCX145" s="17" t="s">
        <v>32</v>
      </c>
      <c r="KCY145" s="17" t="s">
        <v>32</v>
      </c>
      <c r="KCZ145" s="17" t="s">
        <v>32</v>
      </c>
      <c r="KDA145" s="17" t="s">
        <v>32</v>
      </c>
      <c r="KDB145" s="17" t="s">
        <v>32</v>
      </c>
      <c r="KDC145" s="17" t="s">
        <v>32</v>
      </c>
      <c r="KDD145" s="17" t="s">
        <v>32</v>
      </c>
      <c r="KDE145" s="17" t="s">
        <v>32</v>
      </c>
      <c r="KDF145" s="17" t="s">
        <v>32</v>
      </c>
      <c r="KDG145" s="17" t="s">
        <v>32</v>
      </c>
      <c r="KDH145" s="17" t="s">
        <v>32</v>
      </c>
      <c r="KDI145" s="17" t="s">
        <v>32</v>
      </c>
      <c r="KDJ145" s="17" t="s">
        <v>32</v>
      </c>
      <c r="KDK145" s="17" t="s">
        <v>32</v>
      </c>
      <c r="KDL145" s="17" t="s">
        <v>32</v>
      </c>
      <c r="KDM145" s="17" t="s">
        <v>32</v>
      </c>
      <c r="KDN145" s="17" t="s">
        <v>32</v>
      </c>
      <c r="KDO145" s="17" t="s">
        <v>32</v>
      </c>
      <c r="KDP145" s="17" t="s">
        <v>32</v>
      </c>
      <c r="KDQ145" s="17" t="s">
        <v>32</v>
      </c>
      <c r="KDR145" s="17" t="s">
        <v>32</v>
      </c>
      <c r="KDS145" s="17" t="s">
        <v>32</v>
      </c>
      <c r="KDT145" s="17" t="s">
        <v>32</v>
      </c>
      <c r="KDU145" s="17" t="s">
        <v>32</v>
      </c>
      <c r="KDV145" s="17" t="s">
        <v>32</v>
      </c>
      <c r="KDW145" s="17" t="s">
        <v>32</v>
      </c>
      <c r="KDX145" s="17" t="s">
        <v>32</v>
      </c>
      <c r="KDY145" s="17" t="s">
        <v>32</v>
      </c>
      <c r="KDZ145" s="17" t="s">
        <v>32</v>
      </c>
      <c r="KEA145" s="17" t="s">
        <v>32</v>
      </c>
      <c r="KEB145" s="17" t="s">
        <v>32</v>
      </c>
      <c r="KEC145" s="17" t="s">
        <v>32</v>
      </c>
      <c r="KED145" s="17" t="s">
        <v>32</v>
      </c>
      <c r="KEE145" s="17" t="s">
        <v>32</v>
      </c>
      <c r="KEF145" s="17" t="s">
        <v>32</v>
      </c>
      <c r="KEG145" s="17" t="s">
        <v>32</v>
      </c>
      <c r="KEH145" s="17" t="s">
        <v>32</v>
      </c>
      <c r="KEI145" s="17" t="s">
        <v>32</v>
      </c>
      <c r="KEJ145" s="17" t="s">
        <v>32</v>
      </c>
      <c r="KEK145" s="17" t="s">
        <v>32</v>
      </c>
      <c r="KEL145" s="17" t="s">
        <v>32</v>
      </c>
      <c r="KEM145" s="17" t="s">
        <v>32</v>
      </c>
      <c r="KEN145" s="17" t="s">
        <v>32</v>
      </c>
      <c r="KEO145" s="17" t="s">
        <v>32</v>
      </c>
      <c r="KEP145" s="17" t="s">
        <v>32</v>
      </c>
      <c r="KEQ145" s="17" t="s">
        <v>32</v>
      </c>
      <c r="KER145" s="17" t="s">
        <v>32</v>
      </c>
      <c r="KES145" s="17" t="s">
        <v>32</v>
      </c>
      <c r="KET145" s="17" t="s">
        <v>32</v>
      </c>
      <c r="KEU145" s="17" t="s">
        <v>32</v>
      </c>
      <c r="KEV145" s="17" t="s">
        <v>32</v>
      </c>
      <c r="KEW145" s="17" t="s">
        <v>32</v>
      </c>
      <c r="KEX145" s="17" t="s">
        <v>32</v>
      </c>
      <c r="KEY145" s="17" t="s">
        <v>32</v>
      </c>
      <c r="KEZ145" s="17" t="s">
        <v>32</v>
      </c>
      <c r="KFA145" s="17" t="s">
        <v>32</v>
      </c>
      <c r="KFB145" s="17" t="s">
        <v>32</v>
      </c>
      <c r="KFC145" s="17" t="s">
        <v>32</v>
      </c>
      <c r="KFD145" s="17" t="s">
        <v>32</v>
      </c>
      <c r="KFE145" s="17" t="s">
        <v>32</v>
      </c>
      <c r="KFF145" s="17" t="s">
        <v>32</v>
      </c>
      <c r="KFG145" s="17" t="s">
        <v>32</v>
      </c>
      <c r="KFH145" s="17" t="s">
        <v>32</v>
      </c>
      <c r="KFI145" s="17" t="s">
        <v>32</v>
      </c>
      <c r="KFJ145" s="17" t="s">
        <v>32</v>
      </c>
      <c r="KFK145" s="17" t="s">
        <v>32</v>
      </c>
      <c r="KFL145" s="17" t="s">
        <v>32</v>
      </c>
      <c r="KFM145" s="17" t="s">
        <v>32</v>
      </c>
      <c r="KFN145" s="17" t="s">
        <v>32</v>
      </c>
      <c r="KFO145" s="17" t="s">
        <v>32</v>
      </c>
      <c r="KFP145" s="17" t="s">
        <v>32</v>
      </c>
      <c r="KFQ145" s="17" t="s">
        <v>32</v>
      </c>
      <c r="KFR145" s="17" t="s">
        <v>32</v>
      </c>
      <c r="KFS145" s="17" t="s">
        <v>32</v>
      </c>
      <c r="KFT145" s="17" t="s">
        <v>32</v>
      </c>
      <c r="KFU145" s="17" t="s">
        <v>32</v>
      </c>
      <c r="KFV145" s="17" t="s">
        <v>32</v>
      </c>
      <c r="KFW145" s="17" t="s">
        <v>32</v>
      </c>
      <c r="KFX145" s="17" t="s">
        <v>32</v>
      </c>
      <c r="KFY145" s="17" t="s">
        <v>32</v>
      </c>
      <c r="KFZ145" s="17" t="s">
        <v>32</v>
      </c>
      <c r="KGA145" s="17" t="s">
        <v>32</v>
      </c>
      <c r="KGB145" s="17" t="s">
        <v>32</v>
      </c>
      <c r="KGC145" s="17" t="s">
        <v>32</v>
      </c>
      <c r="KGD145" s="17" t="s">
        <v>32</v>
      </c>
      <c r="KGE145" s="17" t="s">
        <v>32</v>
      </c>
      <c r="KGF145" s="17" t="s">
        <v>32</v>
      </c>
      <c r="KGG145" s="17" t="s">
        <v>32</v>
      </c>
      <c r="KGH145" s="17" t="s">
        <v>32</v>
      </c>
      <c r="KGI145" s="17" t="s">
        <v>32</v>
      </c>
      <c r="KGJ145" s="17" t="s">
        <v>32</v>
      </c>
      <c r="KGK145" s="17" t="s">
        <v>32</v>
      </c>
      <c r="KGL145" s="17" t="s">
        <v>32</v>
      </c>
      <c r="KGM145" s="17" t="s">
        <v>32</v>
      </c>
      <c r="KGN145" s="17" t="s">
        <v>32</v>
      </c>
      <c r="KGO145" s="17" t="s">
        <v>32</v>
      </c>
      <c r="KGP145" s="17" t="s">
        <v>32</v>
      </c>
      <c r="KGQ145" s="17" t="s">
        <v>32</v>
      </c>
      <c r="KGR145" s="17" t="s">
        <v>32</v>
      </c>
      <c r="KGS145" s="17" t="s">
        <v>32</v>
      </c>
      <c r="KGT145" s="17" t="s">
        <v>32</v>
      </c>
      <c r="KGU145" s="17" t="s">
        <v>32</v>
      </c>
      <c r="KGV145" s="17" t="s">
        <v>32</v>
      </c>
      <c r="KGW145" s="17" t="s">
        <v>32</v>
      </c>
      <c r="KGX145" s="17" t="s">
        <v>32</v>
      </c>
      <c r="KGY145" s="17" t="s">
        <v>32</v>
      </c>
      <c r="KGZ145" s="17" t="s">
        <v>32</v>
      </c>
      <c r="KHA145" s="17" t="s">
        <v>32</v>
      </c>
      <c r="KHB145" s="17" t="s">
        <v>32</v>
      </c>
      <c r="KHC145" s="17" t="s">
        <v>32</v>
      </c>
      <c r="KHD145" s="17" t="s">
        <v>32</v>
      </c>
      <c r="KHE145" s="17" t="s">
        <v>32</v>
      </c>
      <c r="KHF145" s="17" t="s">
        <v>32</v>
      </c>
      <c r="KHG145" s="17" t="s">
        <v>32</v>
      </c>
      <c r="KHH145" s="17" t="s">
        <v>32</v>
      </c>
      <c r="KHI145" s="17" t="s">
        <v>32</v>
      </c>
      <c r="KHJ145" s="17" t="s">
        <v>32</v>
      </c>
      <c r="KHK145" s="17" t="s">
        <v>32</v>
      </c>
      <c r="KHL145" s="17" t="s">
        <v>32</v>
      </c>
      <c r="KHM145" s="17" t="s">
        <v>32</v>
      </c>
      <c r="KHN145" s="17" t="s">
        <v>32</v>
      </c>
      <c r="KHO145" s="17" t="s">
        <v>32</v>
      </c>
      <c r="KHP145" s="17" t="s">
        <v>32</v>
      </c>
      <c r="KHQ145" s="17" t="s">
        <v>32</v>
      </c>
      <c r="KHR145" s="17" t="s">
        <v>32</v>
      </c>
      <c r="KHS145" s="17" t="s">
        <v>32</v>
      </c>
      <c r="KHT145" s="17" t="s">
        <v>32</v>
      </c>
      <c r="KHU145" s="17" t="s">
        <v>32</v>
      </c>
      <c r="KHV145" s="17" t="s">
        <v>32</v>
      </c>
      <c r="KHW145" s="17" t="s">
        <v>32</v>
      </c>
      <c r="KHX145" s="17" t="s">
        <v>32</v>
      </c>
      <c r="KHY145" s="17" t="s">
        <v>32</v>
      </c>
      <c r="KHZ145" s="17" t="s">
        <v>32</v>
      </c>
      <c r="KIA145" s="17" t="s">
        <v>32</v>
      </c>
      <c r="KIB145" s="17" t="s">
        <v>32</v>
      </c>
      <c r="KIC145" s="17" t="s">
        <v>32</v>
      </c>
      <c r="KID145" s="17" t="s">
        <v>32</v>
      </c>
      <c r="KIE145" s="17" t="s">
        <v>32</v>
      </c>
      <c r="KIF145" s="17" t="s">
        <v>32</v>
      </c>
      <c r="KIG145" s="17" t="s">
        <v>32</v>
      </c>
      <c r="KIH145" s="17" t="s">
        <v>32</v>
      </c>
      <c r="KII145" s="17" t="s">
        <v>32</v>
      </c>
      <c r="KIJ145" s="17" t="s">
        <v>32</v>
      </c>
      <c r="KIK145" s="17" t="s">
        <v>32</v>
      </c>
      <c r="KIL145" s="17" t="s">
        <v>32</v>
      </c>
      <c r="KIM145" s="17" t="s">
        <v>32</v>
      </c>
      <c r="KIN145" s="17" t="s">
        <v>32</v>
      </c>
      <c r="KIO145" s="17" t="s">
        <v>32</v>
      </c>
      <c r="KIP145" s="17" t="s">
        <v>32</v>
      </c>
      <c r="KIQ145" s="17" t="s">
        <v>32</v>
      </c>
      <c r="KIR145" s="17" t="s">
        <v>32</v>
      </c>
      <c r="KIS145" s="17" t="s">
        <v>32</v>
      </c>
      <c r="KIT145" s="17" t="s">
        <v>32</v>
      </c>
      <c r="KIU145" s="17" t="s">
        <v>32</v>
      </c>
      <c r="KIV145" s="17" t="s">
        <v>32</v>
      </c>
      <c r="KIW145" s="17" t="s">
        <v>32</v>
      </c>
      <c r="KIX145" s="17" t="s">
        <v>32</v>
      </c>
      <c r="KIY145" s="17" t="s">
        <v>32</v>
      </c>
      <c r="KIZ145" s="17" t="s">
        <v>32</v>
      </c>
      <c r="KJA145" s="17" t="s">
        <v>32</v>
      </c>
      <c r="KJB145" s="17" t="s">
        <v>32</v>
      </c>
      <c r="KJC145" s="17" t="s">
        <v>32</v>
      </c>
      <c r="KJD145" s="17" t="s">
        <v>32</v>
      </c>
      <c r="KJE145" s="17" t="s">
        <v>32</v>
      </c>
      <c r="KJF145" s="17" t="s">
        <v>32</v>
      </c>
      <c r="KJG145" s="17" t="s">
        <v>32</v>
      </c>
      <c r="KJH145" s="17" t="s">
        <v>32</v>
      </c>
      <c r="KJI145" s="17" t="s">
        <v>32</v>
      </c>
      <c r="KJJ145" s="17" t="s">
        <v>32</v>
      </c>
      <c r="KJK145" s="17" t="s">
        <v>32</v>
      </c>
      <c r="KJL145" s="17" t="s">
        <v>32</v>
      </c>
      <c r="KJM145" s="17" t="s">
        <v>32</v>
      </c>
      <c r="KJN145" s="17" t="s">
        <v>32</v>
      </c>
      <c r="KJO145" s="17" t="s">
        <v>32</v>
      </c>
      <c r="KJP145" s="17" t="s">
        <v>32</v>
      </c>
      <c r="KJQ145" s="17" t="s">
        <v>32</v>
      </c>
      <c r="KJR145" s="17" t="s">
        <v>32</v>
      </c>
      <c r="KJS145" s="17" t="s">
        <v>32</v>
      </c>
      <c r="KJT145" s="17" t="s">
        <v>32</v>
      </c>
      <c r="KJU145" s="17" t="s">
        <v>32</v>
      </c>
      <c r="KJV145" s="17" t="s">
        <v>32</v>
      </c>
      <c r="KJW145" s="17" t="s">
        <v>32</v>
      </c>
      <c r="KJX145" s="17" t="s">
        <v>32</v>
      </c>
      <c r="KJY145" s="17" t="s">
        <v>32</v>
      </c>
      <c r="KJZ145" s="17" t="s">
        <v>32</v>
      </c>
      <c r="KKA145" s="17" t="s">
        <v>32</v>
      </c>
      <c r="KKB145" s="17" t="s">
        <v>32</v>
      </c>
      <c r="KKC145" s="17" t="s">
        <v>32</v>
      </c>
      <c r="KKD145" s="17" t="s">
        <v>32</v>
      </c>
      <c r="KKE145" s="17" t="s">
        <v>32</v>
      </c>
      <c r="KKF145" s="17" t="s">
        <v>32</v>
      </c>
      <c r="KKG145" s="17" t="s">
        <v>32</v>
      </c>
      <c r="KKH145" s="17" t="s">
        <v>32</v>
      </c>
      <c r="KKI145" s="17" t="s">
        <v>32</v>
      </c>
      <c r="KKJ145" s="17" t="s">
        <v>32</v>
      </c>
      <c r="KKK145" s="17" t="s">
        <v>32</v>
      </c>
      <c r="KKL145" s="17" t="s">
        <v>32</v>
      </c>
      <c r="KKM145" s="17" t="s">
        <v>32</v>
      </c>
      <c r="KKN145" s="17" t="s">
        <v>32</v>
      </c>
      <c r="KKO145" s="17" t="s">
        <v>32</v>
      </c>
      <c r="KKP145" s="17" t="s">
        <v>32</v>
      </c>
      <c r="KKQ145" s="17" t="s">
        <v>32</v>
      </c>
      <c r="KKR145" s="17" t="s">
        <v>32</v>
      </c>
      <c r="KKS145" s="17" t="s">
        <v>32</v>
      </c>
      <c r="KKT145" s="17" t="s">
        <v>32</v>
      </c>
      <c r="KKU145" s="17" t="s">
        <v>32</v>
      </c>
      <c r="KKV145" s="17" t="s">
        <v>32</v>
      </c>
      <c r="KKW145" s="17" t="s">
        <v>32</v>
      </c>
      <c r="KKX145" s="17" t="s">
        <v>32</v>
      </c>
      <c r="KKY145" s="17" t="s">
        <v>32</v>
      </c>
      <c r="KKZ145" s="17" t="s">
        <v>32</v>
      </c>
      <c r="KLA145" s="17" t="s">
        <v>32</v>
      </c>
      <c r="KLB145" s="17" t="s">
        <v>32</v>
      </c>
      <c r="KLC145" s="17" t="s">
        <v>32</v>
      </c>
      <c r="KLD145" s="17" t="s">
        <v>32</v>
      </c>
      <c r="KLE145" s="17" t="s">
        <v>32</v>
      </c>
      <c r="KLF145" s="17" t="s">
        <v>32</v>
      </c>
      <c r="KLG145" s="17" t="s">
        <v>32</v>
      </c>
      <c r="KLH145" s="17" t="s">
        <v>32</v>
      </c>
      <c r="KLI145" s="17" t="s">
        <v>32</v>
      </c>
      <c r="KLJ145" s="17" t="s">
        <v>32</v>
      </c>
      <c r="KLK145" s="17" t="s">
        <v>32</v>
      </c>
      <c r="KLL145" s="17" t="s">
        <v>32</v>
      </c>
      <c r="KLM145" s="17" t="s">
        <v>32</v>
      </c>
      <c r="KLN145" s="17" t="s">
        <v>32</v>
      </c>
      <c r="KLO145" s="17" t="s">
        <v>32</v>
      </c>
      <c r="KLP145" s="17" t="s">
        <v>32</v>
      </c>
      <c r="KLQ145" s="17" t="s">
        <v>32</v>
      </c>
      <c r="KLR145" s="17" t="s">
        <v>32</v>
      </c>
      <c r="KLS145" s="17" t="s">
        <v>32</v>
      </c>
      <c r="KLT145" s="17" t="s">
        <v>32</v>
      </c>
      <c r="KLU145" s="17" t="s">
        <v>32</v>
      </c>
      <c r="KLV145" s="17" t="s">
        <v>32</v>
      </c>
      <c r="KLW145" s="17" t="s">
        <v>32</v>
      </c>
      <c r="KLX145" s="17" t="s">
        <v>32</v>
      </c>
      <c r="KLY145" s="17" t="s">
        <v>32</v>
      </c>
      <c r="KLZ145" s="17" t="s">
        <v>32</v>
      </c>
      <c r="KMA145" s="17" t="s">
        <v>32</v>
      </c>
      <c r="KMB145" s="17" t="s">
        <v>32</v>
      </c>
      <c r="KMC145" s="17" t="s">
        <v>32</v>
      </c>
      <c r="KMD145" s="17" t="s">
        <v>32</v>
      </c>
      <c r="KME145" s="17" t="s">
        <v>32</v>
      </c>
      <c r="KMF145" s="17" t="s">
        <v>32</v>
      </c>
      <c r="KMG145" s="17" t="s">
        <v>32</v>
      </c>
      <c r="KMH145" s="17" t="s">
        <v>32</v>
      </c>
      <c r="KMI145" s="17" t="s">
        <v>32</v>
      </c>
      <c r="KMJ145" s="17" t="s">
        <v>32</v>
      </c>
      <c r="KMK145" s="17" t="s">
        <v>32</v>
      </c>
      <c r="KML145" s="17" t="s">
        <v>32</v>
      </c>
      <c r="KMM145" s="17" t="s">
        <v>32</v>
      </c>
      <c r="KMN145" s="17" t="s">
        <v>32</v>
      </c>
      <c r="KMO145" s="17" t="s">
        <v>32</v>
      </c>
      <c r="KMP145" s="17" t="s">
        <v>32</v>
      </c>
      <c r="KMQ145" s="17" t="s">
        <v>32</v>
      </c>
      <c r="KMR145" s="17" t="s">
        <v>32</v>
      </c>
      <c r="KMS145" s="17" t="s">
        <v>32</v>
      </c>
      <c r="KMT145" s="17" t="s">
        <v>32</v>
      </c>
      <c r="KMU145" s="17" t="s">
        <v>32</v>
      </c>
      <c r="KMV145" s="17" t="s">
        <v>32</v>
      </c>
      <c r="KMW145" s="17" t="s">
        <v>32</v>
      </c>
      <c r="KMX145" s="17" t="s">
        <v>32</v>
      </c>
      <c r="KMY145" s="17" t="s">
        <v>32</v>
      </c>
      <c r="KMZ145" s="17" t="s">
        <v>32</v>
      </c>
      <c r="KNA145" s="17" t="s">
        <v>32</v>
      </c>
      <c r="KNB145" s="17" t="s">
        <v>32</v>
      </c>
      <c r="KNC145" s="17" t="s">
        <v>32</v>
      </c>
      <c r="KND145" s="17" t="s">
        <v>32</v>
      </c>
      <c r="KNE145" s="17" t="s">
        <v>32</v>
      </c>
      <c r="KNF145" s="17" t="s">
        <v>32</v>
      </c>
      <c r="KNG145" s="17" t="s">
        <v>32</v>
      </c>
      <c r="KNH145" s="17" t="s">
        <v>32</v>
      </c>
      <c r="KNI145" s="17" t="s">
        <v>32</v>
      </c>
      <c r="KNJ145" s="17" t="s">
        <v>32</v>
      </c>
      <c r="KNK145" s="17" t="s">
        <v>32</v>
      </c>
      <c r="KNL145" s="17" t="s">
        <v>32</v>
      </c>
      <c r="KNM145" s="17" t="s">
        <v>32</v>
      </c>
      <c r="KNN145" s="17" t="s">
        <v>32</v>
      </c>
      <c r="KNO145" s="17" t="s">
        <v>32</v>
      </c>
      <c r="KNP145" s="17" t="s">
        <v>32</v>
      </c>
      <c r="KNQ145" s="17" t="s">
        <v>32</v>
      </c>
      <c r="KNR145" s="17" t="s">
        <v>32</v>
      </c>
      <c r="KNS145" s="17" t="s">
        <v>32</v>
      </c>
      <c r="KNT145" s="17" t="s">
        <v>32</v>
      </c>
      <c r="KNU145" s="17" t="s">
        <v>32</v>
      </c>
      <c r="KNV145" s="17" t="s">
        <v>32</v>
      </c>
      <c r="KNW145" s="17" t="s">
        <v>32</v>
      </c>
      <c r="KNX145" s="17" t="s">
        <v>32</v>
      </c>
      <c r="KNY145" s="17" t="s">
        <v>32</v>
      </c>
      <c r="KNZ145" s="17" t="s">
        <v>32</v>
      </c>
      <c r="KOA145" s="17" t="s">
        <v>32</v>
      </c>
      <c r="KOB145" s="17" t="s">
        <v>32</v>
      </c>
      <c r="KOC145" s="17" t="s">
        <v>32</v>
      </c>
      <c r="KOD145" s="17" t="s">
        <v>32</v>
      </c>
      <c r="KOE145" s="17" t="s">
        <v>32</v>
      </c>
      <c r="KOF145" s="17" t="s">
        <v>32</v>
      </c>
      <c r="KOG145" s="17" t="s">
        <v>32</v>
      </c>
      <c r="KOH145" s="17" t="s">
        <v>32</v>
      </c>
      <c r="KOI145" s="17" t="s">
        <v>32</v>
      </c>
      <c r="KOJ145" s="17" t="s">
        <v>32</v>
      </c>
      <c r="KOK145" s="17" t="s">
        <v>32</v>
      </c>
      <c r="KOL145" s="17" t="s">
        <v>32</v>
      </c>
      <c r="KOM145" s="17" t="s">
        <v>32</v>
      </c>
      <c r="KON145" s="17" t="s">
        <v>32</v>
      </c>
      <c r="KOO145" s="17" t="s">
        <v>32</v>
      </c>
      <c r="KOP145" s="17" t="s">
        <v>32</v>
      </c>
      <c r="KOQ145" s="17" t="s">
        <v>32</v>
      </c>
      <c r="KOR145" s="17" t="s">
        <v>32</v>
      </c>
      <c r="KOS145" s="17" t="s">
        <v>32</v>
      </c>
      <c r="KOT145" s="17" t="s">
        <v>32</v>
      </c>
      <c r="KOU145" s="17" t="s">
        <v>32</v>
      </c>
      <c r="KOV145" s="17" t="s">
        <v>32</v>
      </c>
      <c r="KOW145" s="17" t="s">
        <v>32</v>
      </c>
      <c r="KOX145" s="17" t="s">
        <v>32</v>
      </c>
      <c r="KOY145" s="17" t="s">
        <v>32</v>
      </c>
      <c r="KOZ145" s="17" t="s">
        <v>32</v>
      </c>
      <c r="KPA145" s="17" t="s">
        <v>32</v>
      </c>
      <c r="KPB145" s="17" t="s">
        <v>32</v>
      </c>
      <c r="KPC145" s="17" t="s">
        <v>32</v>
      </c>
      <c r="KPD145" s="17" t="s">
        <v>32</v>
      </c>
      <c r="KPE145" s="17" t="s">
        <v>32</v>
      </c>
      <c r="KPF145" s="17" t="s">
        <v>32</v>
      </c>
      <c r="KPG145" s="17" t="s">
        <v>32</v>
      </c>
      <c r="KPH145" s="17" t="s">
        <v>32</v>
      </c>
      <c r="KPI145" s="17" t="s">
        <v>32</v>
      </c>
      <c r="KPJ145" s="17" t="s">
        <v>32</v>
      </c>
      <c r="KPK145" s="17" t="s">
        <v>32</v>
      </c>
      <c r="KPL145" s="17" t="s">
        <v>32</v>
      </c>
      <c r="KPM145" s="17" t="s">
        <v>32</v>
      </c>
      <c r="KPN145" s="17" t="s">
        <v>32</v>
      </c>
      <c r="KPO145" s="17" t="s">
        <v>32</v>
      </c>
      <c r="KPP145" s="17" t="s">
        <v>32</v>
      </c>
      <c r="KPQ145" s="17" t="s">
        <v>32</v>
      </c>
      <c r="KPR145" s="17" t="s">
        <v>32</v>
      </c>
      <c r="KPS145" s="17" t="s">
        <v>32</v>
      </c>
      <c r="KPT145" s="17" t="s">
        <v>32</v>
      </c>
      <c r="KPU145" s="17" t="s">
        <v>32</v>
      </c>
      <c r="KPV145" s="17" t="s">
        <v>32</v>
      </c>
      <c r="KPW145" s="17" t="s">
        <v>32</v>
      </c>
      <c r="KPX145" s="17" t="s">
        <v>32</v>
      </c>
      <c r="KPY145" s="17" t="s">
        <v>32</v>
      </c>
      <c r="KPZ145" s="17" t="s">
        <v>32</v>
      </c>
      <c r="KQA145" s="17" t="s">
        <v>32</v>
      </c>
      <c r="KQB145" s="17" t="s">
        <v>32</v>
      </c>
      <c r="KQC145" s="17" t="s">
        <v>32</v>
      </c>
      <c r="KQD145" s="17" t="s">
        <v>32</v>
      </c>
      <c r="KQE145" s="17" t="s">
        <v>32</v>
      </c>
      <c r="KQF145" s="17" t="s">
        <v>32</v>
      </c>
      <c r="KQG145" s="17" t="s">
        <v>32</v>
      </c>
      <c r="KQH145" s="17" t="s">
        <v>32</v>
      </c>
      <c r="KQI145" s="17" t="s">
        <v>32</v>
      </c>
      <c r="KQJ145" s="17" t="s">
        <v>32</v>
      </c>
      <c r="KQK145" s="17" t="s">
        <v>32</v>
      </c>
      <c r="KQL145" s="17" t="s">
        <v>32</v>
      </c>
      <c r="KQM145" s="17" t="s">
        <v>32</v>
      </c>
      <c r="KQN145" s="17" t="s">
        <v>32</v>
      </c>
      <c r="KQO145" s="17" t="s">
        <v>32</v>
      </c>
      <c r="KQP145" s="17" t="s">
        <v>32</v>
      </c>
      <c r="KQQ145" s="17" t="s">
        <v>32</v>
      </c>
      <c r="KQR145" s="17" t="s">
        <v>32</v>
      </c>
      <c r="KQS145" s="17" t="s">
        <v>32</v>
      </c>
      <c r="KQT145" s="17" t="s">
        <v>32</v>
      </c>
      <c r="KQU145" s="17" t="s">
        <v>32</v>
      </c>
      <c r="KQV145" s="17" t="s">
        <v>32</v>
      </c>
      <c r="KQW145" s="17" t="s">
        <v>32</v>
      </c>
      <c r="KQX145" s="17" t="s">
        <v>32</v>
      </c>
      <c r="KQY145" s="17" t="s">
        <v>32</v>
      </c>
      <c r="KQZ145" s="17" t="s">
        <v>32</v>
      </c>
      <c r="KRA145" s="17" t="s">
        <v>32</v>
      </c>
      <c r="KRB145" s="17" t="s">
        <v>32</v>
      </c>
      <c r="KRC145" s="17" t="s">
        <v>32</v>
      </c>
      <c r="KRD145" s="17" t="s">
        <v>32</v>
      </c>
      <c r="KRE145" s="17" t="s">
        <v>32</v>
      </c>
      <c r="KRF145" s="17" t="s">
        <v>32</v>
      </c>
      <c r="KRG145" s="17" t="s">
        <v>32</v>
      </c>
      <c r="KRH145" s="17" t="s">
        <v>32</v>
      </c>
      <c r="KRI145" s="17" t="s">
        <v>32</v>
      </c>
      <c r="KRJ145" s="17" t="s">
        <v>32</v>
      </c>
      <c r="KRK145" s="17" t="s">
        <v>32</v>
      </c>
      <c r="KRL145" s="17" t="s">
        <v>32</v>
      </c>
      <c r="KRM145" s="17" t="s">
        <v>32</v>
      </c>
      <c r="KRN145" s="17" t="s">
        <v>32</v>
      </c>
      <c r="KRO145" s="17" t="s">
        <v>32</v>
      </c>
      <c r="KRP145" s="17" t="s">
        <v>32</v>
      </c>
      <c r="KRQ145" s="17" t="s">
        <v>32</v>
      </c>
      <c r="KRR145" s="17" t="s">
        <v>32</v>
      </c>
      <c r="KRS145" s="17" t="s">
        <v>32</v>
      </c>
      <c r="KRT145" s="17" t="s">
        <v>32</v>
      </c>
      <c r="KRU145" s="17" t="s">
        <v>32</v>
      </c>
      <c r="KRV145" s="17" t="s">
        <v>32</v>
      </c>
      <c r="KRW145" s="17" t="s">
        <v>32</v>
      </c>
      <c r="KRX145" s="17" t="s">
        <v>32</v>
      </c>
      <c r="KRY145" s="17" t="s">
        <v>32</v>
      </c>
      <c r="KRZ145" s="17" t="s">
        <v>32</v>
      </c>
      <c r="KSA145" s="17" t="s">
        <v>32</v>
      </c>
      <c r="KSB145" s="17" t="s">
        <v>32</v>
      </c>
      <c r="KSC145" s="17" t="s">
        <v>32</v>
      </c>
      <c r="KSD145" s="17" t="s">
        <v>32</v>
      </c>
      <c r="KSE145" s="17" t="s">
        <v>32</v>
      </c>
      <c r="KSF145" s="17" t="s">
        <v>32</v>
      </c>
      <c r="KSG145" s="17" t="s">
        <v>32</v>
      </c>
      <c r="KSH145" s="17" t="s">
        <v>32</v>
      </c>
      <c r="KSI145" s="17" t="s">
        <v>32</v>
      </c>
      <c r="KSJ145" s="17" t="s">
        <v>32</v>
      </c>
      <c r="KSK145" s="17" t="s">
        <v>32</v>
      </c>
      <c r="KSL145" s="17" t="s">
        <v>32</v>
      </c>
      <c r="KSM145" s="17" t="s">
        <v>32</v>
      </c>
      <c r="KSN145" s="17" t="s">
        <v>32</v>
      </c>
      <c r="KSO145" s="17" t="s">
        <v>32</v>
      </c>
      <c r="KSP145" s="17" t="s">
        <v>32</v>
      </c>
      <c r="KSQ145" s="17" t="s">
        <v>32</v>
      </c>
      <c r="KSR145" s="17" t="s">
        <v>32</v>
      </c>
      <c r="KSS145" s="17" t="s">
        <v>32</v>
      </c>
      <c r="KST145" s="17" t="s">
        <v>32</v>
      </c>
      <c r="KSU145" s="17" t="s">
        <v>32</v>
      </c>
      <c r="KSV145" s="17" t="s">
        <v>32</v>
      </c>
      <c r="KSW145" s="17" t="s">
        <v>32</v>
      </c>
      <c r="KSX145" s="17" t="s">
        <v>32</v>
      </c>
      <c r="KSY145" s="17" t="s">
        <v>32</v>
      </c>
      <c r="KSZ145" s="17" t="s">
        <v>32</v>
      </c>
      <c r="KTA145" s="17" t="s">
        <v>32</v>
      </c>
      <c r="KTB145" s="17" t="s">
        <v>32</v>
      </c>
      <c r="KTC145" s="17" t="s">
        <v>32</v>
      </c>
      <c r="KTD145" s="17" t="s">
        <v>32</v>
      </c>
      <c r="KTE145" s="17" t="s">
        <v>32</v>
      </c>
      <c r="KTF145" s="17" t="s">
        <v>32</v>
      </c>
      <c r="KTG145" s="17" t="s">
        <v>32</v>
      </c>
      <c r="KTH145" s="17" t="s">
        <v>32</v>
      </c>
      <c r="KTI145" s="17" t="s">
        <v>32</v>
      </c>
      <c r="KTJ145" s="17" t="s">
        <v>32</v>
      </c>
      <c r="KTK145" s="17" t="s">
        <v>32</v>
      </c>
      <c r="KTL145" s="17" t="s">
        <v>32</v>
      </c>
      <c r="KTM145" s="17" t="s">
        <v>32</v>
      </c>
      <c r="KTN145" s="17" t="s">
        <v>32</v>
      </c>
      <c r="KTO145" s="17" t="s">
        <v>32</v>
      </c>
      <c r="KTP145" s="17" t="s">
        <v>32</v>
      </c>
      <c r="KTQ145" s="17" t="s">
        <v>32</v>
      </c>
      <c r="KTR145" s="17" t="s">
        <v>32</v>
      </c>
      <c r="KTS145" s="17" t="s">
        <v>32</v>
      </c>
      <c r="KTT145" s="17" t="s">
        <v>32</v>
      </c>
      <c r="KTU145" s="17" t="s">
        <v>32</v>
      </c>
      <c r="KTV145" s="17" t="s">
        <v>32</v>
      </c>
      <c r="KTW145" s="17" t="s">
        <v>32</v>
      </c>
      <c r="KTX145" s="17" t="s">
        <v>32</v>
      </c>
      <c r="KTY145" s="17" t="s">
        <v>32</v>
      </c>
      <c r="KTZ145" s="17" t="s">
        <v>32</v>
      </c>
      <c r="KUA145" s="17" t="s">
        <v>32</v>
      </c>
      <c r="KUB145" s="17" t="s">
        <v>32</v>
      </c>
      <c r="KUC145" s="17" t="s">
        <v>32</v>
      </c>
      <c r="KUD145" s="17" t="s">
        <v>32</v>
      </c>
      <c r="KUE145" s="17" t="s">
        <v>32</v>
      </c>
      <c r="KUF145" s="17" t="s">
        <v>32</v>
      </c>
      <c r="KUG145" s="17" t="s">
        <v>32</v>
      </c>
      <c r="KUH145" s="17" t="s">
        <v>32</v>
      </c>
      <c r="KUI145" s="17" t="s">
        <v>32</v>
      </c>
      <c r="KUJ145" s="17" t="s">
        <v>32</v>
      </c>
      <c r="KUK145" s="17" t="s">
        <v>32</v>
      </c>
      <c r="KUL145" s="17" t="s">
        <v>32</v>
      </c>
      <c r="KUM145" s="17" t="s">
        <v>32</v>
      </c>
      <c r="KUN145" s="17" t="s">
        <v>32</v>
      </c>
      <c r="KUO145" s="17" t="s">
        <v>32</v>
      </c>
      <c r="KUP145" s="17" t="s">
        <v>32</v>
      </c>
      <c r="KUQ145" s="17" t="s">
        <v>32</v>
      </c>
      <c r="KUR145" s="17" t="s">
        <v>32</v>
      </c>
      <c r="KUS145" s="17" t="s">
        <v>32</v>
      </c>
      <c r="KUT145" s="17" t="s">
        <v>32</v>
      </c>
      <c r="KUU145" s="17" t="s">
        <v>32</v>
      </c>
      <c r="KUV145" s="17" t="s">
        <v>32</v>
      </c>
      <c r="KUW145" s="17" t="s">
        <v>32</v>
      </c>
      <c r="KUX145" s="17" t="s">
        <v>32</v>
      </c>
      <c r="KUY145" s="17" t="s">
        <v>32</v>
      </c>
      <c r="KUZ145" s="17" t="s">
        <v>32</v>
      </c>
      <c r="KVA145" s="17" t="s">
        <v>32</v>
      </c>
      <c r="KVB145" s="17" t="s">
        <v>32</v>
      </c>
      <c r="KVC145" s="17" t="s">
        <v>32</v>
      </c>
      <c r="KVD145" s="17" t="s">
        <v>32</v>
      </c>
      <c r="KVE145" s="17" t="s">
        <v>32</v>
      </c>
      <c r="KVF145" s="17" t="s">
        <v>32</v>
      </c>
      <c r="KVG145" s="17" t="s">
        <v>32</v>
      </c>
      <c r="KVH145" s="17" t="s">
        <v>32</v>
      </c>
      <c r="KVI145" s="17" t="s">
        <v>32</v>
      </c>
      <c r="KVJ145" s="17" t="s">
        <v>32</v>
      </c>
      <c r="KVK145" s="17" t="s">
        <v>32</v>
      </c>
      <c r="KVL145" s="17" t="s">
        <v>32</v>
      </c>
      <c r="KVM145" s="17" t="s">
        <v>32</v>
      </c>
      <c r="KVN145" s="17" t="s">
        <v>32</v>
      </c>
      <c r="KVO145" s="17" t="s">
        <v>32</v>
      </c>
      <c r="KVP145" s="17" t="s">
        <v>32</v>
      </c>
      <c r="KVQ145" s="17" t="s">
        <v>32</v>
      </c>
      <c r="KVR145" s="17" t="s">
        <v>32</v>
      </c>
      <c r="KVS145" s="17" t="s">
        <v>32</v>
      </c>
      <c r="KVT145" s="17" t="s">
        <v>32</v>
      </c>
      <c r="KVU145" s="17" t="s">
        <v>32</v>
      </c>
      <c r="KVV145" s="17" t="s">
        <v>32</v>
      </c>
      <c r="KVW145" s="17" t="s">
        <v>32</v>
      </c>
      <c r="KVX145" s="17" t="s">
        <v>32</v>
      </c>
      <c r="KVY145" s="17" t="s">
        <v>32</v>
      </c>
      <c r="KVZ145" s="17" t="s">
        <v>32</v>
      </c>
      <c r="KWA145" s="17" t="s">
        <v>32</v>
      </c>
      <c r="KWB145" s="17" t="s">
        <v>32</v>
      </c>
      <c r="KWC145" s="17" t="s">
        <v>32</v>
      </c>
      <c r="KWD145" s="17" t="s">
        <v>32</v>
      </c>
      <c r="KWE145" s="17" t="s">
        <v>32</v>
      </c>
      <c r="KWF145" s="17" t="s">
        <v>32</v>
      </c>
      <c r="KWG145" s="17" t="s">
        <v>32</v>
      </c>
      <c r="KWH145" s="17" t="s">
        <v>32</v>
      </c>
      <c r="KWI145" s="17" t="s">
        <v>32</v>
      </c>
      <c r="KWJ145" s="17" t="s">
        <v>32</v>
      </c>
      <c r="KWK145" s="17" t="s">
        <v>32</v>
      </c>
      <c r="KWL145" s="17" t="s">
        <v>32</v>
      </c>
      <c r="KWM145" s="17" t="s">
        <v>32</v>
      </c>
      <c r="KWN145" s="17" t="s">
        <v>32</v>
      </c>
      <c r="KWO145" s="17" t="s">
        <v>32</v>
      </c>
      <c r="KWP145" s="17" t="s">
        <v>32</v>
      </c>
      <c r="KWQ145" s="17" t="s">
        <v>32</v>
      </c>
      <c r="KWR145" s="17" t="s">
        <v>32</v>
      </c>
      <c r="KWS145" s="17" t="s">
        <v>32</v>
      </c>
      <c r="KWT145" s="17" t="s">
        <v>32</v>
      </c>
      <c r="KWU145" s="17" t="s">
        <v>32</v>
      </c>
      <c r="KWV145" s="17" t="s">
        <v>32</v>
      </c>
      <c r="KWW145" s="17" t="s">
        <v>32</v>
      </c>
      <c r="KWX145" s="17" t="s">
        <v>32</v>
      </c>
      <c r="KWY145" s="17" t="s">
        <v>32</v>
      </c>
      <c r="KWZ145" s="17" t="s">
        <v>32</v>
      </c>
      <c r="KXA145" s="17" t="s">
        <v>32</v>
      </c>
      <c r="KXB145" s="17" t="s">
        <v>32</v>
      </c>
      <c r="KXC145" s="17" t="s">
        <v>32</v>
      </c>
      <c r="KXD145" s="17" t="s">
        <v>32</v>
      </c>
      <c r="KXE145" s="17" t="s">
        <v>32</v>
      </c>
      <c r="KXF145" s="17" t="s">
        <v>32</v>
      </c>
      <c r="KXG145" s="17" t="s">
        <v>32</v>
      </c>
      <c r="KXH145" s="17" t="s">
        <v>32</v>
      </c>
      <c r="KXI145" s="17" t="s">
        <v>32</v>
      </c>
      <c r="KXJ145" s="17" t="s">
        <v>32</v>
      </c>
      <c r="KXK145" s="17" t="s">
        <v>32</v>
      </c>
      <c r="KXL145" s="17" t="s">
        <v>32</v>
      </c>
      <c r="KXM145" s="17" t="s">
        <v>32</v>
      </c>
      <c r="KXN145" s="17" t="s">
        <v>32</v>
      </c>
      <c r="KXO145" s="17" t="s">
        <v>32</v>
      </c>
      <c r="KXP145" s="17" t="s">
        <v>32</v>
      </c>
      <c r="KXQ145" s="17" t="s">
        <v>32</v>
      </c>
      <c r="KXR145" s="17" t="s">
        <v>32</v>
      </c>
      <c r="KXS145" s="17" t="s">
        <v>32</v>
      </c>
      <c r="KXT145" s="17" t="s">
        <v>32</v>
      </c>
      <c r="KXU145" s="17" t="s">
        <v>32</v>
      </c>
      <c r="KXV145" s="17" t="s">
        <v>32</v>
      </c>
      <c r="KXW145" s="17" t="s">
        <v>32</v>
      </c>
      <c r="KXX145" s="17" t="s">
        <v>32</v>
      </c>
      <c r="KXY145" s="17" t="s">
        <v>32</v>
      </c>
      <c r="KXZ145" s="17" t="s">
        <v>32</v>
      </c>
      <c r="KYA145" s="17" t="s">
        <v>32</v>
      </c>
      <c r="KYB145" s="17" t="s">
        <v>32</v>
      </c>
      <c r="KYC145" s="17" t="s">
        <v>32</v>
      </c>
      <c r="KYD145" s="17" t="s">
        <v>32</v>
      </c>
      <c r="KYE145" s="17" t="s">
        <v>32</v>
      </c>
      <c r="KYF145" s="17" t="s">
        <v>32</v>
      </c>
      <c r="KYG145" s="17" t="s">
        <v>32</v>
      </c>
      <c r="KYH145" s="17" t="s">
        <v>32</v>
      </c>
      <c r="KYI145" s="17" t="s">
        <v>32</v>
      </c>
      <c r="KYJ145" s="17" t="s">
        <v>32</v>
      </c>
      <c r="KYK145" s="17" t="s">
        <v>32</v>
      </c>
      <c r="KYL145" s="17" t="s">
        <v>32</v>
      </c>
      <c r="KYM145" s="17" t="s">
        <v>32</v>
      </c>
      <c r="KYN145" s="17" t="s">
        <v>32</v>
      </c>
      <c r="KYO145" s="17" t="s">
        <v>32</v>
      </c>
      <c r="KYP145" s="17" t="s">
        <v>32</v>
      </c>
      <c r="KYQ145" s="17" t="s">
        <v>32</v>
      </c>
      <c r="KYR145" s="17" t="s">
        <v>32</v>
      </c>
      <c r="KYS145" s="17" t="s">
        <v>32</v>
      </c>
      <c r="KYT145" s="17" t="s">
        <v>32</v>
      </c>
      <c r="KYU145" s="17" t="s">
        <v>32</v>
      </c>
      <c r="KYV145" s="17" t="s">
        <v>32</v>
      </c>
      <c r="KYW145" s="17" t="s">
        <v>32</v>
      </c>
      <c r="KYX145" s="17" t="s">
        <v>32</v>
      </c>
      <c r="KYY145" s="17" t="s">
        <v>32</v>
      </c>
      <c r="KYZ145" s="17" t="s">
        <v>32</v>
      </c>
      <c r="KZA145" s="17" t="s">
        <v>32</v>
      </c>
      <c r="KZB145" s="17" t="s">
        <v>32</v>
      </c>
      <c r="KZC145" s="17" t="s">
        <v>32</v>
      </c>
      <c r="KZD145" s="17" t="s">
        <v>32</v>
      </c>
      <c r="KZE145" s="17" t="s">
        <v>32</v>
      </c>
      <c r="KZF145" s="17" t="s">
        <v>32</v>
      </c>
      <c r="KZG145" s="17" t="s">
        <v>32</v>
      </c>
      <c r="KZH145" s="17" t="s">
        <v>32</v>
      </c>
      <c r="KZI145" s="17" t="s">
        <v>32</v>
      </c>
      <c r="KZJ145" s="17" t="s">
        <v>32</v>
      </c>
      <c r="KZK145" s="17" t="s">
        <v>32</v>
      </c>
      <c r="KZL145" s="17" t="s">
        <v>32</v>
      </c>
      <c r="KZM145" s="17" t="s">
        <v>32</v>
      </c>
      <c r="KZN145" s="17" t="s">
        <v>32</v>
      </c>
      <c r="KZO145" s="17" t="s">
        <v>32</v>
      </c>
      <c r="KZP145" s="17" t="s">
        <v>32</v>
      </c>
      <c r="KZQ145" s="17" t="s">
        <v>32</v>
      </c>
      <c r="KZR145" s="17" t="s">
        <v>32</v>
      </c>
      <c r="KZS145" s="17" t="s">
        <v>32</v>
      </c>
      <c r="KZT145" s="17" t="s">
        <v>32</v>
      </c>
      <c r="KZU145" s="17" t="s">
        <v>32</v>
      </c>
      <c r="KZV145" s="17" t="s">
        <v>32</v>
      </c>
      <c r="KZW145" s="17" t="s">
        <v>32</v>
      </c>
      <c r="KZX145" s="17" t="s">
        <v>32</v>
      </c>
      <c r="KZY145" s="17" t="s">
        <v>32</v>
      </c>
      <c r="KZZ145" s="17" t="s">
        <v>32</v>
      </c>
      <c r="LAA145" s="17" t="s">
        <v>32</v>
      </c>
      <c r="LAB145" s="17" t="s">
        <v>32</v>
      </c>
      <c r="LAC145" s="17" t="s">
        <v>32</v>
      </c>
      <c r="LAD145" s="17" t="s">
        <v>32</v>
      </c>
      <c r="LAE145" s="17" t="s">
        <v>32</v>
      </c>
      <c r="LAF145" s="17" t="s">
        <v>32</v>
      </c>
      <c r="LAG145" s="17" t="s">
        <v>32</v>
      </c>
      <c r="LAH145" s="17" t="s">
        <v>32</v>
      </c>
      <c r="LAI145" s="17" t="s">
        <v>32</v>
      </c>
      <c r="LAJ145" s="17" t="s">
        <v>32</v>
      </c>
      <c r="LAK145" s="17" t="s">
        <v>32</v>
      </c>
      <c r="LAL145" s="17" t="s">
        <v>32</v>
      </c>
      <c r="LAM145" s="17" t="s">
        <v>32</v>
      </c>
      <c r="LAN145" s="17" t="s">
        <v>32</v>
      </c>
      <c r="LAO145" s="17" t="s">
        <v>32</v>
      </c>
      <c r="LAP145" s="17" t="s">
        <v>32</v>
      </c>
      <c r="LAQ145" s="17" t="s">
        <v>32</v>
      </c>
      <c r="LAR145" s="17" t="s">
        <v>32</v>
      </c>
      <c r="LAS145" s="17" t="s">
        <v>32</v>
      </c>
      <c r="LAT145" s="17" t="s">
        <v>32</v>
      </c>
      <c r="LAU145" s="17" t="s">
        <v>32</v>
      </c>
      <c r="LAV145" s="17" t="s">
        <v>32</v>
      </c>
      <c r="LAW145" s="17" t="s">
        <v>32</v>
      </c>
      <c r="LAX145" s="17" t="s">
        <v>32</v>
      </c>
      <c r="LAY145" s="17" t="s">
        <v>32</v>
      </c>
      <c r="LAZ145" s="17" t="s">
        <v>32</v>
      </c>
      <c r="LBA145" s="17" t="s">
        <v>32</v>
      </c>
      <c r="LBB145" s="17" t="s">
        <v>32</v>
      </c>
      <c r="LBC145" s="17" t="s">
        <v>32</v>
      </c>
      <c r="LBD145" s="17" t="s">
        <v>32</v>
      </c>
      <c r="LBE145" s="17" t="s">
        <v>32</v>
      </c>
      <c r="LBF145" s="17" t="s">
        <v>32</v>
      </c>
      <c r="LBG145" s="17" t="s">
        <v>32</v>
      </c>
      <c r="LBH145" s="17" t="s">
        <v>32</v>
      </c>
      <c r="LBI145" s="17" t="s">
        <v>32</v>
      </c>
      <c r="LBJ145" s="17" t="s">
        <v>32</v>
      </c>
      <c r="LBK145" s="17" t="s">
        <v>32</v>
      </c>
      <c r="LBL145" s="17" t="s">
        <v>32</v>
      </c>
      <c r="LBM145" s="17" t="s">
        <v>32</v>
      </c>
      <c r="LBN145" s="17" t="s">
        <v>32</v>
      </c>
      <c r="LBO145" s="17" t="s">
        <v>32</v>
      </c>
      <c r="LBP145" s="17" t="s">
        <v>32</v>
      </c>
      <c r="LBQ145" s="17" t="s">
        <v>32</v>
      </c>
      <c r="LBR145" s="17" t="s">
        <v>32</v>
      </c>
      <c r="LBS145" s="17" t="s">
        <v>32</v>
      </c>
      <c r="LBT145" s="17" t="s">
        <v>32</v>
      </c>
      <c r="LBU145" s="17" t="s">
        <v>32</v>
      </c>
      <c r="LBV145" s="17" t="s">
        <v>32</v>
      </c>
      <c r="LBW145" s="17" t="s">
        <v>32</v>
      </c>
      <c r="LBX145" s="17" t="s">
        <v>32</v>
      </c>
      <c r="LBY145" s="17" t="s">
        <v>32</v>
      </c>
      <c r="LBZ145" s="17" t="s">
        <v>32</v>
      </c>
      <c r="LCA145" s="17" t="s">
        <v>32</v>
      </c>
      <c r="LCB145" s="17" t="s">
        <v>32</v>
      </c>
      <c r="LCC145" s="17" t="s">
        <v>32</v>
      </c>
      <c r="LCD145" s="17" t="s">
        <v>32</v>
      </c>
      <c r="LCE145" s="17" t="s">
        <v>32</v>
      </c>
      <c r="LCF145" s="17" t="s">
        <v>32</v>
      </c>
      <c r="LCG145" s="17" t="s">
        <v>32</v>
      </c>
      <c r="LCH145" s="17" t="s">
        <v>32</v>
      </c>
      <c r="LCI145" s="17" t="s">
        <v>32</v>
      </c>
      <c r="LCJ145" s="17" t="s">
        <v>32</v>
      </c>
      <c r="LCK145" s="17" t="s">
        <v>32</v>
      </c>
      <c r="LCL145" s="17" t="s">
        <v>32</v>
      </c>
      <c r="LCM145" s="17" t="s">
        <v>32</v>
      </c>
      <c r="LCN145" s="17" t="s">
        <v>32</v>
      </c>
      <c r="LCO145" s="17" t="s">
        <v>32</v>
      </c>
      <c r="LCP145" s="17" t="s">
        <v>32</v>
      </c>
      <c r="LCQ145" s="17" t="s">
        <v>32</v>
      </c>
      <c r="LCR145" s="17" t="s">
        <v>32</v>
      </c>
      <c r="LCS145" s="17" t="s">
        <v>32</v>
      </c>
      <c r="LCT145" s="17" t="s">
        <v>32</v>
      </c>
      <c r="LCU145" s="17" t="s">
        <v>32</v>
      </c>
      <c r="LCV145" s="17" t="s">
        <v>32</v>
      </c>
      <c r="LCW145" s="17" t="s">
        <v>32</v>
      </c>
      <c r="LCX145" s="17" t="s">
        <v>32</v>
      </c>
      <c r="LCY145" s="17" t="s">
        <v>32</v>
      </c>
      <c r="LCZ145" s="17" t="s">
        <v>32</v>
      </c>
      <c r="LDA145" s="17" t="s">
        <v>32</v>
      </c>
      <c r="LDB145" s="17" t="s">
        <v>32</v>
      </c>
      <c r="LDC145" s="17" t="s">
        <v>32</v>
      </c>
      <c r="LDD145" s="17" t="s">
        <v>32</v>
      </c>
      <c r="LDE145" s="17" t="s">
        <v>32</v>
      </c>
      <c r="LDF145" s="17" t="s">
        <v>32</v>
      </c>
      <c r="LDG145" s="17" t="s">
        <v>32</v>
      </c>
      <c r="LDH145" s="17" t="s">
        <v>32</v>
      </c>
      <c r="LDI145" s="17" t="s">
        <v>32</v>
      </c>
      <c r="LDJ145" s="17" t="s">
        <v>32</v>
      </c>
      <c r="LDK145" s="17" t="s">
        <v>32</v>
      </c>
      <c r="LDL145" s="17" t="s">
        <v>32</v>
      </c>
      <c r="LDM145" s="17" t="s">
        <v>32</v>
      </c>
      <c r="LDN145" s="17" t="s">
        <v>32</v>
      </c>
      <c r="LDO145" s="17" t="s">
        <v>32</v>
      </c>
      <c r="LDP145" s="17" t="s">
        <v>32</v>
      </c>
      <c r="LDQ145" s="17" t="s">
        <v>32</v>
      </c>
      <c r="LDR145" s="17" t="s">
        <v>32</v>
      </c>
      <c r="LDS145" s="17" t="s">
        <v>32</v>
      </c>
      <c r="LDT145" s="17" t="s">
        <v>32</v>
      </c>
      <c r="LDU145" s="17" t="s">
        <v>32</v>
      </c>
      <c r="LDV145" s="17" t="s">
        <v>32</v>
      </c>
      <c r="LDW145" s="17" t="s">
        <v>32</v>
      </c>
      <c r="LDX145" s="17" t="s">
        <v>32</v>
      </c>
      <c r="LDY145" s="17" t="s">
        <v>32</v>
      </c>
      <c r="LDZ145" s="17" t="s">
        <v>32</v>
      </c>
      <c r="LEA145" s="17" t="s">
        <v>32</v>
      </c>
      <c r="LEB145" s="17" t="s">
        <v>32</v>
      </c>
      <c r="LEC145" s="17" t="s">
        <v>32</v>
      </c>
      <c r="LED145" s="17" t="s">
        <v>32</v>
      </c>
      <c r="LEE145" s="17" t="s">
        <v>32</v>
      </c>
      <c r="LEF145" s="17" t="s">
        <v>32</v>
      </c>
      <c r="LEG145" s="17" t="s">
        <v>32</v>
      </c>
      <c r="LEH145" s="17" t="s">
        <v>32</v>
      </c>
      <c r="LEI145" s="17" t="s">
        <v>32</v>
      </c>
      <c r="LEJ145" s="17" t="s">
        <v>32</v>
      </c>
      <c r="LEK145" s="17" t="s">
        <v>32</v>
      </c>
      <c r="LEL145" s="17" t="s">
        <v>32</v>
      </c>
      <c r="LEM145" s="17" t="s">
        <v>32</v>
      </c>
      <c r="LEN145" s="17" t="s">
        <v>32</v>
      </c>
      <c r="LEO145" s="17" t="s">
        <v>32</v>
      </c>
      <c r="LEP145" s="17" t="s">
        <v>32</v>
      </c>
      <c r="LEQ145" s="17" t="s">
        <v>32</v>
      </c>
      <c r="LER145" s="17" t="s">
        <v>32</v>
      </c>
      <c r="LES145" s="17" t="s">
        <v>32</v>
      </c>
      <c r="LET145" s="17" t="s">
        <v>32</v>
      </c>
      <c r="LEU145" s="17" t="s">
        <v>32</v>
      </c>
      <c r="LEV145" s="17" t="s">
        <v>32</v>
      </c>
      <c r="LEW145" s="17" t="s">
        <v>32</v>
      </c>
      <c r="LEX145" s="17" t="s">
        <v>32</v>
      </c>
      <c r="LEY145" s="17" t="s">
        <v>32</v>
      </c>
      <c r="LEZ145" s="17" t="s">
        <v>32</v>
      </c>
      <c r="LFA145" s="17" t="s">
        <v>32</v>
      </c>
      <c r="LFB145" s="17" t="s">
        <v>32</v>
      </c>
      <c r="LFC145" s="17" t="s">
        <v>32</v>
      </c>
      <c r="LFD145" s="17" t="s">
        <v>32</v>
      </c>
      <c r="LFE145" s="17" t="s">
        <v>32</v>
      </c>
      <c r="LFF145" s="17" t="s">
        <v>32</v>
      </c>
      <c r="LFG145" s="17" t="s">
        <v>32</v>
      </c>
      <c r="LFH145" s="17" t="s">
        <v>32</v>
      </c>
      <c r="LFI145" s="17" t="s">
        <v>32</v>
      </c>
      <c r="LFJ145" s="17" t="s">
        <v>32</v>
      </c>
      <c r="LFK145" s="17" t="s">
        <v>32</v>
      </c>
      <c r="LFL145" s="17" t="s">
        <v>32</v>
      </c>
      <c r="LFM145" s="17" t="s">
        <v>32</v>
      </c>
      <c r="LFN145" s="17" t="s">
        <v>32</v>
      </c>
      <c r="LFO145" s="17" t="s">
        <v>32</v>
      </c>
      <c r="LFP145" s="17" t="s">
        <v>32</v>
      </c>
      <c r="LFQ145" s="17" t="s">
        <v>32</v>
      </c>
      <c r="LFR145" s="17" t="s">
        <v>32</v>
      </c>
      <c r="LFS145" s="17" t="s">
        <v>32</v>
      </c>
      <c r="LFT145" s="17" t="s">
        <v>32</v>
      </c>
      <c r="LFU145" s="17" t="s">
        <v>32</v>
      </c>
      <c r="LFV145" s="17" t="s">
        <v>32</v>
      </c>
      <c r="LFW145" s="17" t="s">
        <v>32</v>
      </c>
      <c r="LFX145" s="17" t="s">
        <v>32</v>
      </c>
      <c r="LFY145" s="17" t="s">
        <v>32</v>
      </c>
      <c r="LFZ145" s="17" t="s">
        <v>32</v>
      </c>
      <c r="LGA145" s="17" t="s">
        <v>32</v>
      </c>
      <c r="LGB145" s="17" t="s">
        <v>32</v>
      </c>
      <c r="LGC145" s="17" t="s">
        <v>32</v>
      </c>
      <c r="LGD145" s="17" t="s">
        <v>32</v>
      </c>
      <c r="LGE145" s="17" t="s">
        <v>32</v>
      </c>
      <c r="LGF145" s="17" t="s">
        <v>32</v>
      </c>
      <c r="LGG145" s="17" t="s">
        <v>32</v>
      </c>
      <c r="LGH145" s="17" t="s">
        <v>32</v>
      </c>
      <c r="LGI145" s="17" t="s">
        <v>32</v>
      </c>
      <c r="LGJ145" s="17" t="s">
        <v>32</v>
      </c>
      <c r="LGK145" s="17" t="s">
        <v>32</v>
      </c>
      <c r="LGL145" s="17" t="s">
        <v>32</v>
      </c>
      <c r="LGM145" s="17" t="s">
        <v>32</v>
      </c>
      <c r="LGN145" s="17" t="s">
        <v>32</v>
      </c>
      <c r="LGO145" s="17" t="s">
        <v>32</v>
      </c>
      <c r="LGP145" s="17" t="s">
        <v>32</v>
      </c>
      <c r="LGQ145" s="17" t="s">
        <v>32</v>
      </c>
      <c r="LGR145" s="17" t="s">
        <v>32</v>
      </c>
      <c r="LGS145" s="17" t="s">
        <v>32</v>
      </c>
      <c r="LGT145" s="17" t="s">
        <v>32</v>
      </c>
      <c r="LGU145" s="17" t="s">
        <v>32</v>
      </c>
      <c r="LGV145" s="17" t="s">
        <v>32</v>
      </c>
      <c r="LGW145" s="17" t="s">
        <v>32</v>
      </c>
      <c r="LGX145" s="17" t="s">
        <v>32</v>
      </c>
      <c r="LGY145" s="17" t="s">
        <v>32</v>
      </c>
      <c r="LGZ145" s="17" t="s">
        <v>32</v>
      </c>
      <c r="LHA145" s="17" t="s">
        <v>32</v>
      </c>
      <c r="LHB145" s="17" t="s">
        <v>32</v>
      </c>
      <c r="LHC145" s="17" t="s">
        <v>32</v>
      </c>
      <c r="LHD145" s="17" t="s">
        <v>32</v>
      </c>
      <c r="LHE145" s="17" t="s">
        <v>32</v>
      </c>
      <c r="LHF145" s="17" t="s">
        <v>32</v>
      </c>
      <c r="LHG145" s="17" t="s">
        <v>32</v>
      </c>
      <c r="LHH145" s="17" t="s">
        <v>32</v>
      </c>
      <c r="LHI145" s="17" t="s">
        <v>32</v>
      </c>
      <c r="LHJ145" s="17" t="s">
        <v>32</v>
      </c>
      <c r="LHK145" s="17" t="s">
        <v>32</v>
      </c>
      <c r="LHL145" s="17" t="s">
        <v>32</v>
      </c>
      <c r="LHM145" s="17" t="s">
        <v>32</v>
      </c>
      <c r="LHN145" s="17" t="s">
        <v>32</v>
      </c>
      <c r="LHO145" s="17" t="s">
        <v>32</v>
      </c>
      <c r="LHP145" s="17" t="s">
        <v>32</v>
      </c>
      <c r="LHQ145" s="17" t="s">
        <v>32</v>
      </c>
      <c r="LHR145" s="17" t="s">
        <v>32</v>
      </c>
      <c r="LHS145" s="17" t="s">
        <v>32</v>
      </c>
      <c r="LHT145" s="17" t="s">
        <v>32</v>
      </c>
      <c r="LHU145" s="17" t="s">
        <v>32</v>
      </c>
      <c r="LHV145" s="17" t="s">
        <v>32</v>
      </c>
      <c r="LHW145" s="17" t="s">
        <v>32</v>
      </c>
      <c r="LHX145" s="17" t="s">
        <v>32</v>
      </c>
      <c r="LHY145" s="17" t="s">
        <v>32</v>
      </c>
      <c r="LHZ145" s="17" t="s">
        <v>32</v>
      </c>
      <c r="LIA145" s="17" t="s">
        <v>32</v>
      </c>
      <c r="LIB145" s="17" t="s">
        <v>32</v>
      </c>
      <c r="LIC145" s="17" t="s">
        <v>32</v>
      </c>
      <c r="LID145" s="17" t="s">
        <v>32</v>
      </c>
      <c r="LIE145" s="17" t="s">
        <v>32</v>
      </c>
      <c r="LIF145" s="17" t="s">
        <v>32</v>
      </c>
      <c r="LIG145" s="17" t="s">
        <v>32</v>
      </c>
      <c r="LIH145" s="17" t="s">
        <v>32</v>
      </c>
      <c r="LII145" s="17" t="s">
        <v>32</v>
      </c>
      <c r="LIJ145" s="17" t="s">
        <v>32</v>
      </c>
      <c r="LIK145" s="17" t="s">
        <v>32</v>
      </c>
      <c r="LIL145" s="17" t="s">
        <v>32</v>
      </c>
      <c r="LIM145" s="17" t="s">
        <v>32</v>
      </c>
      <c r="LIN145" s="17" t="s">
        <v>32</v>
      </c>
      <c r="LIO145" s="17" t="s">
        <v>32</v>
      </c>
      <c r="LIP145" s="17" t="s">
        <v>32</v>
      </c>
      <c r="LIQ145" s="17" t="s">
        <v>32</v>
      </c>
      <c r="LIR145" s="17" t="s">
        <v>32</v>
      </c>
      <c r="LIS145" s="17" t="s">
        <v>32</v>
      </c>
      <c r="LIT145" s="17" t="s">
        <v>32</v>
      </c>
      <c r="LIU145" s="17" t="s">
        <v>32</v>
      </c>
      <c r="LIV145" s="17" t="s">
        <v>32</v>
      </c>
      <c r="LIW145" s="17" t="s">
        <v>32</v>
      </c>
      <c r="LIX145" s="17" t="s">
        <v>32</v>
      </c>
      <c r="LIY145" s="17" t="s">
        <v>32</v>
      </c>
      <c r="LIZ145" s="17" t="s">
        <v>32</v>
      </c>
      <c r="LJA145" s="17" t="s">
        <v>32</v>
      </c>
      <c r="LJB145" s="17" t="s">
        <v>32</v>
      </c>
      <c r="LJC145" s="17" t="s">
        <v>32</v>
      </c>
      <c r="LJD145" s="17" t="s">
        <v>32</v>
      </c>
      <c r="LJE145" s="17" t="s">
        <v>32</v>
      </c>
      <c r="LJF145" s="17" t="s">
        <v>32</v>
      </c>
      <c r="LJG145" s="17" t="s">
        <v>32</v>
      </c>
      <c r="LJH145" s="17" t="s">
        <v>32</v>
      </c>
      <c r="LJI145" s="17" t="s">
        <v>32</v>
      </c>
      <c r="LJJ145" s="17" t="s">
        <v>32</v>
      </c>
      <c r="LJK145" s="17" t="s">
        <v>32</v>
      </c>
      <c r="LJL145" s="17" t="s">
        <v>32</v>
      </c>
      <c r="LJM145" s="17" t="s">
        <v>32</v>
      </c>
      <c r="LJN145" s="17" t="s">
        <v>32</v>
      </c>
      <c r="LJO145" s="17" t="s">
        <v>32</v>
      </c>
      <c r="LJP145" s="17" t="s">
        <v>32</v>
      </c>
      <c r="LJQ145" s="17" t="s">
        <v>32</v>
      </c>
      <c r="LJR145" s="17" t="s">
        <v>32</v>
      </c>
      <c r="LJS145" s="17" t="s">
        <v>32</v>
      </c>
      <c r="LJT145" s="17" t="s">
        <v>32</v>
      </c>
      <c r="LJU145" s="17" t="s">
        <v>32</v>
      </c>
      <c r="LJV145" s="17" t="s">
        <v>32</v>
      </c>
      <c r="LJW145" s="17" t="s">
        <v>32</v>
      </c>
      <c r="LJX145" s="17" t="s">
        <v>32</v>
      </c>
      <c r="LJY145" s="17" t="s">
        <v>32</v>
      </c>
      <c r="LJZ145" s="17" t="s">
        <v>32</v>
      </c>
      <c r="LKA145" s="17" t="s">
        <v>32</v>
      </c>
      <c r="LKB145" s="17" t="s">
        <v>32</v>
      </c>
      <c r="LKC145" s="17" t="s">
        <v>32</v>
      </c>
      <c r="LKD145" s="17" t="s">
        <v>32</v>
      </c>
      <c r="LKE145" s="17" t="s">
        <v>32</v>
      </c>
      <c r="LKF145" s="17" t="s">
        <v>32</v>
      </c>
      <c r="LKG145" s="17" t="s">
        <v>32</v>
      </c>
      <c r="LKH145" s="17" t="s">
        <v>32</v>
      </c>
      <c r="LKI145" s="17" t="s">
        <v>32</v>
      </c>
      <c r="LKJ145" s="17" t="s">
        <v>32</v>
      </c>
      <c r="LKK145" s="17" t="s">
        <v>32</v>
      </c>
      <c r="LKL145" s="17" t="s">
        <v>32</v>
      </c>
      <c r="LKM145" s="17" t="s">
        <v>32</v>
      </c>
      <c r="LKN145" s="17" t="s">
        <v>32</v>
      </c>
      <c r="LKO145" s="17" t="s">
        <v>32</v>
      </c>
      <c r="LKP145" s="17" t="s">
        <v>32</v>
      </c>
      <c r="LKQ145" s="17" t="s">
        <v>32</v>
      </c>
      <c r="LKR145" s="17" t="s">
        <v>32</v>
      </c>
      <c r="LKS145" s="17" t="s">
        <v>32</v>
      </c>
      <c r="LKT145" s="17" t="s">
        <v>32</v>
      </c>
      <c r="LKU145" s="17" t="s">
        <v>32</v>
      </c>
      <c r="LKV145" s="17" t="s">
        <v>32</v>
      </c>
      <c r="LKW145" s="17" t="s">
        <v>32</v>
      </c>
      <c r="LKX145" s="17" t="s">
        <v>32</v>
      </c>
      <c r="LKY145" s="17" t="s">
        <v>32</v>
      </c>
      <c r="LKZ145" s="17" t="s">
        <v>32</v>
      </c>
      <c r="LLA145" s="17" t="s">
        <v>32</v>
      </c>
      <c r="LLB145" s="17" t="s">
        <v>32</v>
      </c>
      <c r="LLC145" s="17" t="s">
        <v>32</v>
      </c>
      <c r="LLD145" s="17" t="s">
        <v>32</v>
      </c>
      <c r="LLE145" s="17" t="s">
        <v>32</v>
      </c>
      <c r="LLF145" s="17" t="s">
        <v>32</v>
      </c>
      <c r="LLG145" s="17" t="s">
        <v>32</v>
      </c>
      <c r="LLH145" s="17" t="s">
        <v>32</v>
      </c>
      <c r="LLI145" s="17" t="s">
        <v>32</v>
      </c>
      <c r="LLJ145" s="17" t="s">
        <v>32</v>
      </c>
      <c r="LLK145" s="17" t="s">
        <v>32</v>
      </c>
      <c r="LLL145" s="17" t="s">
        <v>32</v>
      </c>
      <c r="LLM145" s="17" t="s">
        <v>32</v>
      </c>
      <c r="LLN145" s="17" t="s">
        <v>32</v>
      </c>
      <c r="LLO145" s="17" t="s">
        <v>32</v>
      </c>
      <c r="LLP145" s="17" t="s">
        <v>32</v>
      </c>
      <c r="LLQ145" s="17" t="s">
        <v>32</v>
      </c>
      <c r="LLR145" s="17" t="s">
        <v>32</v>
      </c>
      <c r="LLS145" s="17" t="s">
        <v>32</v>
      </c>
      <c r="LLT145" s="17" t="s">
        <v>32</v>
      </c>
      <c r="LLU145" s="17" t="s">
        <v>32</v>
      </c>
      <c r="LLV145" s="17" t="s">
        <v>32</v>
      </c>
      <c r="LLW145" s="17" t="s">
        <v>32</v>
      </c>
      <c r="LLX145" s="17" t="s">
        <v>32</v>
      </c>
      <c r="LLY145" s="17" t="s">
        <v>32</v>
      </c>
      <c r="LLZ145" s="17" t="s">
        <v>32</v>
      </c>
      <c r="LMA145" s="17" t="s">
        <v>32</v>
      </c>
      <c r="LMB145" s="17" t="s">
        <v>32</v>
      </c>
      <c r="LMC145" s="17" t="s">
        <v>32</v>
      </c>
      <c r="LMD145" s="17" t="s">
        <v>32</v>
      </c>
      <c r="LME145" s="17" t="s">
        <v>32</v>
      </c>
      <c r="LMF145" s="17" t="s">
        <v>32</v>
      </c>
      <c r="LMG145" s="17" t="s">
        <v>32</v>
      </c>
      <c r="LMH145" s="17" t="s">
        <v>32</v>
      </c>
      <c r="LMI145" s="17" t="s">
        <v>32</v>
      </c>
      <c r="LMJ145" s="17" t="s">
        <v>32</v>
      </c>
      <c r="LMK145" s="17" t="s">
        <v>32</v>
      </c>
      <c r="LML145" s="17" t="s">
        <v>32</v>
      </c>
      <c r="LMM145" s="17" t="s">
        <v>32</v>
      </c>
      <c r="LMN145" s="17" t="s">
        <v>32</v>
      </c>
      <c r="LMO145" s="17" t="s">
        <v>32</v>
      </c>
      <c r="LMP145" s="17" t="s">
        <v>32</v>
      </c>
      <c r="LMQ145" s="17" t="s">
        <v>32</v>
      </c>
      <c r="LMR145" s="17" t="s">
        <v>32</v>
      </c>
      <c r="LMS145" s="17" t="s">
        <v>32</v>
      </c>
      <c r="LMT145" s="17" t="s">
        <v>32</v>
      </c>
      <c r="LMU145" s="17" t="s">
        <v>32</v>
      </c>
      <c r="LMV145" s="17" t="s">
        <v>32</v>
      </c>
      <c r="LMW145" s="17" t="s">
        <v>32</v>
      </c>
      <c r="LMX145" s="17" t="s">
        <v>32</v>
      </c>
      <c r="LMY145" s="17" t="s">
        <v>32</v>
      </c>
      <c r="LMZ145" s="17" t="s">
        <v>32</v>
      </c>
      <c r="LNA145" s="17" t="s">
        <v>32</v>
      </c>
      <c r="LNB145" s="17" t="s">
        <v>32</v>
      </c>
      <c r="LNC145" s="17" t="s">
        <v>32</v>
      </c>
      <c r="LND145" s="17" t="s">
        <v>32</v>
      </c>
      <c r="LNE145" s="17" t="s">
        <v>32</v>
      </c>
      <c r="LNF145" s="17" t="s">
        <v>32</v>
      </c>
      <c r="LNG145" s="17" t="s">
        <v>32</v>
      </c>
      <c r="LNH145" s="17" t="s">
        <v>32</v>
      </c>
      <c r="LNI145" s="17" t="s">
        <v>32</v>
      </c>
      <c r="LNJ145" s="17" t="s">
        <v>32</v>
      </c>
      <c r="LNK145" s="17" t="s">
        <v>32</v>
      </c>
      <c r="LNL145" s="17" t="s">
        <v>32</v>
      </c>
      <c r="LNM145" s="17" t="s">
        <v>32</v>
      </c>
      <c r="LNN145" s="17" t="s">
        <v>32</v>
      </c>
      <c r="LNO145" s="17" t="s">
        <v>32</v>
      </c>
      <c r="LNP145" s="17" t="s">
        <v>32</v>
      </c>
      <c r="LNQ145" s="17" t="s">
        <v>32</v>
      </c>
      <c r="LNR145" s="17" t="s">
        <v>32</v>
      </c>
      <c r="LNS145" s="17" t="s">
        <v>32</v>
      </c>
      <c r="LNT145" s="17" t="s">
        <v>32</v>
      </c>
      <c r="LNU145" s="17" t="s">
        <v>32</v>
      </c>
      <c r="LNV145" s="17" t="s">
        <v>32</v>
      </c>
      <c r="LNW145" s="17" t="s">
        <v>32</v>
      </c>
      <c r="LNX145" s="17" t="s">
        <v>32</v>
      </c>
      <c r="LNY145" s="17" t="s">
        <v>32</v>
      </c>
      <c r="LNZ145" s="17" t="s">
        <v>32</v>
      </c>
      <c r="LOA145" s="17" t="s">
        <v>32</v>
      </c>
      <c r="LOB145" s="17" t="s">
        <v>32</v>
      </c>
      <c r="LOC145" s="17" t="s">
        <v>32</v>
      </c>
      <c r="LOD145" s="17" t="s">
        <v>32</v>
      </c>
      <c r="LOE145" s="17" t="s">
        <v>32</v>
      </c>
      <c r="LOF145" s="17" t="s">
        <v>32</v>
      </c>
      <c r="LOG145" s="17" t="s">
        <v>32</v>
      </c>
      <c r="LOH145" s="17" t="s">
        <v>32</v>
      </c>
      <c r="LOI145" s="17" t="s">
        <v>32</v>
      </c>
      <c r="LOJ145" s="17" t="s">
        <v>32</v>
      </c>
      <c r="LOK145" s="17" t="s">
        <v>32</v>
      </c>
      <c r="LOL145" s="17" t="s">
        <v>32</v>
      </c>
      <c r="LOM145" s="17" t="s">
        <v>32</v>
      </c>
      <c r="LON145" s="17" t="s">
        <v>32</v>
      </c>
      <c r="LOO145" s="17" t="s">
        <v>32</v>
      </c>
      <c r="LOP145" s="17" t="s">
        <v>32</v>
      </c>
      <c r="LOQ145" s="17" t="s">
        <v>32</v>
      </c>
      <c r="LOR145" s="17" t="s">
        <v>32</v>
      </c>
      <c r="LOS145" s="17" t="s">
        <v>32</v>
      </c>
      <c r="LOT145" s="17" t="s">
        <v>32</v>
      </c>
      <c r="LOU145" s="17" t="s">
        <v>32</v>
      </c>
      <c r="LOV145" s="17" t="s">
        <v>32</v>
      </c>
      <c r="LOW145" s="17" t="s">
        <v>32</v>
      </c>
      <c r="LOX145" s="17" t="s">
        <v>32</v>
      </c>
      <c r="LOY145" s="17" t="s">
        <v>32</v>
      </c>
      <c r="LOZ145" s="17" t="s">
        <v>32</v>
      </c>
      <c r="LPA145" s="17" t="s">
        <v>32</v>
      </c>
      <c r="LPB145" s="17" t="s">
        <v>32</v>
      </c>
      <c r="LPC145" s="17" t="s">
        <v>32</v>
      </c>
      <c r="LPD145" s="17" t="s">
        <v>32</v>
      </c>
      <c r="LPE145" s="17" t="s">
        <v>32</v>
      </c>
      <c r="LPF145" s="17" t="s">
        <v>32</v>
      </c>
      <c r="LPG145" s="17" t="s">
        <v>32</v>
      </c>
      <c r="LPH145" s="17" t="s">
        <v>32</v>
      </c>
      <c r="LPI145" s="17" t="s">
        <v>32</v>
      </c>
      <c r="LPJ145" s="17" t="s">
        <v>32</v>
      </c>
      <c r="LPK145" s="17" t="s">
        <v>32</v>
      </c>
      <c r="LPL145" s="17" t="s">
        <v>32</v>
      </c>
      <c r="LPM145" s="17" t="s">
        <v>32</v>
      </c>
      <c r="LPN145" s="17" t="s">
        <v>32</v>
      </c>
      <c r="LPO145" s="17" t="s">
        <v>32</v>
      </c>
      <c r="LPP145" s="17" t="s">
        <v>32</v>
      </c>
      <c r="LPQ145" s="17" t="s">
        <v>32</v>
      </c>
      <c r="LPR145" s="17" t="s">
        <v>32</v>
      </c>
      <c r="LPS145" s="17" t="s">
        <v>32</v>
      </c>
      <c r="LPT145" s="17" t="s">
        <v>32</v>
      </c>
      <c r="LPU145" s="17" t="s">
        <v>32</v>
      </c>
      <c r="LPV145" s="17" t="s">
        <v>32</v>
      </c>
      <c r="LPW145" s="17" t="s">
        <v>32</v>
      </c>
      <c r="LPX145" s="17" t="s">
        <v>32</v>
      </c>
      <c r="LPY145" s="17" t="s">
        <v>32</v>
      </c>
      <c r="LPZ145" s="17" t="s">
        <v>32</v>
      </c>
      <c r="LQA145" s="17" t="s">
        <v>32</v>
      </c>
      <c r="LQB145" s="17" t="s">
        <v>32</v>
      </c>
      <c r="LQC145" s="17" t="s">
        <v>32</v>
      </c>
      <c r="LQD145" s="17" t="s">
        <v>32</v>
      </c>
      <c r="LQE145" s="17" t="s">
        <v>32</v>
      </c>
      <c r="LQF145" s="17" t="s">
        <v>32</v>
      </c>
      <c r="LQG145" s="17" t="s">
        <v>32</v>
      </c>
      <c r="LQH145" s="17" t="s">
        <v>32</v>
      </c>
      <c r="LQI145" s="17" t="s">
        <v>32</v>
      </c>
      <c r="LQJ145" s="17" t="s">
        <v>32</v>
      </c>
      <c r="LQK145" s="17" t="s">
        <v>32</v>
      </c>
      <c r="LQL145" s="17" t="s">
        <v>32</v>
      </c>
      <c r="LQM145" s="17" t="s">
        <v>32</v>
      </c>
      <c r="LQN145" s="17" t="s">
        <v>32</v>
      </c>
      <c r="LQO145" s="17" t="s">
        <v>32</v>
      </c>
      <c r="LQP145" s="17" t="s">
        <v>32</v>
      </c>
      <c r="LQQ145" s="17" t="s">
        <v>32</v>
      </c>
      <c r="LQR145" s="17" t="s">
        <v>32</v>
      </c>
      <c r="LQS145" s="17" t="s">
        <v>32</v>
      </c>
      <c r="LQT145" s="17" t="s">
        <v>32</v>
      </c>
      <c r="LQU145" s="17" t="s">
        <v>32</v>
      </c>
      <c r="LQV145" s="17" t="s">
        <v>32</v>
      </c>
      <c r="LQW145" s="17" t="s">
        <v>32</v>
      </c>
      <c r="LQX145" s="17" t="s">
        <v>32</v>
      </c>
      <c r="LQY145" s="17" t="s">
        <v>32</v>
      </c>
      <c r="LQZ145" s="17" t="s">
        <v>32</v>
      </c>
      <c r="LRA145" s="17" t="s">
        <v>32</v>
      </c>
      <c r="LRB145" s="17" t="s">
        <v>32</v>
      </c>
      <c r="LRC145" s="17" t="s">
        <v>32</v>
      </c>
      <c r="LRD145" s="17" t="s">
        <v>32</v>
      </c>
      <c r="LRE145" s="17" t="s">
        <v>32</v>
      </c>
      <c r="LRF145" s="17" t="s">
        <v>32</v>
      </c>
      <c r="LRG145" s="17" t="s">
        <v>32</v>
      </c>
      <c r="LRH145" s="17" t="s">
        <v>32</v>
      </c>
      <c r="LRI145" s="17" t="s">
        <v>32</v>
      </c>
      <c r="LRJ145" s="17" t="s">
        <v>32</v>
      </c>
      <c r="LRK145" s="17" t="s">
        <v>32</v>
      </c>
      <c r="LRL145" s="17" t="s">
        <v>32</v>
      </c>
      <c r="LRM145" s="17" t="s">
        <v>32</v>
      </c>
      <c r="LRN145" s="17" t="s">
        <v>32</v>
      </c>
      <c r="LRO145" s="17" t="s">
        <v>32</v>
      </c>
      <c r="LRP145" s="17" t="s">
        <v>32</v>
      </c>
      <c r="LRQ145" s="17" t="s">
        <v>32</v>
      </c>
      <c r="LRR145" s="17" t="s">
        <v>32</v>
      </c>
      <c r="LRS145" s="17" t="s">
        <v>32</v>
      </c>
      <c r="LRT145" s="17" t="s">
        <v>32</v>
      </c>
      <c r="LRU145" s="17" t="s">
        <v>32</v>
      </c>
      <c r="LRV145" s="17" t="s">
        <v>32</v>
      </c>
      <c r="LRW145" s="17" t="s">
        <v>32</v>
      </c>
      <c r="LRX145" s="17" t="s">
        <v>32</v>
      </c>
      <c r="LRY145" s="17" t="s">
        <v>32</v>
      </c>
      <c r="LRZ145" s="17" t="s">
        <v>32</v>
      </c>
      <c r="LSA145" s="17" t="s">
        <v>32</v>
      </c>
      <c r="LSB145" s="17" t="s">
        <v>32</v>
      </c>
      <c r="LSC145" s="17" t="s">
        <v>32</v>
      </c>
      <c r="LSD145" s="17" t="s">
        <v>32</v>
      </c>
      <c r="LSE145" s="17" t="s">
        <v>32</v>
      </c>
      <c r="LSF145" s="17" t="s">
        <v>32</v>
      </c>
      <c r="LSG145" s="17" t="s">
        <v>32</v>
      </c>
      <c r="LSH145" s="17" t="s">
        <v>32</v>
      </c>
      <c r="LSI145" s="17" t="s">
        <v>32</v>
      </c>
      <c r="LSJ145" s="17" t="s">
        <v>32</v>
      </c>
      <c r="LSK145" s="17" t="s">
        <v>32</v>
      </c>
      <c r="LSL145" s="17" t="s">
        <v>32</v>
      </c>
      <c r="LSM145" s="17" t="s">
        <v>32</v>
      </c>
      <c r="LSN145" s="17" t="s">
        <v>32</v>
      </c>
      <c r="LSO145" s="17" t="s">
        <v>32</v>
      </c>
      <c r="LSP145" s="17" t="s">
        <v>32</v>
      </c>
      <c r="LSQ145" s="17" t="s">
        <v>32</v>
      </c>
      <c r="LSR145" s="17" t="s">
        <v>32</v>
      </c>
      <c r="LSS145" s="17" t="s">
        <v>32</v>
      </c>
      <c r="LST145" s="17" t="s">
        <v>32</v>
      </c>
      <c r="LSU145" s="17" t="s">
        <v>32</v>
      </c>
      <c r="LSV145" s="17" t="s">
        <v>32</v>
      </c>
      <c r="LSW145" s="17" t="s">
        <v>32</v>
      </c>
      <c r="LSX145" s="17" t="s">
        <v>32</v>
      </c>
      <c r="LSY145" s="17" t="s">
        <v>32</v>
      </c>
      <c r="LSZ145" s="17" t="s">
        <v>32</v>
      </c>
      <c r="LTA145" s="17" t="s">
        <v>32</v>
      </c>
      <c r="LTB145" s="17" t="s">
        <v>32</v>
      </c>
      <c r="LTC145" s="17" t="s">
        <v>32</v>
      </c>
      <c r="LTD145" s="17" t="s">
        <v>32</v>
      </c>
      <c r="LTE145" s="17" t="s">
        <v>32</v>
      </c>
      <c r="LTF145" s="17" t="s">
        <v>32</v>
      </c>
      <c r="LTG145" s="17" t="s">
        <v>32</v>
      </c>
      <c r="LTH145" s="17" t="s">
        <v>32</v>
      </c>
      <c r="LTI145" s="17" t="s">
        <v>32</v>
      </c>
      <c r="LTJ145" s="17" t="s">
        <v>32</v>
      </c>
      <c r="LTK145" s="17" t="s">
        <v>32</v>
      </c>
      <c r="LTL145" s="17" t="s">
        <v>32</v>
      </c>
      <c r="LTM145" s="17" t="s">
        <v>32</v>
      </c>
      <c r="LTN145" s="17" t="s">
        <v>32</v>
      </c>
      <c r="LTO145" s="17" t="s">
        <v>32</v>
      </c>
      <c r="LTP145" s="17" t="s">
        <v>32</v>
      </c>
      <c r="LTQ145" s="17" t="s">
        <v>32</v>
      </c>
      <c r="LTR145" s="17" t="s">
        <v>32</v>
      </c>
      <c r="LTS145" s="17" t="s">
        <v>32</v>
      </c>
      <c r="LTT145" s="17" t="s">
        <v>32</v>
      </c>
      <c r="LTU145" s="17" t="s">
        <v>32</v>
      </c>
      <c r="LTV145" s="17" t="s">
        <v>32</v>
      </c>
      <c r="LTW145" s="17" t="s">
        <v>32</v>
      </c>
      <c r="LTX145" s="17" t="s">
        <v>32</v>
      </c>
      <c r="LTY145" s="17" t="s">
        <v>32</v>
      </c>
      <c r="LTZ145" s="17" t="s">
        <v>32</v>
      </c>
      <c r="LUA145" s="17" t="s">
        <v>32</v>
      </c>
      <c r="LUB145" s="17" t="s">
        <v>32</v>
      </c>
      <c r="LUC145" s="17" t="s">
        <v>32</v>
      </c>
      <c r="LUD145" s="17" t="s">
        <v>32</v>
      </c>
      <c r="LUE145" s="17" t="s">
        <v>32</v>
      </c>
      <c r="LUF145" s="17" t="s">
        <v>32</v>
      </c>
      <c r="LUG145" s="17" t="s">
        <v>32</v>
      </c>
      <c r="LUH145" s="17" t="s">
        <v>32</v>
      </c>
      <c r="LUI145" s="17" t="s">
        <v>32</v>
      </c>
      <c r="LUJ145" s="17" t="s">
        <v>32</v>
      </c>
      <c r="LUK145" s="17" t="s">
        <v>32</v>
      </c>
      <c r="LUL145" s="17" t="s">
        <v>32</v>
      </c>
      <c r="LUM145" s="17" t="s">
        <v>32</v>
      </c>
      <c r="LUN145" s="17" t="s">
        <v>32</v>
      </c>
      <c r="LUO145" s="17" t="s">
        <v>32</v>
      </c>
      <c r="LUP145" s="17" t="s">
        <v>32</v>
      </c>
      <c r="LUQ145" s="17" t="s">
        <v>32</v>
      </c>
      <c r="LUR145" s="17" t="s">
        <v>32</v>
      </c>
      <c r="LUS145" s="17" t="s">
        <v>32</v>
      </c>
      <c r="LUT145" s="17" t="s">
        <v>32</v>
      </c>
      <c r="LUU145" s="17" t="s">
        <v>32</v>
      </c>
      <c r="LUV145" s="17" t="s">
        <v>32</v>
      </c>
      <c r="LUW145" s="17" t="s">
        <v>32</v>
      </c>
      <c r="LUX145" s="17" t="s">
        <v>32</v>
      </c>
      <c r="LUY145" s="17" t="s">
        <v>32</v>
      </c>
      <c r="LUZ145" s="17" t="s">
        <v>32</v>
      </c>
      <c r="LVA145" s="17" t="s">
        <v>32</v>
      </c>
      <c r="LVB145" s="17" t="s">
        <v>32</v>
      </c>
      <c r="LVC145" s="17" t="s">
        <v>32</v>
      </c>
      <c r="LVD145" s="17" t="s">
        <v>32</v>
      </c>
      <c r="LVE145" s="17" t="s">
        <v>32</v>
      </c>
      <c r="LVF145" s="17" t="s">
        <v>32</v>
      </c>
      <c r="LVG145" s="17" t="s">
        <v>32</v>
      </c>
      <c r="LVH145" s="17" t="s">
        <v>32</v>
      </c>
      <c r="LVI145" s="17" t="s">
        <v>32</v>
      </c>
      <c r="LVJ145" s="17" t="s">
        <v>32</v>
      </c>
      <c r="LVK145" s="17" t="s">
        <v>32</v>
      </c>
      <c r="LVL145" s="17" t="s">
        <v>32</v>
      </c>
      <c r="LVM145" s="17" t="s">
        <v>32</v>
      </c>
      <c r="LVN145" s="17" t="s">
        <v>32</v>
      </c>
      <c r="LVO145" s="17" t="s">
        <v>32</v>
      </c>
      <c r="LVP145" s="17" t="s">
        <v>32</v>
      </c>
      <c r="LVQ145" s="17" t="s">
        <v>32</v>
      </c>
      <c r="LVR145" s="17" t="s">
        <v>32</v>
      </c>
      <c r="LVS145" s="17" t="s">
        <v>32</v>
      </c>
      <c r="LVT145" s="17" t="s">
        <v>32</v>
      </c>
      <c r="LVU145" s="17" t="s">
        <v>32</v>
      </c>
      <c r="LVV145" s="17" t="s">
        <v>32</v>
      </c>
      <c r="LVW145" s="17" t="s">
        <v>32</v>
      </c>
      <c r="LVX145" s="17" t="s">
        <v>32</v>
      </c>
      <c r="LVY145" s="17" t="s">
        <v>32</v>
      </c>
      <c r="LVZ145" s="17" t="s">
        <v>32</v>
      </c>
      <c r="LWA145" s="17" t="s">
        <v>32</v>
      </c>
      <c r="LWB145" s="17" t="s">
        <v>32</v>
      </c>
      <c r="LWC145" s="17" t="s">
        <v>32</v>
      </c>
      <c r="LWD145" s="17" t="s">
        <v>32</v>
      </c>
      <c r="LWE145" s="17" t="s">
        <v>32</v>
      </c>
      <c r="LWF145" s="17" t="s">
        <v>32</v>
      </c>
      <c r="LWG145" s="17" t="s">
        <v>32</v>
      </c>
      <c r="LWH145" s="17" t="s">
        <v>32</v>
      </c>
      <c r="LWI145" s="17" t="s">
        <v>32</v>
      </c>
      <c r="LWJ145" s="17" t="s">
        <v>32</v>
      </c>
      <c r="LWK145" s="17" t="s">
        <v>32</v>
      </c>
      <c r="LWL145" s="17" t="s">
        <v>32</v>
      </c>
      <c r="LWM145" s="17" t="s">
        <v>32</v>
      </c>
      <c r="LWN145" s="17" t="s">
        <v>32</v>
      </c>
      <c r="LWO145" s="17" t="s">
        <v>32</v>
      </c>
      <c r="LWP145" s="17" t="s">
        <v>32</v>
      </c>
      <c r="LWQ145" s="17" t="s">
        <v>32</v>
      </c>
      <c r="LWR145" s="17" t="s">
        <v>32</v>
      </c>
      <c r="LWS145" s="17" t="s">
        <v>32</v>
      </c>
      <c r="LWT145" s="17" t="s">
        <v>32</v>
      </c>
      <c r="LWU145" s="17" t="s">
        <v>32</v>
      </c>
      <c r="LWV145" s="17" t="s">
        <v>32</v>
      </c>
      <c r="LWW145" s="17" t="s">
        <v>32</v>
      </c>
      <c r="LWX145" s="17" t="s">
        <v>32</v>
      </c>
      <c r="LWY145" s="17" t="s">
        <v>32</v>
      </c>
      <c r="LWZ145" s="17" t="s">
        <v>32</v>
      </c>
      <c r="LXA145" s="17" t="s">
        <v>32</v>
      </c>
      <c r="LXB145" s="17" t="s">
        <v>32</v>
      </c>
      <c r="LXC145" s="17" t="s">
        <v>32</v>
      </c>
      <c r="LXD145" s="17" t="s">
        <v>32</v>
      </c>
      <c r="LXE145" s="17" t="s">
        <v>32</v>
      </c>
      <c r="LXF145" s="17" t="s">
        <v>32</v>
      </c>
      <c r="LXG145" s="17" t="s">
        <v>32</v>
      </c>
      <c r="LXH145" s="17" t="s">
        <v>32</v>
      </c>
      <c r="LXI145" s="17" t="s">
        <v>32</v>
      </c>
      <c r="LXJ145" s="17" t="s">
        <v>32</v>
      </c>
      <c r="LXK145" s="17" t="s">
        <v>32</v>
      </c>
      <c r="LXL145" s="17" t="s">
        <v>32</v>
      </c>
      <c r="LXM145" s="17" t="s">
        <v>32</v>
      </c>
      <c r="LXN145" s="17" t="s">
        <v>32</v>
      </c>
      <c r="LXO145" s="17" t="s">
        <v>32</v>
      </c>
      <c r="LXP145" s="17" t="s">
        <v>32</v>
      </c>
      <c r="LXQ145" s="17" t="s">
        <v>32</v>
      </c>
      <c r="LXR145" s="17" t="s">
        <v>32</v>
      </c>
      <c r="LXS145" s="17" t="s">
        <v>32</v>
      </c>
      <c r="LXT145" s="17" t="s">
        <v>32</v>
      </c>
      <c r="LXU145" s="17" t="s">
        <v>32</v>
      </c>
      <c r="LXV145" s="17" t="s">
        <v>32</v>
      </c>
      <c r="LXW145" s="17" t="s">
        <v>32</v>
      </c>
      <c r="LXX145" s="17" t="s">
        <v>32</v>
      </c>
      <c r="LXY145" s="17" t="s">
        <v>32</v>
      </c>
      <c r="LXZ145" s="17" t="s">
        <v>32</v>
      </c>
      <c r="LYA145" s="17" t="s">
        <v>32</v>
      </c>
      <c r="LYB145" s="17" t="s">
        <v>32</v>
      </c>
      <c r="LYC145" s="17" t="s">
        <v>32</v>
      </c>
      <c r="LYD145" s="17" t="s">
        <v>32</v>
      </c>
      <c r="LYE145" s="17" t="s">
        <v>32</v>
      </c>
      <c r="LYF145" s="17" t="s">
        <v>32</v>
      </c>
      <c r="LYG145" s="17" t="s">
        <v>32</v>
      </c>
      <c r="LYH145" s="17" t="s">
        <v>32</v>
      </c>
      <c r="LYI145" s="17" t="s">
        <v>32</v>
      </c>
      <c r="LYJ145" s="17" t="s">
        <v>32</v>
      </c>
      <c r="LYK145" s="17" t="s">
        <v>32</v>
      </c>
      <c r="LYL145" s="17" t="s">
        <v>32</v>
      </c>
      <c r="LYM145" s="17" t="s">
        <v>32</v>
      </c>
      <c r="LYN145" s="17" t="s">
        <v>32</v>
      </c>
      <c r="LYO145" s="17" t="s">
        <v>32</v>
      </c>
      <c r="LYP145" s="17" t="s">
        <v>32</v>
      </c>
      <c r="LYQ145" s="17" t="s">
        <v>32</v>
      </c>
      <c r="LYR145" s="17" t="s">
        <v>32</v>
      </c>
      <c r="LYS145" s="17" t="s">
        <v>32</v>
      </c>
      <c r="LYT145" s="17" t="s">
        <v>32</v>
      </c>
      <c r="LYU145" s="17" t="s">
        <v>32</v>
      </c>
      <c r="LYV145" s="17" t="s">
        <v>32</v>
      </c>
      <c r="LYW145" s="17" t="s">
        <v>32</v>
      </c>
      <c r="LYX145" s="17" t="s">
        <v>32</v>
      </c>
      <c r="LYY145" s="17" t="s">
        <v>32</v>
      </c>
      <c r="LYZ145" s="17" t="s">
        <v>32</v>
      </c>
      <c r="LZA145" s="17" t="s">
        <v>32</v>
      </c>
      <c r="LZB145" s="17" t="s">
        <v>32</v>
      </c>
      <c r="LZC145" s="17" t="s">
        <v>32</v>
      </c>
      <c r="LZD145" s="17" t="s">
        <v>32</v>
      </c>
      <c r="LZE145" s="17" t="s">
        <v>32</v>
      </c>
      <c r="LZF145" s="17" t="s">
        <v>32</v>
      </c>
      <c r="LZG145" s="17" t="s">
        <v>32</v>
      </c>
      <c r="LZH145" s="17" t="s">
        <v>32</v>
      </c>
      <c r="LZI145" s="17" t="s">
        <v>32</v>
      </c>
      <c r="LZJ145" s="17" t="s">
        <v>32</v>
      </c>
      <c r="LZK145" s="17" t="s">
        <v>32</v>
      </c>
      <c r="LZL145" s="17" t="s">
        <v>32</v>
      </c>
      <c r="LZM145" s="17" t="s">
        <v>32</v>
      </c>
      <c r="LZN145" s="17" t="s">
        <v>32</v>
      </c>
      <c r="LZO145" s="17" t="s">
        <v>32</v>
      </c>
      <c r="LZP145" s="17" t="s">
        <v>32</v>
      </c>
      <c r="LZQ145" s="17" t="s">
        <v>32</v>
      </c>
      <c r="LZR145" s="17" t="s">
        <v>32</v>
      </c>
      <c r="LZS145" s="17" t="s">
        <v>32</v>
      </c>
      <c r="LZT145" s="17" t="s">
        <v>32</v>
      </c>
      <c r="LZU145" s="17" t="s">
        <v>32</v>
      </c>
      <c r="LZV145" s="17" t="s">
        <v>32</v>
      </c>
      <c r="LZW145" s="17" t="s">
        <v>32</v>
      </c>
      <c r="LZX145" s="17" t="s">
        <v>32</v>
      </c>
      <c r="LZY145" s="17" t="s">
        <v>32</v>
      </c>
      <c r="LZZ145" s="17" t="s">
        <v>32</v>
      </c>
      <c r="MAA145" s="17" t="s">
        <v>32</v>
      </c>
      <c r="MAB145" s="17" t="s">
        <v>32</v>
      </c>
      <c r="MAC145" s="17" t="s">
        <v>32</v>
      </c>
      <c r="MAD145" s="17" t="s">
        <v>32</v>
      </c>
      <c r="MAE145" s="17" t="s">
        <v>32</v>
      </c>
      <c r="MAF145" s="17" t="s">
        <v>32</v>
      </c>
      <c r="MAG145" s="17" t="s">
        <v>32</v>
      </c>
      <c r="MAH145" s="17" t="s">
        <v>32</v>
      </c>
      <c r="MAI145" s="17" t="s">
        <v>32</v>
      </c>
      <c r="MAJ145" s="17" t="s">
        <v>32</v>
      </c>
      <c r="MAK145" s="17" t="s">
        <v>32</v>
      </c>
      <c r="MAL145" s="17" t="s">
        <v>32</v>
      </c>
      <c r="MAM145" s="17" t="s">
        <v>32</v>
      </c>
      <c r="MAN145" s="17" t="s">
        <v>32</v>
      </c>
      <c r="MAO145" s="17" t="s">
        <v>32</v>
      </c>
      <c r="MAP145" s="17" t="s">
        <v>32</v>
      </c>
      <c r="MAQ145" s="17" t="s">
        <v>32</v>
      </c>
      <c r="MAR145" s="17" t="s">
        <v>32</v>
      </c>
      <c r="MAS145" s="17" t="s">
        <v>32</v>
      </c>
      <c r="MAT145" s="17" t="s">
        <v>32</v>
      </c>
      <c r="MAU145" s="17" t="s">
        <v>32</v>
      </c>
      <c r="MAV145" s="17" t="s">
        <v>32</v>
      </c>
      <c r="MAW145" s="17" t="s">
        <v>32</v>
      </c>
      <c r="MAX145" s="17" t="s">
        <v>32</v>
      </c>
      <c r="MAY145" s="17" t="s">
        <v>32</v>
      </c>
      <c r="MAZ145" s="17" t="s">
        <v>32</v>
      </c>
      <c r="MBA145" s="17" t="s">
        <v>32</v>
      </c>
      <c r="MBB145" s="17" t="s">
        <v>32</v>
      </c>
      <c r="MBC145" s="17" t="s">
        <v>32</v>
      </c>
      <c r="MBD145" s="17" t="s">
        <v>32</v>
      </c>
      <c r="MBE145" s="17" t="s">
        <v>32</v>
      </c>
      <c r="MBF145" s="17" t="s">
        <v>32</v>
      </c>
      <c r="MBG145" s="17" t="s">
        <v>32</v>
      </c>
      <c r="MBH145" s="17" t="s">
        <v>32</v>
      </c>
      <c r="MBI145" s="17" t="s">
        <v>32</v>
      </c>
      <c r="MBJ145" s="17" t="s">
        <v>32</v>
      </c>
      <c r="MBK145" s="17" t="s">
        <v>32</v>
      </c>
      <c r="MBL145" s="17" t="s">
        <v>32</v>
      </c>
      <c r="MBM145" s="17" t="s">
        <v>32</v>
      </c>
      <c r="MBN145" s="17" t="s">
        <v>32</v>
      </c>
      <c r="MBO145" s="17" t="s">
        <v>32</v>
      </c>
      <c r="MBP145" s="17" t="s">
        <v>32</v>
      </c>
      <c r="MBQ145" s="17" t="s">
        <v>32</v>
      </c>
      <c r="MBR145" s="17" t="s">
        <v>32</v>
      </c>
      <c r="MBS145" s="17" t="s">
        <v>32</v>
      </c>
      <c r="MBT145" s="17" t="s">
        <v>32</v>
      </c>
      <c r="MBU145" s="17" t="s">
        <v>32</v>
      </c>
      <c r="MBV145" s="17" t="s">
        <v>32</v>
      </c>
      <c r="MBW145" s="17" t="s">
        <v>32</v>
      </c>
      <c r="MBX145" s="17" t="s">
        <v>32</v>
      </c>
      <c r="MBY145" s="17" t="s">
        <v>32</v>
      </c>
      <c r="MBZ145" s="17" t="s">
        <v>32</v>
      </c>
      <c r="MCA145" s="17" t="s">
        <v>32</v>
      </c>
      <c r="MCB145" s="17" t="s">
        <v>32</v>
      </c>
      <c r="MCC145" s="17" t="s">
        <v>32</v>
      </c>
      <c r="MCD145" s="17" t="s">
        <v>32</v>
      </c>
      <c r="MCE145" s="17" t="s">
        <v>32</v>
      </c>
      <c r="MCF145" s="17" t="s">
        <v>32</v>
      </c>
      <c r="MCG145" s="17" t="s">
        <v>32</v>
      </c>
      <c r="MCH145" s="17" t="s">
        <v>32</v>
      </c>
      <c r="MCI145" s="17" t="s">
        <v>32</v>
      </c>
      <c r="MCJ145" s="17" t="s">
        <v>32</v>
      </c>
      <c r="MCK145" s="17" t="s">
        <v>32</v>
      </c>
      <c r="MCL145" s="17" t="s">
        <v>32</v>
      </c>
      <c r="MCM145" s="17" t="s">
        <v>32</v>
      </c>
      <c r="MCN145" s="17" t="s">
        <v>32</v>
      </c>
      <c r="MCO145" s="17" t="s">
        <v>32</v>
      </c>
      <c r="MCP145" s="17" t="s">
        <v>32</v>
      </c>
      <c r="MCQ145" s="17" t="s">
        <v>32</v>
      </c>
      <c r="MCR145" s="17" t="s">
        <v>32</v>
      </c>
      <c r="MCS145" s="17" t="s">
        <v>32</v>
      </c>
      <c r="MCT145" s="17" t="s">
        <v>32</v>
      </c>
      <c r="MCU145" s="17" t="s">
        <v>32</v>
      </c>
      <c r="MCV145" s="17" t="s">
        <v>32</v>
      </c>
      <c r="MCW145" s="17" t="s">
        <v>32</v>
      </c>
      <c r="MCX145" s="17" t="s">
        <v>32</v>
      </c>
      <c r="MCY145" s="17" t="s">
        <v>32</v>
      </c>
      <c r="MCZ145" s="17" t="s">
        <v>32</v>
      </c>
      <c r="MDA145" s="17" t="s">
        <v>32</v>
      </c>
      <c r="MDB145" s="17" t="s">
        <v>32</v>
      </c>
      <c r="MDC145" s="17" t="s">
        <v>32</v>
      </c>
      <c r="MDD145" s="17" t="s">
        <v>32</v>
      </c>
      <c r="MDE145" s="17" t="s">
        <v>32</v>
      </c>
      <c r="MDF145" s="17" t="s">
        <v>32</v>
      </c>
      <c r="MDG145" s="17" t="s">
        <v>32</v>
      </c>
      <c r="MDH145" s="17" t="s">
        <v>32</v>
      </c>
      <c r="MDI145" s="17" t="s">
        <v>32</v>
      </c>
      <c r="MDJ145" s="17" t="s">
        <v>32</v>
      </c>
      <c r="MDK145" s="17" t="s">
        <v>32</v>
      </c>
      <c r="MDL145" s="17" t="s">
        <v>32</v>
      </c>
      <c r="MDM145" s="17" t="s">
        <v>32</v>
      </c>
      <c r="MDN145" s="17" t="s">
        <v>32</v>
      </c>
      <c r="MDO145" s="17" t="s">
        <v>32</v>
      </c>
      <c r="MDP145" s="17" t="s">
        <v>32</v>
      </c>
      <c r="MDQ145" s="17" t="s">
        <v>32</v>
      </c>
      <c r="MDR145" s="17" t="s">
        <v>32</v>
      </c>
      <c r="MDS145" s="17" t="s">
        <v>32</v>
      </c>
      <c r="MDT145" s="17" t="s">
        <v>32</v>
      </c>
      <c r="MDU145" s="17" t="s">
        <v>32</v>
      </c>
      <c r="MDV145" s="17" t="s">
        <v>32</v>
      </c>
      <c r="MDW145" s="17" t="s">
        <v>32</v>
      </c>
      <c r="MDX145" s="17" t="s">
        <v>32</v>
      </c>
      <c r="MDY145" s="17" t="s">
        <v>32</v>
      </c>
      <c r="MDZ145" s="17" t="s">
        <v>32</v>
      </c>
      <c r="MEA145" s="17" t="s">
        <v>32</v>
      </c>
      <c r="MEB145" s="17" t="s">
        <v>32</v>
      </c>
      <c r="MEC145" s="17" t="s">
        <v>32</v>
      </c>
      <c r="MED145" s="17" t="s">
        <v>32</v>
      </c>
      <c r="MEE145" s="17" t="s">
        <v>32</v>
      </c>
      <c r="MEF145" s="17" t="s">
        <v>32</v>
      </c>
      <c r="MEG145" s="17" t="s">
        <v>32</v>
      </c>
      <c r="MEH145" s="17" t="s">
        <v>32</v>
      </c>
      <c r="MEI145" s="17" t="s">
        <v>32</v>
      </c>
      <c r="MEJ145" s="17" t="s">
        <v>32</v>
      </c>
      <c r="MEK145" s="17" t="s">
        <v>32</v>
      </c>
      <c r="MEL145" s="17" t="s">
        <v>32</v>
      </c>
      <c r="MEM145" s="17" t="s">
        <v>32</v>
      </c>
      <c r="MEN145" s="17" t="s">
        <v>32</v>
      </c>
      <c r="MEO145" s="17" t="s">
        <v>32</v>
      </c>
      <c r="MEP145" s="17" t="s">
        <v>32</v>
      </c>
      <c r="MEQ145" s="17" t="s">
        <v>32</v>
      </c>
      <c r="MER145" s="17" t="s">
        <v>32</v>
      </c>
      <c r="MES145" s="17" t="s">
        <v>32</v>
      </c>
      <c r="MET145" s="17" t="s">
        <v>32</v>
      </c>
      <c r="MEU145" s="17" t="s">
        <v>32</v>
      </c>
      <c r="MEV145" s="17" t="s">
        <v>32</v>
      </c>
      <c r="MEW145" s="17" t="s">
        <v>32</v>
      </c>
      <c r="MEX145" s="17" t="s">
        <v>32</v>
      </c>
      <c r="MEY145" s="17" t="s">
        <v>32</v>
      </c>
      <c r="MEZ145" s="17" t="s">
        <v>32</v>
      </c>
      <c r="MFA145" s="17" t="s">
        <v>32</v>
      </c>
      <c r="MFB145" s="17" t="s">
        <v>32</v>
      </c>
      <c r="MFC145" s="17" t="s">
        <v>32</v>
      </c>
      <c r="MFD145" s="17" t="s">
        <v>32</v>
      </c>
      <c r="MFE145" s="17" t="s">
        <v>32</v>
      </c>
      <c r="MFF145" s="17" t="s">
        <v>32</v>
      </c>
      <c r="MFG145" s="17" t="s">
        <v>32</v>
      </c>
      <c r="MFH145" s="17" t="s">
        <v>32</v>
      </c>
      <c r="MFI145" s="17" t="s">
        <v>32</v>
      </c>
      <c r="MFJ145" s="17" t="s">
        <v>32</v>
      </c>
      <c r="MFK145" s="17" t="s">
        <v>32</v>
      </c>
      <c r="MFL145" s="17" t="s">
        <v>32</v>
      </c>
      <c r="MFM145" s="17" t="s">
        <v>32</v>
      </c>
      <c r="MFN145" s="17" t="s">
        <v>32</v>
      </c>
      <c r="MFO145" s="17" t="s">
        <v>32</v>
      </c>
      <c r="MFP145" s="17" t="s">
        <v>32</v>
      </c>
      <c r="MFQ145" s="17" t="s">
        <v>32</v>
      </c>
      <c r="MFR145" s="17" t="s">
        <v>32</v>
      </c>
      <c r="MFS145" s="17" t="s">
        <v>32</v>
      </c>
      <c r="MFT145" s="17" t="s">
        <v>32</v>
      </c>
      <c r="MFU145" s="17" t="s">
        <v>32</v>
      </c>
      <c r="MFV145" s="17" t="s">
        <v>32</v>
      </c>
      <c r="MFW145" s="17" t="s">
        <v>32</v>
      </c>
      <c r="MFX145" s="17" t="s">
        <v>32</v>
      </c>
      <c r="MFY145" s="17" t="s">
        <v>32</v>
      </c>
      <c r="MFZ145" s="17" t="s">
        <v>32</v>
      </c>
      <c r="MGA145" s="17" t="s">
        <v>32</v>
      </c>
      <c r="MGB145" s="17" t="s">
        <v>32</v>
      </c>
      <c r="MGC145" s="17" t="s">
        <v>32</v>
      </c>
      <c r="MGD145" s="17" t="s">
        <v>32</v>
      </c>
      <c r="MGE145" s="17" t="s">
        <v>32</v>
      </c>
      <c r="MGF145" s="17" t="s">
        <v>32</v>
      </c>
      <c r="MGG145" s="17" t="s">
        <v>32</v>
      </c>
      <c r="MGH145" s="17" t="s">
        <v>32</v>
      </c>
      <c r="MGI145" s="17" t="s">
        <v>32</v>
      </c>
      <c r="MGJ145" s="17" t="s">
        <v>32</v>
      </c>
      <c r="MGK145" s="17" t="s">
        <v>32</v>
      </c>
      <c r="MGL145" s="17" t="s">
        <v>32</v>
      </c>
      <c r="MGM145" s="17" t="s">
        <v>32</v>
      </c>
      <c r="MGN145" s="17" t="s">
        <v>32</v>
      </c>
      <c r="MGO145" s="17" t="s">
        <v>32</v>
      </c>
      <c r="MGP145" s="17" t="s">
        <v>32</v>
      </c>
      <c r="MGQ145" s="17" t="s">
        <v>32</v>
      </c>
      <c r="MGR145" s="17" t="s">
        <v>32</v>
      </c>
      <c r="MGS145" s="17" t="s">
        <v>32</v>
      </c>
      <c r="MGT145" s="17" t="s">
        <v>32</v>
      </c>
      <c r="MGU145" s="17" t="s">
        <v>32</v>
      </c>
      <c r="MGV145" s="17" t="s">
        <v>32</v>
      </c>
      <c r="MGW145" s="17" t="s">
        <v>32</v>
      </c>
      <c r="MGX145" s="17" t="s">
        <v>32</v>
      </c>
      <c r="MGY145" s="17" t="s">
        <v>32</v>
      </c>
      <c r="MGZ145" s="17" t="s">
        <v>32</v>
      </c>
      <c r="MHA145" s="17" t="s">
        <v>32</v>
      </c>
      <c r="MHB145" s="17" t="s">
        <v>32</v>
      </c>
      <c r="MHC145" s="17" t="s">
        <v>32</v>
      </c>
      <c r="MHD145" s="17" t="s">
        <v>32</v>
      </c>
      <c r="MHE145" s="17" t="s">
        <v>32</v>
      </c>
      <c r="MHF145" s="17" t="s">
        <v>32</v>
      </c>
      <c r="MHG145" s="17" t="s">
        <v>32</v>
      </c>
      <c r="MHH145" s="17" t="s">
        <v>32</v>
      </c>
      <c r="MHI145" s="17" t="s">
        <v>32</v>
      </c>
      <c r="MHJ145" s="17" t="s">
        <v>32</v>
      </c>
      <c r="MHK145" s="17" t="s">
        <v>32</v>
      </c>
      <c r="MHL145" s="17" t="s">
        <v>32</v>
      </c>
      <c r="MHM145" s="17" t="s">
        <v>32</v>
      </c>
      <c r="MHN145" s="17" t="s">
        <v>32</v>
      </c>
      <c r="MHO145" s="17" t="s">
        <v>32</v>
      </c>
      <c r="MHP145" s="17" t="s">
        <v>32</v>
      </c>
      <c r="MHQ145" s="17" t="s">
        <v>32</v>
      </c>
      <c r="MHR145" s="17" t="s">
        <v>32</v>
      </c>
      <c r="MHS145" s="17" t="s">
        <v>32</v>
      </c>
      <c r="MHT145" s="17" t="s">
        <v>32</v>
      </c>
      <c r="MHU145" s="17" t="s">
        <v>32</v>
      </c>
      <c r="MHV145" s="17" t="s">
        <v>32</v>
      </c>
      <c r="MHW145" s="17" t="s">
        <v>32</v>
      </c>
      <c r="MHX145" s="17" t="s">
        <v>32</v>
      </c>
      <c r="MHY145" s="17" t="s">
        <v>32</v>
      </c>
      <c r="MHZ145" s="17" t="s">
        <v>32</v>
      </c>
      <c r="MIA145" s="17" t="s">
        <v>32</v>
      </c>
      <c r="MIB145" s="17" t="s">
        <v>32</v>
      </c>
      <c r="MIC145" s="17" t="s">
        <v>32</v>
      </c>
      <c r="MID145" s="17" t="s">
        <v>32</v>
      </c>
      <c r="MIE145" s="17" t="s">
        <v>32</v>
      </c>
      <c r="MIF145" s="17" t="s">
        <v>32</v>
      </c>
      <c r="MIG145" s="17" t="s">
        <v>32</v>
      </c>
      <c r="MIH145" s="17" t="s">
        <v>32</v>
      </c>
      <c r="MII145" s="17" t="s">
        <v>32</v>
      </c>
      <c r="MIJ145" s="17" t="s">
        <v>32</v>
      </c>
      <c r="MIK145" s="17" t="s">
        <v>32</v>
      </c>
      <c r="MIL145" s="17" t="s">
        <v>32</v>
      </c>
      <c r="MIM145" s="17" t="s">
        <v>32</v>
      </c>
      <c r="MIN145" s="17" t="s">
        <v>32</v>
      </c>
      <c r="MIO145" s="17" t="s">
        <v>32</v>
      </c>
      <c r="MIP145" s="17" t="s">
        <v>32</v>
      </c>
      <c r="MIQ145" s="17" t="s">
        <v>32</v>
      </c>
      <c r="MIR145" s="17" t="s">
        <v>32</v>
      </c>
      <c r="MIS145" s="17" t="s">
        <v>32</v>
      </c>
      <c r="MIT145" s="17" t="s">
        <v>32</v>
      </c>
      <c r="MIU145" s="17" t="s">
        <v>32</v>
      </c>
      <c r="MIV145" s="17" t="s">
        <v>32</v>
      </c>
      <c r="MIW145" s="17" t="s">
        <v>32</v>
      </c>
      <c r="MIX145" s="17" t="s">
        <v>32</v>
      </c>
      <c r="MIY145" s="17" t="s">
        <v>32</v>
      </c>
      <c r="MIZ145" s="17" t="s">
        <v>32</v>
      </c>
      <c r="MJA145" s="17" t="s">
        <v>32</v>
      </c>
      <c r="MJB145" s="17" t="s">
        <v>32</v>
      </c>
      <c r="MJC145" s="17" t="s">
        <v>32</v>
      </c>
      <c r="MJD145" s="17" t="s">
        <v>32</v>
      </c>
      <c r="MJE145" s="17" t="s">
        <v>32</v>
      </c>
      <c r="MJF145" s="17" t="s">
        <v>32</v>
      </c>
      <c r="MJG145" s="17" t="s">
        <v>32</v>
      </c>
      <c r="MJH145" s="17" t="s">
        <v>32</v>
      </c>
      <c r="MJI145" s="17" t="s">
        <v>32</v>
      </c>
      <c r="MJJ145" s="17" t="s">
        <v>32</v>
      </c>
      <c r="MJK145" s="17" t="s">
        <v>32</v>
      </c>
      <c r="MJL145" s="17" t="s">
        <v>32</v>
      </c>
      <c r="MJM145" s="17" t="s">
        <v>32</v>
      </c>
      <c r="MJN145" s="17" t="s">
        <v>32</v>
      </c>
      <c r="MJO145" s="17" t="s">
        <v>32</v>
      </c>
      <c r="MJP145" s="17" t="s">
        <v>32</v>
      </c>
      <c r="MJQ145" s="17" t="s">
        <v>32</v>
      </c>
      <c r="MJR145" s="17" t="s">
        <v>32</v>
      </c>
      <c r="MJS145" s="17" t="s">
        <v>32</v>
      </c>
      <c r="MJT145" s="17" t="s">
        <v>32</v>
      </c>
      <c r="MJU145" s="17" t="s">
        <v>32</v>
      </c>
      <c r="MJV145" s="17" t="s">
        <v>32</v>
      </c>
      <c r="MJW145" s="17" t="s">
        <v>32</v>
      </c>
      <c r="MJX145" s="17" t="s">
        <v>32</v>
      </c>
      <c r="MJY145" s="17" t="s">
        <v>32</v>
      </c>
      <c r="MJZ145" s="17" t="s">
        <v>32</v>
      </c>
      <c r="MKA145" s="17" t="s">
        <v>32</v>
      </c>
      <c r="MKB145" s="17" t="s">
        <v>32</v>
      </c>
      <c r="MKC145" s="17" t="s">
        <v>32</v>
      </c>
      <c r="MKD145" s="17" t="s">
        <v>32</v>
      </c>
      <c r="MKE145" s="17" t="s">
        <v>32</v>
      </c>
      <c r="MKF145" s="17" t="s">
        <v>32</v>
      </c>
      <c r="MKG145" s="17" t="s">
        <v>32</v>
      </c>
      <c r="MKH145" s="17" t="s">
        <v>32</v>
      </c>
      <c r="MKI145" s="17" t="s">
        <v>32</v>
      </c>
      <c r="MKJ145" s="17" t="s">
        <v>32</v>
      </c>
      <c r="MKK145" s="17" t="s">
        <v>32</v>
      </c>
      <c r="MKL145" s="17" t="s">
        <v>32</v>
      </c>
      <c r="MKM145" s="17" t="s">
        <v>32</v>
      </c>
      <c r="MKN145" s="17" t="s">
        <v>32</v>
      </c>
      <c r="MKO145" s="17" t="s">
        <v>32</v>
      </c>
      <c r="MKP145" s="17" t="s">
        <v>32</v>
      </c>
      <c r="MKQ145" s="17" t="s">
        <v>32</v>
      </c>
      <c r="MKR145" s="17" t="s">
        <v>32</v>
      </c>
      <c r="MKS145" s="17" t="s">
        <v>32</v>
      </c>
      <c r="MKT145" s="17" t="s">
        <v>32</v>
      </c>
      <c r="MKU145" s="17" t="s">
        <v>32</v>
      </c>
      <c r="MKV145" s="17" t="s">
        <v>32</v>
      </c>
      <c r="MKW145" s="17" t="s">
        <v>32</v>
      </c>
      <c r="MKX145" s="17" t="s">
        <v>32</v>
      </c>
      <c r="MKY145" s="17" t="s">
        <v>32</v>
      </c>
      <c r="MKZ145" s="17" t="s">
        <v>32</v>
      </c>
      <c r="MLA145" s="17" t="s">
        <v>32</v>
      </c>
      <c r="MLB145" s="17" t="s">
        <v>32</v>
      </c>
      <c r="MLC145" s="17" t="s">
        <v>32</v>
      </c>
      <c r="MLD145" s="17" t="s">
        <v>32</v>
      </c>
      <c r="MLE145" s="17" t="s">
        <v>32</v>
      </c>
      <c r="MLF145" s="17" t="s">
        <v>32</v>
      </c>
      <c r="MLG145" s="17" t="s">
        <v>32</v>
      </c>
      <c r="MLH145" s="17" t="s">
        <v>32</v>
      </c>
      <c r="MLI145" s="17" t="s">
        <v>32</v>
      </c>
      <c r="MLJ145" s="17" t="s">
        <v>32</v>
      </c>
      <c r="MLK145" s="17" t="s">
        <v>32</v>
      </c>
      <c r="MLL145" s="17" t="s">
        <v>32</v>
      </c>
      <c r="MLM145" s="17" t="s">
        <v>32</v>
      </c>
      <c r="MLN145" s="17" t="s">
        <v>32</v>
      </c>
      <c r="MLO145" s="17" t="s">
        <v>32</v>
      </c>
      <c r="MLP145" s="17" t="s">
        <v>32</v>
      </c>
      <c r="MLQ145" s="17" t="s">
        <v>32</v>
      </c>
      <c r="MLR145" s="17" t="s">
        <v>32</v>
      </c>
      <c r="MLS145" s="17" t="s">
        <v>32</v>
      </c>
      <c r="MLT145" s="17" t="s">
        <v>32</v>
      </c>
      <c r="MLU145" s="17" t="s">
        <v>32</v>
      </c>
      <c r="MLV145" s="17" t="s">
        <v>32</v>
      </c>
      <c r="MLW145" s="17" t="s">
        <v>32</v>
      </c>
      <c r="MLX145" s="17" t="s">
        <v>32</v>
      </c>
      <c r="MLY145" s="17" t="s">
        <v>32</v>
      </c>
      <c r="MLZ145" s="17" t="s">
        <v>32</v>
      </c>
      <c r="MMA145" s="17" t="s">
        <v>32</v>
      </c>
      <c r="MMB145" s="17" t="s">
        <v>32</v>
      </c>
      <c r="MMC145" s="17" t="s">
        <v>32</v>
      </c>
      <c r="MMD145" s="17" t="s">
        <v>32</v>
      </c>
      <c r="MME145" s="17" t="s">
        <v>32</v>
      </c>
      <c r="MMF145" s="17" t="s">
        <v>32</v>
      </c>
      <c r="MMG145" s="17" t="s">
        <v>32</v>
      </c>
      <c r="MMH145" s="17" t="s">
        <v>32</v>
      </c>
      <c r="MMI145" s="17" t="s">
        <v>32</v>
      </c>
      <c r="MMJ145" s="17" t="s">
        <v>32</v>
      </c>
      <c r="MMK145" s="17" t="s">
        <v>32</v>
      </c>
      <c r="MML145" s="17" t="s">
        <v>32</v>
      </c>
      <c r="MMM145" s="17" t="s">
        <v>32</v>
      </c>
      <c r="MMN145" s="17" t="s">
        <v>32</v>
      </c>
      <c r="MMO145" s="17" t="s">
        <v>32</v>
      </c>
      <c r="MMP145" s="17" t="s">
        <v>32</v>
      </c>
      <c r="MMQ145" s="17" t="s">
        <v>32</v>
      </c>
      <c r="MMR145" s="17" t="s">
        <v>32</v>
      </c>
      <c r="MMS145" s="17" t="s">
        <v>32</v>
      </c>
      <c r="MMT145" s="17" t="s">
        <v>32</v>
      </c>
      <c r="MMU145" s="17" t="s">
        <v>32</v>
      </c>
      <c r="MMV145" s="17" t="s">
        <v>32</v>
      </c>
      <c r="MMW145" s="17" t="s">
        <v>32</v>
      </c>
      <c r="MMX145" s="17" t="s">
        <v>32</v>
      </c>
      <c r="MMY145" s="17" t="s">
        <v>32</v>
      </c>
      <c r="MMZ145" s="17" t="s">
        <v>32</v>
      </c>
      <c r="MNA145" s="17" t="s">
        <v>32</v>
      </c>
      <c r="MNB145" s="17" t="s">
        <v>32</v>
      </c>
      <c r="MNC145" s="17" t="s">
        <v>32</v>
      </c>
      <c r="MND145" s="17" t="s">
        <v>32</v>
      </c>
      <c r="MNE145" s="17" t="s">
        <v>32</v>
      </c>
      <c r="MNF145" s="17" t="s">
        <v>32</v>
      </c>
      <c r="MNG145" s="17" t="s">
        <v>32</v>
      </c>
      <c r="MNH145" s="17" t="s">
        <v>32</v>
      </c>
      <c r="MNI145" s="17" t="s">
        <v>32</v>
      </c>
      <c r="MNJ145" s="17" t="s">
        <v>32</v>
      </c>
      <c r="MNK145" s="17" t="s">
        <v>32</v>
      </c>
      <c r="MNL145" s="17" t="s">
        <v>32</v>
      </c>
      <c r="MNM145" s="17" t="s">
        <v>32</v>
      </c>
      <c r="MNN145" s="17" t="s">
        <v>32</v>
      </c>
      <c r="MNO145" s="17" t="s">
        <v>32</v>
      </c>
      <c r="MNP145" s="17" t="s">
        <v>32</v>
      </c>
      <c r="MNQ145" s="17" t="s">
        <v>32</v>
      </c>
      <c r="MNR145" s="17" t="s">
        <v>32</v>
      </c>
      <c r="MNS145" s="17" t="s">
        <v>32</v>
      </c>
      <c r="MNT145" s="17" t="s">
        <v>32</v>
      </c>
      <c r="MNU145" s="17" t="s">
        <v>32</v>
      </c>
      <c r="MNV145" s="17" t="s">
        <v>32</v>
      </c>
      <c r="MNW145" s="17" t="s">
        <v>32</v>
      </c>
      <c r="MNX145" s="17" t="s">
        <v>32</v>
      </c>
      <c r="MNY145" s="17" t="s">
        <v>32</v>
      </c>
      <c r="MNZ145" s="17" t="s">
        <v>32</v>
      </c>
      <c r="MOA145" s="17" t="s">
        <v>32</v>
      </c>
      <c r="MOB145" s="17" t="s">
        <v>32</v>
      </c>
      <c r="MOC145" s="17" t="s">
        <v>32</v>
      </c>
      <c r="MOD145" s="17" t="s">
        <v>32</v>
      </c>
      <c r="MOE145" s="17" t="s">
        <v>32</v>
      </c>
      <c r="MOF145" s="17" t="s">
        <v>32</v>
      </c>
      <c r="MOG145" s="17" t="s">
        <v>32</v>
      </c>
      <c r="MOH145" s="17" t="s">
        <v>32</v>
      </c>
      <c r="MOI145" s="17" t="s">
        <v>32</v>
      </c>
      <c r="MOJ145" s="17" t="s">
        <v>32</v>
      </c>
      <c r="MOK145" s="17" t="s">
        <v>32</v>
      </c>
      <c r="MOL145" s="17" t="s">
        <v>32</v>
      </c>
      <c r="MOM145" s="17" t="s">
        <v>32</v>
      </c>
      <c r="MON145" s="17" t="s">
        <v>32</v>
      </c>
      <c r="MOO145" s="17" t="s">
        <v>32</v>
      </c>
      <c r="MOP145" s="17" t="s">
        <v>32</v>
      </c>
      <c r="MOQ145" s="17" t="s">
        <v>32</v>
      </c>
      <c r="MOR145" s="17" t="s">
        <v>32</v>
      </c>
      <c r="MOS145" s="17" t="s">
        <v>32</v>
      </c>
      <c r="MOT145" s="17" t="s">
        <v>32</v>
      </c>
      <c r="MOU145" s="17" t="s">
        <v>32</v>
      </c>
      <c r="MOV145" s="17" t="s">
        <v>32</v>
      </c>
      <c r="MOW145" s="17" t="s">
        <v>32</v>
      </c>
      <c r="MOX145" s="17" t="s">
        <v>32</v>
      </c>
      <c r="MOY145" s="17" t="s">
        <v>32</v>
      </c>
      <c r="MOZ145" s="17" t="s">
        <v>32</v>
      </c>
      <c r="MPA145" s="17" t="s">
        <v>32</v>
      </c>
      <c r="MPB145" s="17" t="s">
        <v>32</v>
      </c>
      <c r="MPC145" s="17" t="s">
        <v>32</v>
      </c>
      <c r="MPD145" s="17" t="s">
        <v>32</v>
      </c>
      <c r="MPE145" s="17" t="s">
        <v>32</v>
      </c>
      <c r="MPF145" s="17" t="s">
        <v>32</v>
      </c>
      <c r="MPG145" s="17" t="s">
        <v>32</v>
      </c>
      <c r="MPH145" s="17" t="s">
        <v>32</v>
      </c>
      <c r="MPI145" s="17" t="s">
        <v>32</v>
      </c>
      <c r="MPJ145" s="17" t="s">
        <v>32</v>
      </c>
      <c r="MPK145" s="17" t="s">
        <v>32</v>
      </c>
      <c r="MPL145" s="17" t="s">
        <v>32</v>
      </c>
      <c r="MPM145" s="17" t="s">
        <v>32</v>
      </c>
      <c r="MPN145" s="17" t="s">
        <v>32</v>
      </c>
      <c r="MPO145" s="17" t="s">
        <v>32</v>
      </c>
      <c r="MPP145" s="17" t="s">
        <v>32</v>
      </c>
      <c r="MPQ145" s="17" t="s">
        <v>32</v>
      </c>
      <c r="MPR145" s="17" t="s">
        <v>32</v>
      </c>
      <c r="MPS145" s="17" t="s">
        <v>32</v>
      </c>
      <c r="MPT145" s="17" t="s">
        <v>32</v>
      </c>
      <c r="MPU145" s="17" t="s">
        <v>32</v>
      </c>
      <c r="MPV145" s="17" t="s">
        <v>32</v>
      </c>
      <c r="MPW145" s="17" t="s">
        <v>32</v>
      </c>
      <c r="MPX145" s="17" t="s">
        <v>32</v>
      </c>
      <c r="MPY145" s="17" t="s">
        <v>32</v>
      </c>
      <c r="MPZ145" s="17" t="s">
        <v>32</v>
      </c>
      <c r="MQA145" s="17" t="s">
        <v>32</v>
      </c>
      <c r="MQB145" s="17" t="s">
        <v>32</v>
      </c>
      <c r="MQC145" s="17" t="s">
        <v>32</v>
      </c>
      <c r="MQD145" s="17" t="s">
        <v>32</v>
      </c>
      <c r="MQE145" s="17" t="s">
        <v>32</v>
      </c>
      <c r="MQF145" s="17" t="s">
        <v>32</v>
      </c>
      <c r="MQG145" s="17" t="s">
        <v>32</v>
      </c>
      <c r="MQH145" s="17" t="s">
        <v>32</v>
      </c>
      <c r="MQI145" s="17" t="s">
        <v>32</v>
      </c>
      <c r="MQJ145" s="17" t="s">
        <v>32</v>
      </c>
      <c r="MQK145" s="17" t="s">
        <v>32</v>
      </c>
      <c r="MQL145" s="17" t="s">
        <v>32</v>
      </c>
      <c r="MQM145" s="17" t="s">
        <v>32</v>
      </c>
      <c r="MQN145" s="17" t="s">
        <v>32</v>
      </c>
      <c r="MQO145" s="17" t="s">
        <v>32</v>
      </c>
      <c r="MQP145" s="17" t="s">
        <v>32</v>
      </c>
      <c r="MQQ145" s="17" t="s">
        <v>32</v>
      </c>
      <c r="MQR145" s="17" t="s">
        <v>32</v>
      </c>
      <c r="MQS145" s="17" t="s">
        <v>32</v>
      </c>
      <c r="MQT145" s="17" t="s">
        <v>32</v>
      </c>
      <c r="MQU145" s="17" t="s">
        <v>32</v>
      </c>
      <c r="MQV145" s="17" t="s">
        <v>32</v>
      </c>
      <c r="MQW145" s="17" t="s">
        <v>32</v>
      </c>
      <c r="MQX145" s="17" t="s">
        <v>32</v>
      </c>
      <c r="MQY145" s="17" t="s">
        <v>32</v>
      </c>
      <c r="MQZ145" s="17" t="s">
        <v>32</v>
      </c>
      <c r="MRA145" s="17" t="s">
        <v>32</v>
      </c>
      <c r="MRB145" s="17" t="s">
        <v>32</v>
      </c>
      <c r="MRC145" s="17" t="s">
        <v>32</v>
      </c>
      <c r="MRD145" s="17" t="s">
        <v>32</v>
      </c>
      <c r="MRE145" s="17" t="s">
        <v>32</v>
      </c>
      <c r="MRF145" s="17" t="s">
        <v>32</v>
      </c>
      <c r="MRG145" s="17" t="s">
        <v>32</v>
      </c>
      <c r="MRH145" s="17" t="s">
        <v>32</v>
      </c>
      <c r="MRI145" s="17" t="s">
        <v>32</v>
      </c>
      <c r="MRJ145" s="17" t="s">
        <v>32</v>
      </c>
      <c r="MRK145" s="17" t="s">
        <v>32</v>
      </c>
      <c r="MRL145" s="17" t="s">
        <v>32</v>
      </c>
      <c r="MRM145" s="17" t="s">
        <v>32</v>
      </c>
      <c r="MRN145" s="17" t="s">
        <v>32</v>
      </c>
      <c r="MRO145" s="17" t="s">
        <v>32</v>
      </c>
      <c r="MRP145" s="17" t="s">
        <v>32</v>
      </c>
      <c r="MRQ145" s="17" t="s">
        <v>32</v>
      </c>
      <c r="MRR145" s="17" t="s">
        <v>32</v>
      </c>
      <c r="MRS145" s="17" t="s">
        <v>32</v>
      </c>
      <c r="MRT145" s="17" t="s">
        <v>32</v>
      </c>
      <c r="MRU145" s="17" t="s">
        <v>32</v>
      </c>
      <c r="MRV145" s="17" t="s">
        <v>32</v>
      </c>
      <c r="MRW145" s="17" t="s">
        <v>32</v>
      </c>
      <c r="MRX145" s="17" t="s">
        <v>32</v>
      </c>
      <c r="MRY145" s="17" t="s">
        <v>32</v>
      </c>
      <c r="MRZ145" s="17" t="s">
        <v>32</v>
      </c>
      <c r="MSA145" s="17" t="s">
        <v>32</v>
      </c>
      <c r="MSB145" s="17" t="s">
        <v>32</v>
      </c>
      <c r="MSC145" s="17" t="s">
        <v>32</v>
      </c>
      <c r="MSD145" s="17" t="s">
        <v>32</v>
      </c>
      <c r="MSE145" s="17" t="s">
        <v>32</v>
      </c>
      <c r="MSF145" s="17" t="s">
        <v>32</v>
      </c>
      <c r="MSG145" s="17" t="s">
        <v>32</v>
      </c>
      <c r="MSH145" s="17" t="s">
        <v>32</v>
      </c>
      <c r="MSI145" s="17" t="s">
        <v>32</v>
      </c>
      <c r="MSJ145" s="17" t="s">
        <v>32</v>
      </c>
      <c r="MSK145" s="17" t="s">
        <v>32</v>
      </c>
      <c r="MSL145" s="17" t="s">
        <v>32</v>
      </c>
      <c r="MSM145" s="17" t="s">
        <v>32</v>
      </c>
      <c r="MSN145" s="17" t="s">
        <v>32</v>
      </c>
      <c r="MSO145" s="17" t="s">
        <v>32</v>
      </c>
      <c r="MSP145" s="17" t="s">
        <v>32</v>
      </c>
      <c r="MSQ145" s="17" t="s">
        <v>32</v>
      </c>
      <c r="MSR145" s="17" t="s">
        <v>32</v>
      </c>
      <c r="MSS145" s="17" t="s">
        <v>32</v>
      </c>
      <c r="MST145" s="17" t="s">
        <v>32</v>
      </c>
      <c r="MSU145" s="17" t="s">
        <v>32</v>
      </c>
      <c r="MSV145" s="17" t="s">
        <v>32</v>
      </c>
      <c r="MSW145" s="17" t="s">
        <v>32</v>
      </c>
      <c r="MSX145" s="17" t="s">
        <v>32</v>
      </c>
      <c r="MSY145" s="17" t="s">
        <v>32</v>
      </c>
      <c r="MSZ145" s="17" t="s">
        <v>32</v>
      </c>
      <c r="MTA145" s="17" t="s">
        <v>32</v>
      </c>
      <c r="MTB145" s="17" t="s">
        <v>32</v>
      </c>
      <c r="MTC145" s="17" t="s">
        <v>32</v>
      </c>
      <c r="MTD145" s="17" t="s">
        <v>32</v>
      </c>
      <c r="MTE145" s="17" t="s">
        <v>32</v>
      </c>
      <c r="MTF145" s="17" t="s">
        <v>32</v>
      </c>
      <c r="MTG145" s="17" t="s">
        <v>32</v>
      </c>
      <c r="MTH145" s="17" t="s">
        <v>32</v>
      </c>
      <c r="MTI145" s="17" t="s">
        <v>32</v>
      </c>
      <c r="MTJ145" s="17" t="s">
        <v>32</v>
      </c>
      <c r="MTK145" s="17" t="s">
        <v>32</v>
      </c>
      <c r="MTL145" s="17" t="s">
        <v>32</v>
      </c>
      <c r="MTM145" s="17" t="s">
        <v>32</v>
      </c>
      <c r="MTN145" s="17" t="s">
        <v>32</v>
      </c>
      <c r="MTO145" s="17" t="s">
        <v>32</v>
      </c>
      <c r="MTP145" s="17" t="s">
        <v>32</v>
      </c>
      <c r="MTQ145" s="17" t="s">
        <v>32</v>
      </c>
      <c r="MTR145" s="17" t="s">
        <v>32</v>
      </c>
      <c r="MTS145" s="17" t="s">
        <v>32</v>
      </c>
      <c r="MTT145" s="17" t="s">
        <v>32</v>
      </c>
      <c r="MTU145" s="17" t="s">
        <v>32</v>
      </c>
      <c r="MTV145" s="17" t="s">
        <v>32</v>
      </c>
      <c r="MTW145" s="17" t="s">
        <v>32</v>
      </c>
      <c r="MTX145" s="17" t="s">
        <v>32</v>
      </c>
      <c r="MTY145" s="17" t="s">
        <v>32</v>
      </c>
      <c r="MTZ145" s="17" t="s">
        <v>32</v>
      </c>
      <c r="MUA145" s="17" t="s">
        <v>32</v>
      </c>
      <c r="MUB145" s="17" t="s">
        <v>32</v>
      </c>
      <c r="MUC145" s="17" t="s">
        <v>32</v>
      </c>
      <c r="MUD145" s="17" t="s">
        <v>32</v>
      </c>
      <c r="MUE145" s="17" t="s">
        <v>32</v>
      </c>
      <c r="MUF145" s="17" t="s">
        <v>32</v>
      </c>
      <c r="MUG145" s="17" t="s">
        <v>32</v>
      </c>
      <c r="MUH145" s="17" t="s">
        <v>32</v>
      </c>
      <c r="MUI145" s="17" t="s">
        <v>32</v>
      </c>
      <c r="MUJ145" s="17" t="s">
        <v>32</v>
      </c>
      <c r="MUK145" s="17" t="s">
        <v>32</v>
      </c>
      <c r="MUL145" s="17" t="s">
        <v>32</v>
      </c>
      <c r="MUM145" s="17" t="s">
        <v>32</v>
      </c>
      <c r="MUN145" s="17" t="s">
        <v>32</v>
      </c>
      <c r="MUO145" s="17" t="s">
        <v>32</v>
      </c>
      <c r="MUP145" s="17" t="s">
        <v>32</v>
      </c>
      <c r="MUQ145" s="17" t="s">
        <v>32</v>
      </c>
      <c r="MUR145" s="17" t="s">
        <v>32</v>
      </c>
      <c r="MUS145" s="17" t="s">
        <v>32</v>
      </c>
      <c r="MUT145" s="17" t="s">
        <v>32</v>
      </c>
      <c r="MUU145" s="17" t="s">
        <v>32</v>
      </c>
      <c r="MUV145" s="17" t="s">
        <v>32</v>
      </c>
      <c r="MUW145" s="17" t="s">
        <v>32</v>
      </c>
      <c r="MUX145" s="17" t="s">
        <v>32</v>
      </c>
      <c r="MUY145" s="17" t="s">
        <v>32</v>
      </c>
      <c r="MUZ145" s="17" t="s">
        <v>32</v>
      </c>
      <c r="MVA145" s="17" t="s">
        <v>32</v>
      </c>
      <c r="MVB145" s="17" t="s">
        <v>32</v>
      </c>
      <c r="MVC145" s="17" t="s">
        <v>32</v>
      </c>
      <c r="MVD145" s="17" t="s">
        <v>32</v>
      </c>
      <c r="MVE145" s="17" t="s">
        <v>32</v>
      </c>
      <c r="MVF145" s="17" t="s">
        <v>32</v>
      </c>
      <c r="MVG145" s="17" t="s">
        <v>32</v>
      </c>
      <c r="MVH145" s="17" t="s">
        <v>32</v>
      </c>
      <c r="MVI145" s="17" t="s">
        <v>32</v>
      </c>
      <c r="MVJ145" s="17" t="s">
        <v>32</v>
      </c>
      <c r="MVK145" s="17" t="s">
        <v>32</v>
      </c>
      <c r="MVL145" s="17" t="s">
        <v>32</v>
      </c>
      <c r="MVM145" s="17" t="s">
        <v>32</v>
      </c>
      <c r="MVN145" s="17" t="s">
        <v>32</v>
      </c>
      <c r="MVO145" s="17" t="s">
        <v>32</v>
      </c>
      <c r="MVP145" s="17" t="s">
        <v>32</v>
      </c>
      <c r="MVQ145" s="17" t="s">
        <v>32</v>
      </c>
      <c r="MVR145" s="17" t="s">
        <v>32</v>
      </c>
      <c r="MVS145" s="17" t="s">
        <v>32</v>
      </c>
      <c r="MVT145" s="17" t="s">
        <v>32</v>
      </c>
      <c r="MVU145" s="17" t="s">
        <v>32</v>
      </c>
      <c r="MVV145" s="17" t="s">
        <v>32</v>
      </c>
      <c r="MVW145" s="17" t="s">
        <v>32</v>
      </c>
      <c r="MVX145" s="17" t="s">
        <v>32</v>
      </c>
      <c r="MVY145" s="17" t="s">
        <v>32</v>
      </c>
      <c r="MVZ145" s="17" t="s">
        <v>32</v>
      </c>
      <c r="MWA145" s="17" t="s">
        <v>32</v>
      </c>
      <c r="MWB145" s="17" t="s">
        <v>32</v>
      </c>
      <c r="MWC145" s="17" t="s">
        <v>32</v>
      </c>
      <c r="MWD145" s="17" t="s">
        <v>32</v>
      </c>
      <c r="MWE145" s="17" t="s">
        <v>32</v>
      </c>
      <c r="MWF145" s="17" t="s">
        <v>32</v>
      </c>
      <c r="MWG145" s="17" t="s">
        <v>32</v>
      </c>
      <c r="MWH145" s="17" t="s">
        <v>32</v>
      </c>
      <c r="MWI145" s="17" t="s">
        <v>32</v>
      </c>
      <c r="MWJ145" s="17" t="s">
        <v>32</v>
      </c>
      <c r="MWK145" s="17" t="s">
        <v>32</v>
      </c>
      <c r="MWL145" s="17" t="s">
        <v>32</v>
      </c>
      <c r="MWM145" s="17" t="s">
        <v>32</v>
      </c>
      <c r="MWN145" s="17" t="s">
        <v>32</v>
      </c>
      <c r="MWO145" s="17" t="s">
        <v>32</v>
      </c>
      <c r="MWP145" s="17" t="s">
        <v>32</v>
      </c>
      <c r="MWQ145" s="17" t="s">
        <v>32</v>
      </c>
      <c r="MWR145" s="17" t="s">
        <v>32</v>
      </c>
      <c r="MWS145" s="17" t="s">
        <v>32</v>
      </c>
      <c r="MWT145" s="17" t="s">
        <v>32</v>
      </c>
      <c r="MWU145" s="17" t="s">
        <v>32</v>
      </c>
      <c r="MWV145" s="17" t="s">
        <v>32</v>
      </c>
      <c r="MWW145" s="17" t="s">
        <v>32</v>
      </c>
      <c r="MWX145" s="17" t="s">
        <v>32</v>
      </c>
      <c r="MWY145" s="17" t="s">
        <v>32</v>
      </c>
      <c r="MWZ145" s="17" t="s">
        <v>32</v>
      </c>
      <c r="MXA145" s="17" t="s">
        <v>32</v>
      </c>
      <c r="MXB145" s="17" t="s">
        <v>32</v>
      </c>
      <c r="MXC145" s="17" t="s">
        <v>32</v>
      </c>
      <c r="MXD145" s="17" t="s">
        <v>32</v>
      </c>
      <c r="MXE145" s="17" t="s">
        <v>32</v>
      </c>
      <c r="MXF145" s="17" t="s">
        <v>32</v>
      </c>
      <c r="MXG145" s="17" t="s">
        <v>32</v>
      </c>
      <c r="MXH145" s="17" t="s">
        <v>32</v>
      </c>
      <c r="MXI145" s="17" t="s">
        <v>32</v>
      </c>
      <c r="MXJ145" s="17" t="s">
        <v>32</v>
      </c>
      <c r="MXK145" s="17" t="s">
        <v>32</v>
      </c>
      <c r="MXL145" s="17" t="s">
        <v>32</v>
      </c>
      <c r="MXM145" s="17" t="s">
        <v>32</v>
      </c>
      <c r="MXN145" s="17" t="s">
        <v>32</v>
      </c>
      <c r="MXO145" s="17" t="s">
        <v>32</v>
      </c>
      <c r="MXP145" s="17" t="s">
        <v>32</v>
      </c>
      <c r="MXQ145" s="17" t="s">
        <v>32</v>
      </c>
      <c r="MXR145" s="17" t="s">
        <v>32</v>
      </c>
      <c r="MXS145" s="17" t="s">
        <v>32</v>
      </c>
      <c r="MXT145" s="17" t="s">
        <v>32</v>
      </c>
      <c r="MXU145" s="17" t="s">
        <v>32</v>
      </c>
      <c r="MXV145" s="17" t="s">
        <v>32</v>
      </c>
      <c r="MXW145" s="17" t="s">
        <v>32</v>
      </c>
      <c r="MXX145" s="17" t="s">
        <v>32</v>
      </c>
      <c r="MXY145" s="17" t="s">
        <v>32</v>
      </c>
      <c r="MXZ145" s="17" t="s">
        <v>32</v>
      </c>
      <c r="MYA145" s="17" t="s">
        <v>32</v>
      </c>
      <c r="MYB145" s="17" t="s">
        <v>32</v>
      </c>
      <c r="MYC145" s="17" t="s">
        <v>32</v>
      </c>
      <c r="MYD145" s="17" t="s">
        <v>32</v>
      </c>
      <c r="MYE145" s="17" t="s">
        <v>32</v>
      </c>
      <c r="MYF145" s="17" t="s">
        <v>32</v>
      </c>
      <c r="MYG145" s="17" t="s">
        <v>32</v>
      </c>
      <c r="MYH145" s="17" t="s">
        <v>32</v>
      </c>
      <c r="MYI145" s="17" t="s">
        <v>32</v>
      </c>
      <c r="MYJ145" s="17" t="s">
        <v>32</v>
      </c>
      <c r="MYK145" s="17" t="s">
        <v>32</v>
      </c>
      <c r="MYL145" s="17" t="s">
        <v>32</v>
      </c>
      <c r="MYM145" s="17" t="s">
        <v>32</v>
      </c>
      <c r="MYN145" s="17" t="s">
        <v>32</v>
      </c>
      <c r="MYO145" s="17" t="s">
        <v>32</v>
      </c>
      <c r="MYP145" s="17" t="s">
        <v>32</v>
      </c>
      <c r="MYQ145" s="17" t="s">
        <v>32</v>
      </c>
      <c r="MYR145" s="17" t="s">
        <v>32</v>
      </c>
      <c r="MYS145" s="17" t="s">
        <v>32</v>
      </c>
      <c r="MYT145" s="17" t="s">
        <v>32</v>
      </c>
      <c r="MYU145" s="17" t="s">
        <v>32</v>
      </c>
      <c r="MYV145" s="17" t="s">
        <v>32</v>
      </c>
      <c r="MYW145" s="17" t="s">
        <v>32</v>
      </c>
      <c r="MYX145" s="17" t="s">
        <v>32</v>
      </c>
      <c r="MYY145" s="17" t="s">
        <v>32</v>
      </c>
      <c r="MYZ145" s="17" t="s">
        <v>32</v>
      </c>
      <c r="MZA145" s="17" t="s">
        <v>32</v>
      </c>
      <c r="MZB145" s="17" t="s">
        <v>32</v>
      </c>
      <c r="MZC145" s="17" t="s">
        <v>32</v>
      </c>
      <c r="MZD145" s="17" t="s">
        <v>32</v>
      </c>
      <c r="MZE145" s="17" t="s">
        <v>32</v>
      </c>
      <c r="MZF145" s="17" t="s">
        <v>32</v>
      </c>
      <c r="MZG145" s="17" t="s">
        <v>32</v>
      </c>
      <c r="MZH145" s="17" t="s">
        <v>32</v>
      </c>
      <c r="MZI145" s="17" t="s">
        <v>32</v>
      </c>
      <c r="MZJ145" s="17" t="s">
        <v>32</v>
      </c>
      <c r="MZK145" s="17" t="s">
        <v>32</v>
      </c>
      <c r="MZL145" s="17" t="s">
        <v>32</v>
      </c>
      <c r="MZM145" s="17" t="s">
        <v>32</v>
      </c>
      <c r="MZN145" s="17" t="s">
        <v>32</v>
      </c>
      <c r="MZO145" s="17" t="s">
        <v>32</v>
      </c>
      <c r="MZP145" s="17" t="s">
        <v>32</v>
      </c>
      <c r="MZQ145" s="17" t="s">
        <v>32</v>
      </c>
      <c r="MZR145" s="17" t="s">
        <v>32</v>
      </c>
      <c r="MZS145" s="17" t="s">
        <v>32</v>
      </c>
      <c r="MZT145" s="17" t="s">
        <v>32</v>
      </c>
      <c r="MZU145" s="17" t="s">
        <v>32</v>
      </c>
      <c r="MZV145" s="17" t="s">
        <v>32</v>
      </c>
      <c r="MZW145" s="17" t="s">
        <v>32</v>
      </c>
      <c r="MZX145" s="17" t="s">
        <v>32</v>
      </c>
      <c r="MZY145" s="17" t="s">
        <v>32</v>
      </c>
      <c r="MZZ145" s="17" t="s">
        <v>32</v>
      </c>
      <c r="NAA145" s="17" t="s">
        <v>32</v>
      </c>
      <c r="NAB145" s="17" t="s">
        <v>32</v>
      </c>
      <c r="NAC145" s="17" t="s">
        <v>32</v>
      </c>
      <c r="NAD145" s="17" t="s">
        <v>32</v>
      </c>
      <c r="NAE145" s="17" t="s">
        <v>32</v>
      </c>
      <c r="NAF145" s="17" t="s">
        <v>32</v>
      </c>
      <c r="NAG145" s="17" t="s">
        <v>32</v>
      </c>
      <c r="NAH145" s="17" t="s">
        <v>32</v>
      </c>
      <c r="NAI145" s="17" t="s">
        <v>32</v>
      </c>
      <c r="NAJ145" s="17" t="s">
        <v>32</v>
      </c>
      <c r="NAK145" s="17" t="s">
        <v>32</v>
      </c>
      <c r="NAL145" s="17" t="s">
        <v>32</v>
      </c>
      <c r="NAM145" s="17" t="s">
        <v>32</v>
      </c>
      <c r="NAN145" s="17" t="s">
        <v>32</v>
      </c>
      <c r="NAO145" s="17" t="s">
        <v>32</v>
      </c>
      <c r="NAP145" s="17" t="s">
        <v>32</v>
      </c>
      <c r="NAQ145" s="17" t="s">
        <v>32</v>
      </c>
      <c r="NAR145" s="17" t="s">
        <v>32</v>
      </c>
      <c r="NAS145" s="17" t="s">
        <v>32</v>
      </c>
      <c r="NAT145" s="17" t="s">
        <v>32</v>
      </c>
      <c r="NAU145" s="17" t="s">
        <v>32</v>
      </c>
      <c r="NAV145" s="17" t="s">
        <v>32</v>
      </c>
      <c r="NAW145" s="17" t="s">
        <v>32</v>
      </c>
      <c r="NAX145" s="17" t="s">
        <v>32</v>
      </c>
      <c r="NAY145" s="17" t="s">
        <v>32</v>
      </c>
      <c r="NAZ145" s="17" t="s">
        <v>32</v>
      </c>
      <c r="NBA145" s="17" t="s">
        <v>32</v>
      </c>
      <c r="NBB145" s="17" t="s">
        <v>32</v>
      </c>
      <c r="NBC145" s="17" t="s">
        <v>32</v>
      </c>
      <c r="NBD145" s="17" t="s">
        <v>32</v>
      </c>
      <c r="NBE145" s="17" t="s">
        <v>32</v>
      </c>
      <c r="NBF145" s="17" t="s">
        <v>32</v>
      </c>
      <c r="NBG145" s="17" t="s">
        <v>32</v>
      </c>
      <c r="NBH145" s="17" t="s">
        <v>32</v>
      </c>
      <c r="NBI145" s="17" t="s">
        <v>32</v>
      </c>
      <c r="NBJ145" s="17" t="s">
        <v>32</v>
      </c>
      <c r="NBK145" s="17" t="s">
        <v>32</v>
      </c>
      <c r="NBL145" s="17" t="s">
        <v>32</v>
      </c>
      <c r="NBM145" s="17" t="s">
        <v>32</v>
      </c>
      <c r="NBN145" s="17" t="s">
        <v>32</v>
      </c>
      <c r="NBO145" s="17" t="s">
        <v>32</v>
      </c>
      <c r="NBP145" s="17" t="s">
        <v>32</v>
      </c>
      <c r="NBQ145" s="17" t="s">
        <v>32</v>
      </c>
      <c r="NBR145" s="17" t="s">
        <v>32</v>
      </c>
      <c r="NBS145" s="17" t="s">
        <v>32</v>
      </c>
      <c r="NBT145" s="17" t="s">
        <v>32</v>
      </c>
      <c r="NBU145" s="17" t="s">
        <v>32</v>
      </c>
      <c r="NBV145" s="17" t="s">
        <v>32</v>
      </c>
      <c r="NBW145" s="17" t="s">
        <v>32</v>
      </c>
      <c r="NBX145" s="17" t="s">
        <v>32</v>
      </c>
      <c r="NBY145" s="17" t="s">
        <v>32</v>
      </c>
      <c r="NBZ145" s="17" t="s">
        <v>32</v>
      </c>
      <c r="NCA145" s="17" t="s">
        <v>32</v>
      </c>
      <c r="NCB145" s="17" t="s">
        <v>32</v>
      </c>
      <c r="NCC145" s="17" t="s">
        <v>32</v>
      </c>
      <c r="NCD145" s="17" t="s">
        <v>32</v>
      </c>
      <c r="NCE145" s="17" t="s">
        <v>32</v>
      </c>
      <c r="NCF145" s="17" t="s">
        <v>32</v>
      </c>
      <c r="NCG145" s="17" t="s">
        <v>32</v>
      </c>
      <c r="NCH145" s="17" t="s">
        <v>32</v>
      </c>
      <c r="NCI145" s="17" t="s">
        <v>32</v>
      </c>
      <c r="NCJ145" s="17" t="s">
        <v>32</v>
      </c>
      <c r="NCK145" s="17" t="s">
        <v>32</v>
      </c>
      <c r="NCL145" s="17" t="s">
        <v>32</v>
      </c>
      <c r="NCM145" s="17" t="s">
        <v>32</v>
      </c>
      <c r="NCN145" s="17" t="s">
        <v>32</v>
      </c>
      <c r="NCO145" s="17" t="s">
        <v>32</v>
      </c>
      <c r="NCP145" s="17" t="s">
        <v>32</v>
      </c>
      <c r="NCQ145" s="17" t="s">
        <v>32</v>
      </c>
      <c r="NCR145" s="17" t="s">
        <v>32</v>
      </c>
      <c r="NCS145" s="17" t="s">
        <v>32</v>
      </c>
      <c r="NCT145" s="17" t="s">
        <v>32</v>
      </c>
      <c r="NCU145" s="17" t="s">
        <v>32</v>
      </c>
      <c r="NCV145" s="17" t="s">
        <v>32</v>
      </c>
      <c r="NCW145" s="17" t="s">
        <v>32</v>
      </c>
      <c r="NCX145" s="17" t="s">
        <v>32</v>
      </c>
      <c r="NCY145" s="17" t="s">
        <v>32</v>
      </c>
      <c r="NCZ145" s="17" t="s">
        <v>32</v>
      </c>
      <c r="NDA145" s="17" t="s">
        <v>32</v>
      </c>
      <c r="NDB145" s="17" t="s">
        <v>32</v>
      </c>
      <c r="NDC145" s="17" t="s">
        <v>32</v>
      </c>
      <c r="NDD145" s="17" t="s">
        <v>32</v>
      </c>
      <c r="NDE145" s="17" t="s">
        <v>32</v>
      </c>
      <c r="NDF145" s="17" t="s">
        <v>32</v>
      </c>
      <c r="NDG145" s="17" t="s">
        <v>32</v>
      </c>
      <c r="NDH145" s="17" t="s">
        <v>32</v>
      </c>
      <c r="NDI145" s="17" t="s">
        <v>32</v>
      </c>
      <c r="NDJ145" s="17" t="s">
        <v>32</v>
      </c>
      <c r="NDK145" s="17" t="s">
        <v>32</v>
      </c>
      <c r="NDL145" s="17" t="s">
        <v>32</v>
      </c>
      <c r="NDM145" s="17" t="s">
        <v>32</v>
      </c>
      <c r="NDN145" s="17" t="s">
        <v>32</v>
      </c>
      <c r="NDO145" s="17" t="s">
        <v>32</v>
      </c>
      <c r="NDP145" s="17" t="s">
        <v>32</v>
      </c>
      <c r="NDQ145" s="17" t="s">
        <v>32</v>
      </c>
      <c r="NDR145" s="17" t="s">
        <v>32</v>
      </c>
      <c r="NDS145" s="17" t="s">
        <v>32</v>
      </c>
      <c r="NDT145" s="17" t="s">
        <v>32</v>
      </c>
      <c r="NDU145" s="17" t="s">
        <v>32</v>
      </c>
      <c r="NDV145" s="17" t="s">
        <v>32</v>
      </c>
      <c r="NDW145" s="17" t="s">
        <v>32</v>
      </c>
      <c r="NDX145" s="17" t="s">
        <v>32</v>
      </c>
      <c r="NDY145" s="17" t="s">
        <v>32</v>
      </c>
      <c r="NDZ145" s="17" t="s">
        <v>32</v>
      </c>
      <c r="NEA145" s="17" t="s">
        <v>32</v>
      </c>
      <c r="NEB145" s="17" t="s">
        <v>32</v>
      </c>
      <c r="NEC145" s="17" t="s">
        <v>32</v>
      </c>
      <c r="NED145" s="17" t="s">
        <v>32</v>
      </c>
      <c r="NEE145" s="17" t="s">
        <v>32</v>
      </c>
      <c r="NEF145" s="17" t="s">
        <v>32</v>
      </c>
      <c r="NEG145" s="17" t="s">
        <v>32</v>
      </c>
      <c r="NEH145" s="17" t="s">
        <v>32</v>
      </c>
      <c r="NEI145" s="17" t="s">
        <v>32</v>
      </c>
      <c r="NEJ145" s="17" t="s">
        <v>32</v>
      </c>
      <c r="NEK145" s="17" t="s">
        <v>32</v>
      </c>
      <c r="NEL145" s="17" t="s">
        <v>32</v>
      </c>
      <c r="NEM145" s="17" t="s">
        <v>32</v>
      </c>
      <c r="NEN145" s="17" t="s">
        <v>32</v>
      </c>
      <c r="NEO145" s="17" t="s">
        <v>32</v>
      </c>
      <c r="NEP145" s="17" t="s">
        <v>32</v>
      </c>
      <c r="NEQ145" s="17" t="s">
        <v>32</v>
      </c>
      <c r="NER145" s="17" t="s">
        <v>32</v>
      </c>
      <c r="NES145" s="17" t="s">
        <v>32</v>
      </c>
      <c r="NET145" s="17" t="s">
        <v>32</v>
      </c>
      <c r="NEU145" s="17" t="s">
        <v>32</v>
      </c>
      <c r="NEV145" s="17" t="s">
        <v>32</v>
      </c>
      <c r="NEW145" s="17" t="s">
        <v>32</v>
      </c>
      <c r="NEX145" s="17" t="s">
        <v>32</v>
      </c>
      <c r="NEY145" s="17" t="s">
        <v>32</v>
      </c>
      <c r="NEZ145" s="17" t="s">
        <v>32</v>
      </c>
      <c r="NFA145" s="17" t="s">
        <v>32</v>
      </c>
      <c r="NFB145" s="17" t="s">
        <v>32</v>
      </c>
      <c r="NFC145" s="17" t="s">
        <v>32</v>
      </c>
      <c r="NFD145" s="17" t="s">
        <v>32</v>
      </c>
      <c r="NFE145" s="17" t="s">
        <v>32</v>
      </c>
      <c r="NFF145" s="17" t="s">
        <v>32</v>
      </c>
      <c r="NFG145" s="17" t="s">
        <v>32</v>
      </c>
      <c r="NFH145" s="17" t="s">
        <v>32</v>
      </c>
      <c r="NFI145" s="17" t="s">
        <v>32</v>
      </c>
      <c r="NFJ145" s="17" t="s">
        <v>32</v>
      </c>
      <c r="NFK145" s="17" t="s">
        <v>32</v>
      </c>
      <c r="NFL145" s="17" t="s">
        <v>32</v>
      </c>
      <c r="NFM145" s="17" t="s">
        <v>32</v>
      </c>
      <c r="NFN145" s="17" t="s">
        <v>32</v>
      </c>
      <c r="NFO145" s="17" t="s">
        <v>32</v>
      </c>
      <c r="NFP145" s="17" t="s">
        <v>32</v>
      </c>
      <c r="NFQ145" s="17" t="s">
        <v>32</v>
      </c>
      <c r="NFR145" s="17" t="s">
        <v>32</v>
      </c>
      <c r="NFS145" s="17" t="s">
        <v>32</v>
      </c>
      <c r="NFT145" s="17" t="s">
        <v>32</v>
      </c>
      <c r="NFU145" s="17" t="s">
        <v>32</v>
      </c>
      <c r="NFV145" s="17" t="s">
        <v>32</v>
      </c>
      <c r="NFW145" s="17" t="s">
        <v>32</v>
      </c>
      <c r="NFX145" s="17" t="s">
        <v>32</v>
      </c>
      <c r="NFY145" s="17" t="s">
        <v>32</v>
      </c>
      <c r="NFZ145" s="17" t="s">
        <v>32</v>
      </c>
      <c r="NGA145" s="17" t="s">
        <v>32</v>
      </c>
      <c r="NGB145" s="17" t="s">
        <v>32</v>
      </c>
      <c r="NGC145" s="17" t="s">
        <v>32</v>
      </c>
      <c r="NGD145" s="17" t="s">
        <v>32</v>
      </c>
      <c r="NGE145" s="17" t="s">
        <v>32</v>
      </c>
      <c r="NGF145" s="17" t="s">
        <v>32</v>
      </c>
      <c r="NGG145" s="17" t="s">
        <v>32</v>
      </c>
      <c r="NGH145" s="17" t="s">
        <v>32</v>
      </c>
      <c r="NGI145" s="17" t="s">
        <v>32</v>
      </c>
      <c r="NGJ145" s="17" t="s">
        <v>32</v>
      </c>
      <c r="NGK145" s="17" t="s">
        <v>32</v>
      </c>
      <c r="NGL145" s="17" t="s">
        <v>32</v>
      </c>
      <c r="NGM145" s="17" t="s">
        <v>32</v>
      </c>
      <c r="NGN145" s="17" t="s">
        <v>32</v>
      </c>
      <c r="NGO145" s="17" t="s">
        <v>32</v>
      </c>
      <c r="NGP145" s="17" t="s">
        <v>32</v>
      </c>
      <c r="NGQ145" s="17" t="s">
        <v>32</v>
      </c>
      <c r="NGR145" s="17" t="s">
        <v>32</v>
      </c>
      <c r="NGS145" s="17" t="s">
        <v>32</v>
      </c>
      <c r="NGT145" s="17" t="s">
        <v>32</v>
      </c>
      <c r="NGU145" s="17" t="s">
        <v>32</v>
      </c>
      <c r="NGV145" s="17" t="s">
        <v>32</v>
      </c>
      <c r="NGW145" s="17" t="s">
        <v>32</v>
      </c>
      <c r="NGX145" s="17" t="s">
        <v>32</v>
      </c>
      <c r="NGY145" s="17" t="s">
        <v>32</v>
      </c>
      <c r="NGZ145" s="17" t="s">
        <v>32</v>
      </c>
      <c r="NHA145" s="17" t="s">
        <v>32</v>
      </c>
      <c r="NHB145" s="17" t="s">
        <v>32</v>
      </c>
      <c r="NHC145" s="17" t="s">
        <v>32</v>
      </c>
      <c r="NHD145" s="17" t="s">
        <v>32</v>
      </c>
      <c r="NHE145" s="17" t="s">
        <v>32</v>
      </c>
      <c r="NHF145" s="17" t="s">
        <v>32</v>
      </c>
      <c r="NHG145" s="17" t="s">
        <v>32</v>
      </c>
      <c r="NHH145" s="17" t="s">
        <v>32</v>
      </c>
      <c r="NHI145" s="17" t="s">
        <v>32</v>
      </c>
      <c r="NHJ145" s="17" t="s">
        <v>32</v>
      </c>
      <c r="NHK145" s="17" t="s">
        <v>32</v>
      </c>
      <c r="NHL145" s="17" t="s">
        <v>32</v>
      </c>
      <c r="NHM145" s="17" t="s">
        <v>32</v>
      </c>
      <c r="NHN145" s="17" t="s">
        <v>32</v>
      </c>
      <c r="NHO145" s="17" t="s">
        <v>32</v>
      </c>
      <c r="NHP145" s="17" t="s">
        <v>32</v>
      </c>
      <c r="NHQ145" s="17" t="s">
        <v>32</v>
      </c>
      <c r="NHR145" s="17" t="s">
        <v>32</v>
      </c>
      <c r="NHS145" s="17" t="s">
        <v>32</v>
      </c>
      <c r="NHT145" s="17" t="s">
        <v>32</v>
      </c>
      <c r="NHU145" s="17" t="s">
        <v>32</v>
      </c>
      <c r="NHV145" s="17" t="s">
        <v>32</v>
      </c>
      <c r="NHW145" s="17" t="s">
        <v>32</v>
      </c>
      <c r="NHX145" s="17" t="s">
        <v>32</v>
      </c>
      <c r="NHY145" s="17" t="s">
        <v>32</v>
      </c>
      <c r="NHZ145" s="17" t="s">
        <v>32</v>
      </c>
      <c r="NIA145" s="17" t="s">
        <v>32</v>
      </c>
      <c r="NIB145" s="17" t="s">
        <v>32</v>
      </c>
      <c r="NIC145" s="17" t="s">
        <v>32</v>
      </c>
      <c r="NID145" s="17" t="s">
        <v>32</v>
      </c>
      <c r="NIE145" s="17" t="s">
        <v>32</v>
      </c>
      <c r="NIF145" s="17" t="s">
        <v>32</v>
      </c>
      <c r="NIG145" s="17" t="s">
        <v>32</v>
      </c>
      <c r="NIH145" s="17" t="s">
        <v>32</v>
      </c>
      <c r="NII145" s="17" t="s">
        <v>32</v>
      </c>
      <c r="NIJ145" s="17" t="s">
        <v>32</v>
      </c>
      <c r="NIK145" s="17" t="s">
        <v>32</v>
      </c>
      <c r="NIL145" s="17" t="s">
        <v>32</v>
      </c>
      <c r="NIM145" s="17" t="s">
        <v>32</v>
      </c>
      <c r="NIN145" s="17" t="s">
        <v>32</v>
      </c>
      <c r="NIO145" s="17" t="s">
        <v>32</v>
      </c>
      <c r="NIP145" s="17" t="s">
        <v>32</v>
      </c>
      <c r="NIQ145" s="17" t="s">
        <v>32</v>
      </c>
      <c r="NIR145" s="17" t="s">
        <v>32</v>
      </c>
      <c r="NIS145" s="17" t="s">
        <v>32</v>
      </c>
      <c r="NIT145" s="17" t="s">
        <v>32</v>
      </c>
      <c r="NIU145" s="17" t="s">
        <v>32</v>
      </c>
      <c r="NIV145" s="17" t="s">
        <v>32</v>
      </c>
      <c r="NIW145" s="17" t="s">
        <v>32</v>
      </c>
      <c r="NIX145" s="17" t="s">
        <v>32</v>
      </c>
      <c r="NIY145" s="17" t="s">
        <v>32</v>
      </c>
      <c r="NIZ145" s="17" t="s">
        <v>32</v>
      </c>
      <c r="NJA145" s="17" t="s">
        <v>32</v>
      </c>
      <c r="NJB145" s="17" t="s">
        <v>32</v>
      </c>
      <c r="NJC145" s="17" t="s">
        <v>32</v>
      </c>
      <c r="NJD145" s="17" t="s">
        <v>32</v>
      </c>
      <c r="NJE145" s="17" t="s">
        <v>32</v>
      </c>
      <c r="NJF145" s="17" t="s">
        <v>32</v>
      </c>
      <c r="NJG145" s="17" t="s">
        <v>32</v>
      </c>
      <c r="NJH145" s="17" t="s">
        <v>32</v>
      </c>
      <c r="NJI145" s="17" t="s">
        <v>32</v>
      </c>
      <c r="NJJ145" s="17" t="s">
        <v>32</v>
      </c>
      <c r="NJK145" s="17" t="s">
        <v>32</v>
      </c>
      <c r="NJL145" s="17" t="s">
        <v>32</v>
      </c>
      <c r="NJM145" s="17" t="s">
        <v>32</v>
      </c>
      <c r="NJN145" s="17" t="s">
        <v>32</v>
      </c>
      <c r="NJO145" s="17" t="s">
        <v>32</v>
      </c>
      <c r="NJP145" s="17" t="s">
        <v>32</v>
      </c>
      <c r="NJQ145" s="17" t="s">
        <v>32</v>
      </c>
      <c r="NJR145" s="17" t="s">
        <v>32</v>
      </c>
      <c r="NJS145" s="17" t="s">
        <v>32</v>
      </c>
      <c r="NJT145" s="17" t="s">
        <v>32</v>
      </c>
      <c r="NJU145" s="17" t="s">
        <v>32</v>
      </c>
      <c r="NJV145" s="17" t="s">
        <v>32</v>
      </c>
      <c r="NJW145" s="17" t="s">
        <v>32</v>
      </c>
      <c r="NJX145" s="17" t="s">
        <v>32</v>
      </c>
      <c r="NJY145" s="17" t="s">
        <v>32</v>
      </c>
      <c r="NJZ145" s="17" t="s">
        <v>32</v>
      </c>
      <c r="NKA145" s="17" t="s">
        <v>32</v>
      </c>
      <c r="NKB145" s="17" t="s">
        <v>32</v>
      </c>
      <c r="NKC145" s="17" t="s">
        <v>32</v>
      </c>
      <c r="NKD145" s="17" t="s">
        <v>32</v>
      </c>
      <c r="NKE145" s="17" t="s">
        <v>32</v>
      </c>
      <c r="NKF145" s="17" t="s">
        <v>32</v>
      </c>
      <c r="NKG145" s="17" t="s">
        <v>32</v>
      </c>
      <c r="NKH145" s="17" t="s">
        <v>32</v>
      </c>
      <c r="NKI145" s="17" t="s">
        <v>32</v>
      </c>
      <c r="NKJ145" s="17" t="s">
        <v>32</v>
      </c>
      <c r="NKK145" s="17" t="s">
        <v>32</v>
      </c>
      <c r="NKL145" s="17" t="s">
        <v>32</v>
      </c>
      <c r="NKM145" s="17" t="s">
        <v>32</v>
      </c>
      <c r="NKN145" s="17" t="s">
        <v>32</v>
      </c>
      <c r="NKO145" s="17" t="s">
        <v>32</v>
      </c>
      <c r="NKP145" s="17" t="s">
        <v>32</v>
      </c>
      <c r="NKQ145" s="17" t="s">
        <v>32</v>
      </c>
      <c r="NKR145" s="17" t="s">
        <v>32</v>
      </c>
      <c r="NKS145" s="17" t="s">
        <v>32</v>
      </c>
      <c r="NKT145" s="17" t="s">
        <v>32</v>
      </c>
      <c r="NKU145" s="17" t="s">
        <v>32</v>
      </c>
      <c r="NKV145" s="17" t="s">
        <v>32</v>
      </c>
      <c r="NKW145" s="17" t="s">
        <v>32</v>
      </c>
      <c r="NKX145" s="17" t="s">
        <v>32</v>
      </c>
      <c r="NKY145" s="17" t="s">
        <v>32</v>
      </c>
      <c r="NKZ145" s="17" t="s">
        <v>32</v>
      </c>
      <c r="NLA145" s="17" t="s">
        <v>32</v>
      </c>
      <c r="NLB145" s="17" t="s">
        <v>32</v>
      </c>
      <c r="NLC145" s="17" t="s">
        <v>32</v>
      </c>
      <c r="NLD145" s="17" t="s">
        <v>32</v>
      </c>
      <c r="NLE145" s="17" t="s">
        <v>32</v>
      </c>
      <c r="NLF145" s="17" t="s">
        <v>32</v>
      </c>
      <c r="NLG145" s="17" t="s">
        <v>32</v>
      </c>
      <c r="NLH145" s="17" t="s">
        <v>32</v>
      </c>
      <c r="NLI145" s="17" t="s">
        <v>32</v>
      </c>
      <c r="NLJ145" s="17" t="s">
        <v>32</v>
      </c>
      <c r="NLK145" s="17" t="s">
        <v>32</v>
      </c>
      <c r="NLL145" s="17" t="s">
        <v>32</v>
      </c>
      <c r="NLM145" s="17" t="s">
        <v>32</v>
      </c>
      <c r="NLN145" s="17" t="s">
        <v>32</v>
      </c>
      <c r="NLO145" s="17" t="s">
        <v>32</v>
      </c>
      <c r="NLP145" s="17" t="s">
        <v>32</v>
      </c>
      <c r="NLQ145" s="17" t="s">
        <v>32</v>
      </c>
      <c r="NLR145" s="17" t="s">
        <v>32</v>
      </c>
      <c r="NLS145" s="17" t="s">
        <v>32</v>
      </c>
      <c r="NLT145" s="17" t="s">
        <v>32</v>
      </c>
      <c r="NLU145" s="17" t="s">
        <v>32</v>
      </c>
      <c r="NLV145" s="17" t="s">
        <v>32</v>
      </c>
      <c r="NLW145" s="17" t="s">
        <v>32</v>
      </c>
      <c r="NLX145" s="17" t="s">
        <v>32</v>
      </c>
      <c r="NLY145" s="17" t="s">
        <v>32</v>
      </c>
      <c r="NLZ145" s="17" t="s">
        <v>32</v>
      </c>
      <c r="NMA145" s="17" t="s">
        <v>32</v>
      </c>
      <c r="NMB145" s="17" t="s">
        <v>32</v>
      </c>
      <c r="NMC145" s="17" t="s">
        <v>32</v>
      </c>
      <c r="NMD145" s="17" t="s">
        <v>32</v>
      </c>
      <c r="NME145" s="17" t="s">
        <v>32</v>
      </c>
      <c r="NMF145" s="17" t="s">
        <v>32</v>
      </c>
      <c r="NMG145" s="17" t="s">
        <v>32</v>
      </c>
      <c r="NMH145" s="17" t="s">
        <v>32</v>
      </c>
      <c r="NMI145" s="17" t="s">
        <v>32</v>
      </c>
      <c r="NMJ145" s="17" t="s">
        <v>32</v>
      </c>
      <c r="NMK145" s="17" t="s">
        <v>32</v>
      </c>
      <c r="NML145" s="17" t="s">
        <v>32</v>
      </c>
      <c r="NMM145" s="17" t="s">
        <v>32</v>
      </c>
      <c r="NMN145" s="17" t="s">
        <v>32</v>
      </c>
      <c r="NMO145" s="17" t="s">
        <v>32</v>
      </c>
      <c r="NMP145" s="17" t="s">
        <v>32</v>
      </c>
      <c r="NMQ145" s="17" t="s">
        <v>32</v>
      </c>
      <c r="NMR145" s="17" t="s">
        <v>32</v>
      </c>
      <c r="NMS145" s="17" t="s">
        <v>32</v>
      </c>
      <c r="NMT145" s="17" t="s">
        <v>32</v>
      </c>
      <c r="NMU145" s="17" t="s">
        <v>32</v>
      </c>
      <c r="NMV145" s="17" t="s">
        <v>32</v>
      </c>
      <c r="NMW145" s="17" t="s">
        <v>32</v>
      </c>
      <c r="NMX145" s="17" t="s">
        <v>32</v>
      </c>
      <c r="NMY145" s="17" t="s">
        <v>32</v>
      </c>
      <c r="NMZ145" s="17" t="s">
        <v>32</v>
      </c>
      <c r="NNA145" s="17" t="s">
        <v>32</v>
      </c>
      <c r="NNB145" s="17" t="s">
        <v>32</v>
      </c>
      <c r="NNC145" s="17" t="s">
        <v>32</v>
      </c>
      <c r="NND145" s="17" t="s">
        <v>32</v>
      </c>
      <c r="NNE145" s="17" t="s">
        <v>32</v>
      </c>
      <c r="NNF145" s="17" t="s">
        <v>32</v>
      </c>
      <c r="NNG145" s="17" t="s">
        <v>32</v>
      </c>
      <c r="NNH145" s="17" t="s">
        <v>32</v>
      </c>
      <c r="NNI145" s="17" t="s">
        <v>32</v>
      </c>
      <c r="NNJ145" s="17" t="s">
        <v>32</v>
      </c>
      <c r="NNK145" s="17" t="s">
        <v>32</v>
      </c>
      <c r="NNL145" s="17" t="s">
        <v>32</v>
      </c>
      <c r="NNM145" s="17" t="s">
        <v>32</v>
      </c>
      <c r="NNN145" s="17" t="s">
        <v>32</v>
      </c>
      <c r="NNO145" s="17" t="s">
        <v>32</v>
      </c>
      <c r="NNP145" s="17" t="s">
        <v>32</v>
      </c>
      <c r="NNQ145" s="17" t="s">
        <v>32</v>
      </c>
      <c r="NNR145" s="17" t="s">
        <v>32</v>
      </c>
      <c r="NNS145" s="17" t="s">
        <v>32</v>
      </c>
      <c r="NNT145" s="17" t="s">
        <v>32</v>
      </c>
      <c r="NNU145" s="17" t="s">
        <v>32</v>
      </c>
      <c r="NNV145" s="17" t="s">
        <v>32</v>
      </c>
      <c r="NNW145" s="17" t="s">
        <v>32</v>
      </c>
      <c r="NNX145" s="17" t="s">
        <v>32</v>
      </c>
      <c r="NNY145" s="17" t="s">
        <v>32</v>
      </c>
      <c r="NNZ145" s="17" t="s">
        <v>32</v>
      </c>
      <c r="NOA145" s="17" t="s">
        <v>32</v>
      </c>
      <c r="NOB145" s="17" t="s">
        <v>32</v>
      </c>
      <c r="NOC145" s="17" t="s">
        <v>32</v>
      </c>
      <c r="NOD145" s="17" t="s">
        <v>32</v>
      </c>
      <c r="NOE145" s="17" t="s">
        <v>32</v>
      </c>
      <c r="NOF145" s="17" t="s">
        <v>32</v>
      </c>
      <c r="NOG145" s="17" t="s">
        <v>32</v>
      </c>
      <c r="NOH145" s="17" t="s">
        <v>32</v>
      </c>
      <c r="NOI145" s="17" t="s">
        <v>32</v>
      </c>
      <c r="NOJ145" s="17" t="s">
        <v>32</v>
      </c>
      <c r="NOK145" s="17" t="s">
        <v>32</v>
      </c>
      <c r="NOL145" s="17" t="s">
        <v>32</v>
      </c>
      <c r="NOM145" s="17" t="s">
        <v>32</v>
      </c>
      <c r="NON145" s="17" t="s">
        <v>32</v>
      </c>
      <c r="NOO145" s="17" t="s">
        <v>32</v>
      </c>
      <c r="NOP145" s="17" t="s">
        <v>32</v>
      </c>
      <c r="NOQ145" s="17" t="s">
        <v>32</v>
      </c>
      <c r="NOR145" s="17" t="s">
        <v>32</v>
      </c>
      <c r="NOS145" s="17" t="s">
        <v>32</v>
      </c>
      <c r="NOT145" s="17" t="s">
        <v>32</v>
      </c>
      <c r="NOU145" s="17" t="s">
        <v>32</v>
      </c>
      <c r="NOV145" s="17" t="s">
        <v>32</v>
      </c>
      <c r="NOW145" s="17" t="s">
        <v>32</v>
      </c>
      <c r="NOX145" s="17" t="s">
        <v>32</v>
      </c>
      <c r="NOY145" s="17" t="s">
        <v>32</v>
      </c>
      <c r="NOZ145" s="17" t="s">
        <v>32</v>
      </c>
      <c r="NPA145" s="17" t="s">
        <v>32</v>
      </c>
      <c r="NPB145" s="17" t="s">
        <v>32</v>
      </c>
      <c r="NPC145" s="17" t="s">
        <v>32</v>
      </c>
      <c r="NPD145" s="17" t="s">
        <v>32</v>
      </c>
      <c r="NPE145" s="17" t="s">
        <v>32</v>
      </c>
      <c r="NPF145" s="17" t="s">
        <v>32</v>
      </c>
      <c r="NPG145" s="17" t="s">
        <v>32</v>
      </c>
      <c r="NPH145" s="17" t="s">
        <v>32</v>
      </c>
      <c r="NPI145" s="17" t="s">
        <v>32</v>
      </c>
      <c r="NPJ145" s="17" t="s">
        <v>32</v>
      </c>
      <c r="NPK145" s="17" t="s">
        <v>32</v>
      </c>
      <c r="NPL145" s="17" t="s">
        <v>32</v>
      </c>
      <c r="NPM145" s="17" t="s">
        <v>32</v>
      </c>
      <c r="NPN145" s="17" t="s">
        <v>32</v>
      </c>
      <c r="NPO145" s="17" t="s">
        <v>32</v>
      </c>
      <c r="NPP145" s="17" t="s">
        <v>32</v>
      </c>
      <c r="NPQ145" s="17" t="s">
        <v>32</v>
      </c>
      <c r="NPR145" s="17" t="s">
        <v>32</v>
      </c>
      <c r="NPS145" s="17" t="s">
        <v>32</v>
      </c>
      <c r="NPT145" s="17" t="s">
        <v>32</v>
      </c>
      <c r="NPU145" s="17" t="s">
        <v>32</v>
      </c>
      <c r="NPV145" s="17" t="s">
        <v>32</v>
      </c>
      <c r="NPW145" s="17" t="s">
        <v>32</v>
      </c>
      <c r="NPX145" s="17" t="s">
        <v>32</v>
      </c>
      <c r="NPY145" s="17" t="s">
        <v>32</v>
      </c>
      <c r="NPZ145" s="17" t="s">
        <v>32</v>
      </c>
      <c r="NQA145" s="17" t="s">
        <v>32</v>
      </c>
      <c r="NQB145" s="17" t="s">
        <v>32</v>
      </c>
      <c r="NQC145" s="17" t="s">
        <v>32</v>
      </c>
      <c r="NQD145" s="17" t="s">
        <v>32</v>
      </c>
      <c r="NQE145" s="17" t="s">
        <v>32</v>
      </c>
      <c r="NQF145" s="17" t="s">
        <v>32</v>
      </c>
      <c r="NQG145" s="17" t="s">
        <v>32</v>
      </c>
      <c r="NQH145" s="17" t="s">
        <v>32</v>
      </c>
      <c r="NQI145" s="17" t="s">
        <v>32</v>
      </c>
      <c r="NQJ145" s="17" t="s">
        <v>32</v>
      </c>
      <c r="NQK145" s="17" t="s">
        <v>32</v>
      </c>
      <c r="NQL145" s="17" t="s">
        <v>32</v>
      </c>
      <c r="NQM145" s="17" t="s">
        <v>32</v>
      </c>
      <c r="NQN145" s="17" t="s">
        <v>32</v>
      </c>
      <c r="NQO145" s="17" t="s">
        <v>32</v>
      </c>
      <c r="NQP145" s="17" t="s">
        <v>32</v>
      </c>
      <c r="NQQ145" s="17" t="s">
        <v>32</v>
      </c>
      <c r="NQR145" s="17" t="s">
        <v>32</v>
      </c>
      <c r="NQS145" s="17" t="s">
        <v>32</v>
      </c>
      <c r="NQT145" s="17" t="s">
        <v>32</v>
      </c>
      <c r="NQU145" s="17" t="s">
        <v>32</v>
      </c>
      <c r="NQV145" s="17" t="s">
        <v>32</v>
      </c>
      <c r="NQW145" s="17" t="s">
        <v>32</v>
      </c>
      <c r="NQX145" s="17" t="s">
        <v>32</v>
      </c>
      <c r="NQY145" s="17" t="s">
        <v>32</v>
      </c>
      <c r="NQZ145" s="17" t="s">
        <v>32</v>
      </c>
      <c r="NRA145" s="17" t="s">
        <v>32</v>
      </c>
      <c r="NRB145" s="17" t="s">
        <v>32</v>
      </c>
      <c r="NRC145" s="17" t="s">
        <v>32</v>
      </c>
      <c r="NRD145" s="17" t="s">
        <v>32</v>
      </c>
      <c r="NRE145" s="17" t="s">
        <v>32</v>
      </c>
      <c r="NRF145" s="17" t="s">
        <v>32</v>
      </c>
      <c r="NRG145" s="17" t="s">
        <v>32</v>
      </c>
      <c r="NRH145" s="17" t="s">
        <v>32</v>
      </c>
      <c r="NRI145" s="17" t="s">
        <v>32</v>
      </c>
      <c r="NRJ145" s="17" t="s">
        <v>32</v>
      </c>
      <c r="NRK145" s="17" t="s">
        <v>32</v>
      </c>
      <c r="NRL145" s="17" t="s">
        <v>32</v>
      </c>
      <c r="NRM145" s="17" t="s">
        <v>32</v>
      </c>
      <c r="NRN145" s="17" t="s">
        <v>32</v>
      </c>
      <c r="NRO145" s="17" t="s">
        <v>32</v>
      </c>
      <c r="NRP145" s="17" t="s">
        <v>32</v>
      </c>
      <c r="NRQ145" s="17" t="s">
        <v>32</v>
      </c>
      <c r="NRR145" s="17" t="s">
        <v>32</v>
      </c>
      <c r="NRS145" s="17" t="s">
        <v>32</v>
      </c>
      <c r="NRT145" s="17" t="s">
        <v>32</v>
      </c>
      <c r="NRU145" s="17" t="s">
        <v>32</v>
      </c>
      <c r="NRV145" s="17" t="s">
        <v>32</v>
      </c>
      <c r="NRW145" s="17" t="s">
        <v>32</v>
      </c>
      <c r="NRX145" s="17" t="s">
        <v>32</v>
      </c>
      <c r="NRY145" s="17" t="s">
        <v>32</v>
      </c>
      <c r="NRZ145" s="17" t="s">
        <v>32</v>
      </c>
      <c r="NSA145" s="17" t="s">
        <v>32</v>
      </c>
      <c r="NSB145" s="17" t="s">
        <v>32</v>
      </c>
      <c r="NSC145" s="17" t="s">
        <v>32</v>
      </c>
      <c r="NSD145" s="17" t="s">
        <v>32</v>
      </c>
      <c r="NSE145" s="17" t="s">
        <v>32</v>
      </c>
      <c r="NSF145" s="17" t="s">
        <v>32</v>
      </c>
      <c r="NSG145" s="17" t="s">
        <v>32</v>
      </c>
      <c r="NSH145" s="17" t="s">
        <v>32</v>
      </c>
      <c r="NSI145" s="17" t="s">
        <v>32</v>
      </c>
      <c r="NSJ145" s="17" t="s">
        <v>32</v>
      </c>
      <c r="NSK145" s="17" t="s">
        <v>32</v>
      </c>
      <c r="NSL145" s="17" t="s">
        <v>32</v>
      </c>
      <c r="NSM145" s="17" t="s">
        <v>32</v>
      </c>
      <c r="NSN145" s="17" t="s">
        <v>32</v>
      </c>
      <c r="NSO145" s="17" t="s">
        <v>32</v>
      </c>
      <c r="NSP145" s="17" t="s">
        <v>32</v>
      </c>
      <c r="NSQ145" s="17" t="s">
        <v>32</v>
      </c>
      <c r="NSR145" s="17" t="s">
        <v>32</v>
      </c>
      <c r="NSS145" s="17" t="s">
        <v>32</v>
      </c>
      <c r="NST145" s="17" t="s">
        <v>32</v>
      </c>
      <c r="NSU145" s="17" t="s">
        <v>32</v>
      </c>
      <c r="NSV145" s="17" t="s">
        <v>32</v>
      </c>
      <c r="NSW145" s="17" t="s">
        <v>32</v>
      </c>
      <c r="NSX145" s="17" t="s">
        <v>32</v>
      </c>
      <c r="NSY145" s="17" t="s">
        <v>32</v>
      </c>
      <c r="NSZ145" s="17" t="s">
        <v>32</v>
      </c>
      <c r="NTA145" s="17" t="s">
        <v>32</v>
      </c>
      <c r="NTB145" s="17" t="s">
        <v>32</v>
      </c>
      <c r="NTC145" s="17" t="s">
        <v>32</v>
      </c>
      <c r="NTD145" s="17" t="s">
        <v>32</v>
      </c>
      <c r="NTE145" s="17" t="s">
        <v>32</v>
      </c>
      <c r="NTF145" s="17" t="s">
        <v>32</v>
      </c>
      <c r="NTG145" s="17" t="s">
        <v>32</v>
      </c>
      <c r="NTH145" s="17" t="s">
        <v>32</v>
      </c>
      <c r="NTI145" s="17" t="s">
        <v>32</v>
      </c>
      <c r="NTJ145" s="17" t="s">
        <v>32</v>
      </c>
      <c r="NTK145" s="17" t="s">
        <v>32</v>
      </c>
      <c r="NTL145" s="17" t="s">
        <v>32</v>
      </c>
      <c r="NTM145" s="17" t="s">
        <v>32</v>
      </c>
      <c r="NTN145" s="17" t="s">
        <v>32</v>
      </c>
      <c r="NTO145" s="17" t="s">
        <v>32</v>
      </c>
      <c r="NTP145" s="17" t="s">
        <v>32</v>
      </c>
      <c r="NTQ145" s="17" t="s">
        <v>32</v>
      </c>
      <c r="NTR145" s="17" t="s">
        <v>32</v>
      </c>
      <c r="NTS145" s="17" t="s">
        <v>32</v>
      </c>
      <c r="NTT145" s="17" t="s">
        <v>32</v>
      </c>
      <c r="NTU145" s="17" t="s">
        <v>32</v>
      </c>
      <c r="NTV145" s="17" t="s">
        <v>32</v>
      </c>
      <c r="NTW145" s="17" t="s">
        <v>32</v>
      </c>
      <c r="NTX145" s="17" t="s">
        <v>32</v>
      </c>
      <c r="NTY145" s="17" t="s">
        <v>32</v>
      </c>
      <c r="NTZ145" s="17" t="s">
        <v>32</v>
      </c>
      <c r="NUA145" s="17" t="s">
        <v>32</v>
      </c>
      <c r="NUB145" s="17" t="s">
        <v>32</v>
      </c>
      <c r="NUC145" s="17" t="s">
        <v>32</v>
      </c>
      <c r="NUD145" s="17" t="s">
        <v>32</v>
      </c>
      <c r="NUE145" s="17" t="s">
        <v>32</v>
      </c>
      <c r="NUF145" s="17" t="s">
        <v>32</v>
      </c>
      <c r="NUG145" s="17" t="s">
        <v>32</v>
      </c>
      <c r="NUH145" s="17" t="s">
        <v>32</v>
      </c>
      <c r="NUI145" s="17" t="s">
        <v>32</v>
      </c>
      <c r="NUJ145" s="17" t="s">
        <v>32</v>
      </c>
      <c r="NUK145" s="17" t="s">
        <v>32</v>
      </c>
      <c r="NUL145" s="17" t="s">
        <v>32</v>
      </c>
      <c r="NUM145" s="17" t="s">
        <v>32</v>
      </c>
      <c r="NUN145" s="17" t="s">
        <v>32</v>
      </c>
      <c r="NUO145" s="17" t="s">
        <v>32</v>
      </c>
      <c r="NUP145" s="17" t="s">
        <v>32</v>
      </c>
      <c r="NUQ145" s="17" t="s">
        <v>32</v>
      </c>
      <c r="NUR145" s="17" t="s">
        <v>32</v>
      </c>
      <c r="NUS145" s="17" t="s">
        <v>32</v>
      </c>
      <c r="NUT145" s="17" t="s">
        <v>32</v>
      </c>
      <c r="NUU145" s="17" t="s">
        <v>32</v>
      </c>
      <c r="NUV145" s="17" t="s">
        <v>32</v>
      </c>
      <c r="NUW145" s="17" t="s">
        <v>32</v>
      </c>
      <c r="NUX145" s="17" t="s">
        <v>32</v>
      </c>
      <c r="NUY145" s="17" t="s">
        <v>32</v>
      </c>
      <c r="NUZ145" s="17" t="s">
        <v>32</v>
      </c>
      <c r="NVA145" s="17" t="s">
        <v>32</v>
      </c>
      <c r="NVB145" s="17" t="s">
        <v>32</v>
      </c>
      <c r="NVC145" s="17" t="s">
        <v>32</v>
      </c>
      <c r="NVD145" s="17" t="s">
        <v>32</v>
      </c>
      <c r="NVE145" s="17" t="s">
        <v>32</v>
      </c>
      <c r="NVF145" s="17" t="s">
        <v>32</v>
      </c>
      <c r="NVG145" s="17" t="s">
        <v>32</v>
      </c>
      <c r="NVH145" s="17" t="s">
        <v>32</v>
      </c>
      <c r="NVI145" s="17" t="s">
        <v>32</v>
      </c>
      <c r="NVJ145" s="17" t="s">
        <v>32</v>
      </c>
      <c r="NVK145" s="17" t="s">
        <v>32</v>
      </c>
      <c r="NVL145" s="17" t="s">
        <v>32</v>
      </c>
      <c r="NVM145" s="17" t="s">
        <v>32</v>
      </c>
      <c r="NVN145" s="17" t="s">
        <v>32</v>
      </c>
      <c r="NVO145" s="17" t="s">
        <v>32</v>
      </c>
      <c r="NVP145" s="17" t="s">
        <v>32</v>
      </c>
      <c r="NVQ145" s="17" t="s">
        <v>32</v>
      </c>
      <c r="NVR145" s="17" t="s">
        <v>32</v>
      </c>
      <c r="NVS145" s="17" t="s">
        <v>32</v>
      </c>
      <c r="NVT145" s="17" t="s">
        <v>32</v>
      </c>
      <c r="NVU145" s="17" t="s">
        <v>32</v>
      </c>
      <c r="NVV145" s="17" t="s">
        <v>32</v>
      </c>
      <c r="NVW145" s="17" t="s">
        <v>32</v>
      </c>
      <c r="NVX145" s="17" t="s">
        <v>32</v>
      </c>
      <c r="NVY145" s="17" t="s">
        <v>32</v>
      </c>
      <c r="NVZ145" s="17" t="s">
        <v>32</v>
      </c>
      <c r="NWA145" s="17" t="s">
        <v>32</v>
      </c>
      <c r="NWB145" s="17" t="s">
        <v>32</v>
      </c>
      <c r="NWC145" s="17" t="s">
        <v>32</v>
      </c>
      <c r="NWD145" s="17" t="s">
        <v>32</v>
      </c>
      <c r="NWE145" s="17" t="s">
        <v>32</v>
      </c>
      <c r="NWF145" s="17" t="s">
        <v>32</v>
      </c>
      <c r="NWG145" s="17" t="s">
        <v>32</v>
      </c>
      <c r="NWH145" s="17" t="s">
        <v>32</v>
      </c>
      <c r="NWI145" s="17" t="s">
        <v>32</v>
      </c>
      <c r="NWJ145" s="17" t="s">
        <v>32</v>
      </c>
      <c r="NWK145" s="17" t="s">
        <v>32</v>
      </c>
      <c r="NWL145" s="17" t="s">
        <v>32</v>
      </c>
      <c r="NWM145" s="17" t="s">
        <v>32</v>
      </c>
      <c r="NWN145" s="17" t="s">
        <v>32</v>
      </c>
      <c r="NWO145" s="17" t="s">
        <v>32</v>
      </c>
      <c r="NWP145" s="17" t="s">
        <v>32</v>
      </c>
      <c r="NWQ145" s="17" t="s">
        <v>32</v>
      </c>
      <c r="NWR145" s="17" t="s">
        <v>32</v>
      </c>
      <c r="NWS145" s="17" t="s">
        <v>32</v>
      </c>
      <c r="NWT145" s="17" t="s">
        <v>32</v>
      </c>
      <c r="NWU145" s="17" t="s">
        <v>32</v>
      </c>
      <c r="NWV145" s="17" t="s">
        <v>32</v>
      </c>
      <c r="NWW145" s="17" t="s">
        <v>32</v>
      </c>
      <c r="NWX145" s="17" t="s">
        <v>32</v>
      </c>
      <c r="NWY145" s="17" t="s">
        <v>32</v>
      </c>
      <c r="NWZ145" s="17" t="s">
        <v>32</v>
      </c>
      <c r="NXA145" s="17" t="s">
        <v>32</v>
      </c>
      <c r="NXB145" s="17" t="s">
        <v>32</v>
      </c>
      <c r="NXC145" s="17" t="s">
        <v>32</v>
      </c>
      <c r="NXD145" s="17" t="s">
        <v>32</v>
      </c>
      <c r="NXE145" s="17" t="s">
        <v>32</v>
      </c>
      <c r="NXF145" s="17" t="s">
        <v>32</v>
      </c>
      <c r="NXG145" s="17" t="s">
        <v>32</v>
      </c>
      <c r="NXH145" s="17" t="s">
        <v>32</v>
      </c>
      <c r="NXI145" s="17" t="s">
        <v>32</v>
      </c>
      <c r="NXJ145" s="17" t="s">
        <v>32</v>
      </c>
      <c r="NXK145" s="17" t="s">
        <v>32</v>
      </c>
      <c r="NXL145" s="17" t="s">
        <v>32</v>
      </c>
      <c r="NXM145" s="17" t="s">
        <v>32</v>
      </c>
      <c r="NXN145" s="17" t="s">
        <v>32</v>
      </c>
      <c r="NXO145" s="17" t="s">
        <v>32</v>
      </c>
      <c r="NXP145" s="17" t="s">
        <v>32</v>
      </c>
      <c r="NXQ145" s="17" t="s">
        <v>32</v>
      </c>
      <c r="NXR145" s="17" t="s">
        <v>32</v>
      </c>
      <c r="NXS145" s="17" t="s">
        <v>32</v>
      </c>
      <c r="NXT145" s="17" t="s">
        <v>32</v>
      </c>
      <c r="NXU145" s="17" t="s">
        <v>32</v>
      </c>
      <c r="NXV145" s="17" t="s">
        <v>32</v>
      </c>
      <c r="NXW145" s="17" t="s">
        <v>32</v>
      </c>
      <c r="NXX145" s="17" t="s">
        <v>32</v>
      </c>
      <c r="NXY145" s="17" t="s">
        <v>32</v>
      </c>
      <c r="NXZ145" s="17" t="s">
        <v>32</v>
      </c>
      <c r="NYA145" s="17" t="s">
        <v>32</v>
      </c>
      <c r="NYB145" s="17" t="s">
        <v>32</v>
      </c>
      <c r="NYC145" s="17" t="s">
        <v>32</v>
      </c>
      <c r="NYD145" s="17" t="s">
        <v>32</v>
      </c>
      <c r="NYE145" s="17" t="s">
        <v>32</v>
      </c>
      <c r="NYF145" s="17" t="s">
        <v>32</v>
      </c>
      <c r="NYG145" s="17" t="s">
        <v>32</v>
      </c>
      <c r="NYH145" s="17" t="s">
        <v>32</v>
      </c>
      <c r="NYI145" s="17" t="s">
        <v>32</v>
      </c>
      <c r="NYJ145" s="17" t="s">
        <v>32</v>
      </c>
      <c r="NYK145" s="17" t="s">
        <v>32</v>
      </c>
      <c r="NYL145" s="17" t="s">
        <v>32</v>
      </c>
      <c r="NYM145" s="17" t="s">
        <v>32</v>
      </c>
      <c r="NYN145" s="17" t="s">
        <v>32</v>
      </c>
      <c r="NYO145" s="17" t="s">
        <v>32</v>
      </c>
      <c r="NYP145" s="17" t="s">
        <v>32</v>
      </c>
      <c r="NYQ145" s="17" t="s">
        <v>32</v>
      </c>
      <c r="NYR145" s="17" t="s">
        <v>32</v>
      </c>
      <c r="NYS145" s="17" t="s">
        <v>32</v>
      </c>
      <c r="NYT145" s="17" t="s">
        <v>32</v>
      </c>
      <c r="NYU145" s="17" t="s">
        <v>32</v>
      </c>
      <c r="NYV145" s="17" t="s">
        <v>32</v>
      </c>
      <c r="NYW145" s="17" t="s">
        <v>32</v>
      </c>
      <c r="NYX145" s="17" t="s">
        <v>32</v>
      </c>
      <c r="NYY145" s="17" t="s">
        <v>32</v>
      </c>
      <c r="NYZ145" s="17" t="s">
        <v>32</v>
      </c>
      <c r="NZA145" s="17" t="s">
        <v>32</v>
      </c>
      <c r="NZB145" s="17" t="s">
        <v>32</v>
      </c>
      <c r="NZC145" s="17" t="s">
        <v>32</v>
      </c>
      <c r="NZD145" s="17" t="s">
        <v>32</v>
      </c>
      <c r="NZE145" s="17" t="s">
        <v>32</v>
      </c>
      <c r="NZF145" s="17" t="s">
        <v>32</v>
      </c>
      <c r="NZG145" s="17" t="s">
        <v>32</v>
      </c>
      <c r="NZH145" s="17" t="s">
        <v>32</v>
      </c>
      <c r="NZI145" s="17" t="s">
        <v>32</v>
      </c>
      <c r="NZJ145" s="17" t="s">
        <v>32</v>
      </c>
      <c r="NZK145" s="17" t="s">
        <v>32</v>
      </c>
      <c r="NZL145" s="17" t="s">
        <v>32</v>
      </c>
      <c r="NZM145" s="17" t="s">
        <v>32</v>
      </c>
      <c r="NZN145" s="17" t="s">
        <v>32</v>
      </c>
      <c r="NZO145" s="17" t="s">
        <v>32</v>
      </c>
      <c r="NZP145" s="17" t="s">
        <v>32</v>
      </c>
      <c r="NZQ145" s="17" t="s">
        <v>32</v>
      </c>
      <c r="NZR145" s="17" t="s">
        <v>32</v>
      </c>
      <c r="NZS145" s="17" t="s">
        <v>32</v>
      </c>
      <c r="NZT145" s="17" t="s">
        <v>32</v>
      </c>
      <c r="NZU145" s="17" t="s">
        <v>32</v>
      </c>
      <c r="NZV145" s="17" t="s">
        <v>32</v>
      </c>
      <c r="NZW145" s="17" t="s">
        <v>32</v>
      </c>
      <c r="NZX145" s="17" t="s">
        <v>32</v>
      </c>
      <c r="NZY145" s="17" t="s">
        <v>32</v>
      </c>
      <c r="NZZ145" s="17" t="s">
        <v>32</v>
      </c>
      <c r="OAA145" s="17" t="s">
        <v>32</v>
      </c>
      <c r="OAB145" s="17" t="s">
        <v>32</v>
      </c>
      <c r="OAC145" s="17" t="s">
        <v>32</v>
      </c>
      <c r="OAD145" s="17" t="s">
        <v>32</v>
      </c>
      <c r="OAE145" s="17" t="s">
        <v>32</v>
      </c>
      <c r="OAF145" s="17" t="s">
        <v>32</v>
      </c>
      <c r="OAG145" s="17" t="s">
        <v>32</v>
      </c>
      <c r="OAH145" s="17" t="s">
        <v>32</v>
      </c>
      <c r="OAI145" s="17" t="s">
        <v>32</v>
      </c>
      <c r="OAJ145" s="17" t="s">
        <v>32</v>
      </c>
      <c r="OAK145" s="17" t="s">
        <v>32</v>
      </c>
      <c r="OAL145" s="17" t="s">
        <v>32</v>
      </c>
      <c r="OAM145" s="17" t="s">
        <v>32</v>
      </c>
      <c r="OAN145" s="17" t="s">
        <v>32</v>
      </c>
      <c r="OAO145" s="17" t="s">
        <v>32</v>
      </c>
      <c r="OAP145" s="17" t="s">
        <v>32</v>
      </c>
      <c r="OAQ145" s="17" t="s">
        <v>32</v>
      </c>
      <c r="OAR145" s="17" t="s">
        <v>32</v>
      </c>
      <c r="OAS145" s="17" t="s">
        <v>32</v>
      </c>
      <c r="OAT145" s="17" t="s">
        <v>32</v>
      </c>
      <c r="OAU145" s="17" t="s">
        <v>32</v>
      </c>
      <c r="OAV145" s="17" t="s">
        <v>32</v>
      </c>
      <c r="OAW145" s="17" t="s">
        <v>32</v>
      </c>
      <c r="OAX145" s="17" t="s">
        <v>32</v>
      </c>
      <c r="OAY145" s="17" t="s">
        <v>32</v>
      </c>
      <c r="OAZ145" s="17" t="s">
        <v>32</v>
      </c>
      <c r="OBA145" s="17" t="s">
        <v>32</v>
      </c>
      <c r="OBB145" s="17" t="s">
        <v>32</v>
      </c>
      <c r="OBC145" s="17" t="s">
        <v>32</v>
      </c>
      <c r="OBD145" s="17" t="s">
        <v>32</v>
      </c>
      <c r="OBE145" s="17" t="s">
        <v>32</v>
      </c>
      <c r="OBF145" s="17" t="s">
        <v>32</v>
      </c>
      <c r="OBG145" s="17" t="s">
        <v>32</v>
      </c>
      <c r="OBH145" s="17" t="s">
        <v>32</v>
      </c>
      <c r="OBI145" s="17" t="s">
        <v>32</v>
      </c>
      <c r="OBJ145" s="17" t="s">
        <v>32</v>
      </c>
      <c r="OBK145" s="17" t="s">
        <v>32</v>
      </c>
      <c r="OBL145" s="17" t="s">
        <v>32</v>
      </c>
      <c r="OBM145" s="17" t="s">
        <v>32</v>
      </c>
      <c r="OBN145" s="17" t="s">
        <v>32</v>
      </c>
      <c r="OBO145" s="17" t="s">
        <v>32</v>
      </c>
      <c r="OBP145" s="17" t="s">
        <v>32</v>
      </c>
      <c r="OBQ145" s="17" t="s">
        <v>32</v>
      </c>
      <c r="OBR145" s="17" t="s">
        <v>32</v>
      </c>
      <c r="OBS145" s="17" t="s">
        <v>32</v>
      </c>
      <c r="OBT145" s="17" t="s">
        <v>32</v>
      </c>
      <c r="OBU145" s="17" t="s">
        <v>32</v>
      </c>
      <c r="OBV145" s="17" t="s">
        <v>32</v>
      </c>
      <c r="OBW145" s="17" t="s">
        <v>32</v>
      </c>
      <c r="OBX145" s="17" t="s">
        <v>32</v>
      </c>
      <c r="OBY145" s="17" t="s">
        <v>32</v>
      </c>
      <c r="OBZ145" s="17" t="s">
        <v>32</v>
      </c>
      <c r="OCA145" s="17" t="s">
        <v>32</v>
      </c>
      <c r="OCB145" s="17" t="s">
        <v>32</v>
      </c>
      <c r="OCC145" s="17" t="s">
        <v>32</v>
      </c>
      <c r="OCD145" s="17" t="s">
        <v>32</v>
      </c>
      <c r="OCE145" s="17" t="s">
        <v>32</v>
      </c>
      <c r="OCF145" s="17" t="s">
        <v>32</v>
      </c>
      <c r="OCG145" s="17" t="s">
        <v>32</v>
      </c>
      <c r="OCH145" s="17" t="s">
        <v>32</v>
      </c>
      <c r="OCI145" s="17" t="s">
        <v>32</v>
      </c>
      <c r="OCJ145" s="17" t="s">
        <v>32</v>
      </c>
      <c r="OCK145" s="17" t="s">
        <v>32</v>
      </c>
      <c r="OCL145" s="17" t="s">
        <v>32</v>
      </c>
      <c r="OCM145" s="17" t="s">
        <v>32</v>
      </c>
      <c r="OCN145" s="17" t="s">
        <v>32</v>
      </c>
      <c r="OCO145" s="17" t="s">
        <v>32</v>
      </c>
      <c r="OCP145" s="17" t="s">
        <v>32</v>
      </c>
      <c r="OCQ145" s="17" t="s">
        <v>32</v>
      </c>
      <c r="OCR145" s="17" t="s">
        <v>32</v>
      </c>
      <c r="OCS145" s="17" t="s">
        <v>32</v>
      </c>
      <c r="OCT145" s="17" t="s">
        <v>32</v>
      </c>
      <c r="OCU145" s="17" t="s">
        <v>32</v>
      </c>
      <c r="OCV145" s="17" t="s">
        <v>32</v>
      </c>
      <c r="OCW145" s="17" t="s">
        <v>32</v>
      </c>
      <c r="OCX145" s="17" t="s">
        <v>32</v>
      </c>
      <c r="OCY145" s="17" t="s">
        <v>32</v>
      </c>
      <c r="OCZ145" s="17" t="s">
        <v>32</v>
      </c>
      <c r="ODA145" s="17" t="s">
        <v>32</v>
      </c>
      <c r="ODB145" s="17" t="s">
        <v>32</v>
      </c>
      <c r="ODC145" s="17" t="s">
        <v>32</v>
      </c>
      <c r="ODD145" s="17" t="s">
        <v>32</v>
      </c>
      <c r="ODE145" s="17" t="s">
        <v>32</v>
      </c>
      <c r="ODF145" s="17" t="s">
        <v>32</v>
      </c>
      <c r="ODG145" s="17" t="s">
        <v>32</v>
      </c>
      <c r="ODH145" s="17" t="s">
        <v>32</v>
      </c>
      <c r="ODI145" s="17" t="s">
        <v>32</v>
      </c>
      <c r="ODJ145" s="17" t="s">
        <v>32</v>
      </c>
      <c r="ODK145" s="17" t="s">
        <v>32</v>
      </c>
      <c r="ODL145" s="17" t="s">
        <v>32</v>
      </c>
      <c r="ODM145" s="17" t="s">
        <v>32</v>
      </c>
      <c r="ODN145" s="17" t="s">
        <v>32</v>
      </c>
      <c r="ODO145" s="17" t="s">
        <v>32</v>
      </c>
      <c r="ODP145" s="17" t="s">
        <v>32</v>
      </c>
      <c r="ODQ145" s="17" t="s">
        <v>32</v>
      </c>
      <c r="ODR145" s="17" t="s">
        <v>32</v>
      </c>
      <c r="ODS145" s="17" t="s">
        <v>32</v>
      </c>
      <c r="ODT145" s="17" t="s">
        <v>32</v>
      </c>
      <c r="ODU145" s="17" t="s">
        <v>32</v>
      </c>
      <c r="ODV145" s="17" t="s">
        <v>32</v>
      </c>
      <c r="ODW145" s="17" t="s">
        <v>32</v>
      </c>
      <c r="ODX145" s="17" t="s">
        <v>32</v>
      </c>
      <c r="ODY145" s="17" t="s">
        <v>32</v>
      </c>
      <c r="ODZ145" s="17" t="s">
        <v>32</v>
      </c>
      <c r="OEA145" s="17" t="s">
        <v>32</v>
      </c>
      <c r="OEB145" s="17" t="s">
        <v>32</v>
      </c>
      <c r="OEC145" s="17" t="s">
        <v>32</v>
      </c>
      <c r="OED145" s="17" t="s">
        <v>32</v>
      </c>
      <c r="OEE145" s="17" t="s">
        <v>32</v>
      </c>
      <c r="OEF145" s="17" t="s">
        <v>32</v>
      </c>
      <c r="OEG145" s="17" t="s">
        <v>32</v>
      </c>
      <c r="OEH145" s="17" t="s">
        <v>32</v>
      </c>
      <c r="OEI145" s="17" t="s">
        <v>32</v>
      </c>
      <c r="OEJ145" s="17" t="s">
        <v>32</v>
      </c>
      <c r="OEK145" s="17" t="s">
        <v>32</v>
      </c>
      <c r="OEL145" s="17" t="s">
        <v>32</v>
      </c>
      <c r="OEM145" s="17" t="s">
        <v>32</v>
      </c>
      <c r="OEN145" s="17" t="s">
        <v>32</v>
      </c>
      <c r="OEO145" s="17" t="s">
        <v>32</v>
      </c>
      <c r="OEP145" s="17" t="s">
        <v>32</v>
      </c>
      <c r="OEQ145" s="17" t="s">
        <v>32</v>
      </c>
      <c r="OER145" s="17" t="s">
        <v>32</v>
      </c>
      <c r="OES145" s="17" t="s">
        <v>32</v>
      </c>
      <c r="OET145" s="17" t="s">
        <v>32</v>
      </c>
      <c r="OEU145" s="17" t="s">
        <v>32</v>
      </c>
      <c r="OEV145" s="17" t="s">
        <v>32</v>
      </c>
      <c r="OEW145" s="17" t="s">
        <v>32</v>
      </c>
      <c r="OEX145" s="17" t="s">
        <v>32</v>
      </c>
      <c r="OEY145" s="17" t="s">
        <v>32</v>
      </c>
      <c r="OEZ145" s="17" t="s">
        <v>32</v>
      </c>
      <c r="OFA145" s="17" t="s">
        <v>32</v>
      </c>
      <c r="OFB145" s="17" t="s">
        <v>32</v>
      </c>
      <c r="OFC145" s="17" t="s">
        <v>32</v>
      </c>
      <c r="OFD145" s="17" t="s">
        <v>32</v>
      </c>
      <c r="OFE145" s="17" t="s">
        <v>32</v>
      </c>
      <c r="OFF145" s="17" t="s">
        <v>32</v>
      </c>
      <c r="OFG145" s="17" t="s">
        <v>32</v>
      </c>
      <c r="OFH145" s="17" t="s">
        <v>32</v>
      </c>
      <c r="OFI145" s="17" t="s">
        <v>32</v>
      </c>
      <c r="OFJ145" s="17" t="s">
        <v>32</v>
      </c>
      <c r="OFK145" s="17" t="s">
        <v>32</v>
      </c>
      <c r="OFL145" s="17" t="s">
        <v>32</v>
      </c>
      <c r="OFM145" s="17" t="s">
        <v>32</v>
      </c>
      <c r="OFN145" s="17" t="s">
        <v>32</v>
      </c>
      <c r="OFO145" s="17" t="s">
        <v>32</v>
      </c>
      <c r="OFP145" s="17" t="s">
        <v>32</v>
      </c>
      <c r="OFQ145" s="17" t="s">
        <v>32</v>
      </c>
      <c r="OFR145" s="17" t="s">
        <v>32</v>
      </c>
      <c r="OFS145" s="17" t="s">
        <v>32</v>
      </c>
      <c r="OFT145" s="17" t="s">
        <v>32</v>
      </c>
      <c r="OFU145" s="17" t="s">
        <v>32</v>
      </c>
      <c r="OFV145" s="17" t="s">
        <v>32</v>
      </c>
      <c r="OFW145" s="17" t="s">
        <v>32</v>
      </c>
      <c r="OFX145" s="17" t="s">
        <v>32</v>
      </c>
      <c r="OFY145" s="17" t="s">
        <v>32</v>
      </c>
      <c r="OFZ145" s="17" t="s">
        <v>32</v>
      </c>
      <c r="OGA145" s="17" t="s">
        <v>32</v>
      </c>
      <c r="OGB145" s="17" t="s">
        <v>32</v>
      </c>
      <c r="OGC145" s="17" t="s">
        <v>32</v>
      </c>
      <c r="OGD145" s="17" t="s">
        <v>32</v>
      </c>
      <c r="OGE145" s="17" t="s">
        <v>32</v>
      </c>
      <c r="OGF145" s="17" t="s">
        <v>32</v>
      </c>
      <c r="OGG145" s="17" t="s">
        <v>32</v>
      </c>
      <c r="OGH145" s="17" t="s">
        <v>32</v>
      </c>
      <c r="OGI145" s="17" t="s">
        <v>32</v>
      </c>
      <c r="OGJ145" s="17" t="s">
        <v>32</v>
      </c>
      <c r="OGK145" s="17" t="s">
        <v>32</v>
      </c>
      <c r="OGL145" s="17" t="s">
        <v>32</v>
      </c>
      <c r="OGM145" s="17" t="s">
        <v>32</v>
      </c>
      <c r="OGN145" s="17" t="s">
        <v>32</v>
      </c>
      <c r="OGO145" s="17" t="s">
        <v>32</v>
      </c>
      <c r="OGP145" s="17" t="s">
        <v>32</v>
      </c>
      <c r="OGQ145" s="17" t="s">
        <v>32</v>
      </c>
      <c r="OGR145" s="17" t="s">
        <v>32</v>
      </c>
      <c r="OGS145" s="17" t="s">
        <v>32</v>
      </c>
      <c r="OGT145" s="17" t="s">
        <v>32</v>
      </c>
      <c r="OGU145" s="17" t="s">
        <v>32</v>
      </c>
      <c r="OGV145" s="17" t="s">
        <v>32</v>
      </c>
      <c r="OGW145" s="17" t="s">
        <v>32</v>
      </c>
      <c r="OGX145" s="17" t="s">
        <v>32</v>
      </c>
      <c r="OGY145" s="17" t="s">
        <v>32</v>
      </c>
      <c r="OGZ145" s="17" t="s">
        <v>32</v>
      </c>
      <c r="OHA145" s="17" t="s">
        <v>32</v>
      </c>
      <c r="OHB145" s="17" t="s">
        <v>32</v>
      </c>
      <c r="OHC145" s="17" t="s">
        <v>32</v>
      </c>
      <c r="OHD145" s="17" t="s">
        <v>32</v>
      </c>
      <c r="OHE145" s="17" t="s">
        <v>32</v>
      </c>
      <c r="OHF145" s="17" t="s">
        <v>32</v>
      </c>
      <c r="OHG145" s="17" t="s">
        <v>32</v>
      </c>
      <c r="OHH145" s="17" t="s">
        <v>32</v>
      </c>
      <c r="OHI145" s="17" t="s">
        <v>32</v>
      </c>
      <c r="OHJ145" s="17" t="s">
        <v>32</v>
      </c>
      <c r="OHK145" s="17" t="s">
        <v>32</v>
      </c>
      <c r="OHL145" s="17" t="s">
        <v>32</v>
      </c>
      <c r="OHM145" s="17" t="s">
        <v>32</v>
      </c>
      <c r="OHN145" s="17" t="s">
        <v>32</v>
      </c>
      <c r="OHO145" s="17" t="s">
        <v>32</v>
      </c>
      <c r="OHP145" s="17" t="s">
        <v>32</v>
      </c>
      <c r="OHQ145" s="17" t="s">
        <v>32</v>
      </c>
      <c r="OHR145" s="17" t="s">
        <v>32</v>
      </c>
      <c r="OHS145" s="17" t="s">
        <v>32</v>
      </c>
      <c r="OHT145" s="17" t="s">
        <v>32</v>
      </c>
      <c r="OHU145" s="17" t="s">
        <v>32</v>
      </c>
      <c r="OHV145" s="17" t="s">
        <v>32</v>
      </c>
      <c r="OHW145" s="17" t="s">
        <v>32</v>
      </c>
      <c r="OHX145" s="17" t="s">
        <v>32</v>
      </c>
      <c r="OHY145" s="17" t="s">
        <v>32</v>
      </c>
      <c r="OHZ145" s="17" t="s">
        <v>32</v>
      </c>
      <c r="OIA145" s="17" t="s">
        <v>32</v>
      </c>
      <c r="OIB145" s="17" t="s">
        <v>32</v>
      </c>
      <c r="OIC145" s="17" t="s">
        <v>32</v>
      </c>
      <c r="OID145" s="17" t="s">
        <v>32</v>
      </c>
      <c r="OIE145" s="17" t="s">
        <v>32</v>
      </c>
      <c r="OIF145" s="17" t="s">
        <v>32</v>
      </c>
      <c r="OIG145" s="17" t="s">
        <v>32</v>
      </c>
      <c r="OIH145" s="17" t="s">
        <v>32</v>
      </c>
      <c r="OII145" s="17" t="s">
        <v>32</v>
      </c>
      <c r="OIJ145" s="17" t="s">
        <v>32</v>
      </c>
      <c r="OIK145" s="17" t="s">
        <v>32</v>
      </c>
      <c r="OIL145" s="17" t="s">
        <v>32</v>
      </c>
      <c r="OIM145" s="17" t="s">
        <v>32</v>
      </c>
      <c r="OIN145" s="17" t="s">
        <v>32</v>
      </c>
      <c r="OIO145" s="17" t="s">
        <v>32</v>
      </c>
      <c r="OIP145" s="17" t="s">
        <v>32</v>
      </c>
      <c r="OIQ145" s="17" t="s">
        <v>32</v>
      </c>
      <c r="OIR145" s="17" t="s">
        <v>32</v>
      </c>
      <c r="OIS145" s="17" t="s">
        <v>32</v>
      </c>
      <c r="OIT145" s="17" t="s">
        <v>32</v>
      </c>
      <c r="OIU145" s="17" t="s">
        <v>32</v>
      </c>
      <c r="OIV145" s="17" t="s">
        <v>32</v>
      </c>
      <c r="OIW145" s="17" t="s">
        <v>32</v>
      </c>
      <c r="OIX145" s="17" t="s">
        <v>32</v>
      </c>
      <c r="OIY145" s="17" t="s">
        <v>32</v>
      </c>
      <c r="OIZ145" s="17" t="s">
        <v>32</v>
      </c>
      <c r="OJA145" s="17" t="s">
        <v>32</v>
      </c>
      <c r="OJB145" s="17" t="s">
        <v>32</v>
      </c>
      <c r="OJC145" s="17" t="s">
        <v>32</v>
      </c>
      <c r="OJD145" s="17" t="s">
        <v>32</v>
      </c>
      <c r="OJE145" s="17" t="s">
        <v>32</v>
      </c>
      <c r="OJF145" s="17" t="s">
        <v>32</v>
      </c>
      <c r="OJG145" s="17" t="s">
        <v>32</v>
      </c>
      <c r="OJH145" s="17" t="s">
        <v>32</v>
      </c>
      <c r="OJI145" s="17" t="s">
        <v>32</v>
      </c>
      <c r="OJJ145" s="17" t="s">
        <v>32</v>
      </c>
      <c r="OJK145" s="17" t="s">
        <v>32</v>
      </c>
      <c r="OJL145" s="17" t="s">
        <v>32</v>
      </c>
      <c r="OJM145" s="17" t="s">
        <v>32</v>
      </c>
      <c r="OJN145" s="17" t="s">
        <v>32</v>
      </c>
      <c r="OJO145" s="17" t="s">
        <v>32</v>
      </c>
      <c r="OJP145" s="17" t="s">
        <v>32</v>
      </c>
      <c r="OJQ145" s="17" t="s">
        <v>32</v>
      </c>
      <c r="OJR145" s="17" t="s">
        <v>32</v>
      </c>
      <c r="OJS145" s="17" t="s">
        <v>32</v>
      </c>
      <c r="OJT145" s="17" t="s">
        <v>32</v>
      </c>
      <c r="OJU145" s="17" t="s">
        <v>32</v>
      </c>
      <c r="OJV145" s="17" t="s">
        <v>32</v>
      </c>
      <c r="OJW145" s="17" t="s">
        <v>32</v>
      </c>
      <c r="OJX145" s="17" t="s">
        <v>32</v>
      </c>
      <c r="OJY145" s="17" t="s">
        <v>32</v>
      </c>
      <c r="OJZ145" s="17" t="s">
        <v>32</v>
      </c>
      <c r="OKA145" s="17" t="s">
        <v>32</v>
      </c>
      <c r="OKB145" s="17" t="s">
        <v>32</v>
      </c>
      <c r="OKC145" s="17" t="s">
        <v>32</v>
      </c>
      <c r="OKD145" s="17" t="s">
        <v>32</v>
      </c>
      <c r="OKE145" s="17" t="s">
        <v>32</v>
      </c>
      <c r="OKF145" s="17" t="s">
        <v>32</v>
      </c>
      <c r="OKG145" s="17" t="s">
        <v>32</v>
      </c>
      <c r="OKH145" s="17" t="s">
        <v>32</v>
      </c>
      <c r="OKI145" s="17" t="s">
        <v>32</v>
      </c>
      <c r="OKJ145" s="17" t="s">
        <v>32</v>
      </c>
      <c r="OKK145" s="17" t="s">
        <v>32</v>
      </c>
      <c r="OKL145" s="17" t="s">
        <v>32</v>
      </c>
      <c r="OKM145" s="17" t="s">
        <v>32</v>
      </c>
      <c r="OKN145" s="17" t="s">
        <v>32</v>
      </c>
      <c r="OKO145" s="17" t="s">
        <v>32</v>
      </c>
      <c r="OKP145" s="17" t="s">
        <v>32</v>
      </c>
      <c r="OKQ145" s="17" t="s">
        <v>32</v>
      </c>
      <c r="OKR145" s="17" t="s">
        <v>32</v>
      </c>
      <c r="OKS145" s="17" t="s">
        <v>32</v>
      </c>
      <c r="OKT145" s="17" t="s">
        <v>32</v>
      </c>
      <c r="OKU145" s="17" t="s">
        <v>32</v>
      </c>
      <c r="OKV145" s="17" t="s">
        <v>32</v>
      </c>
      <c r="OKW145" s="17" t="s">
        <v>32</v>
      </c>
      <c r="OKX145" s="17" t="s">
        <v>32</v>
      </c>
      <c r="OKY145" s="17" t="s">
        <v>32</v>
      </c>
      <c r="OKZ145" s="17" t="s">
        <v>32</v>
      </c>
      <c r="OLA145" s="17" t="s">
        <v>32</v>
      </c>
      <c r="OLB145" s="17" t="s">
        <v>32</v>
      </c>
      <c r="OLC145" s="17" t="s">
        <v>32</v>
      </c>
      <c r="OLD145" s="17" t="s">
        <v>32</v>
      </c>
      <c r="OLE145" s="17" t="s">
        <v>32</v>
      </c>
      <c r="OLF145" s="17" t="s">
        <v>32</v>
      </c>
      <c r="OLG145" s="17" t="s">
        <v>32</v>
      </c>
      <c r="OLH145" s="17" t="s">
        <v>32</v>
      </c>
      <c r="OLI145" s="17" t="s">
        <v>32</v>
      </c>
      <c r="OLJ145" s="17" t="s">
        <v>32</v>
      </c>
      <c r="OLK145" s="17" t="s">
        <v>32</v>
      </c>
      <c r="OLL145" s="17" t="s">
        <v>32</v>
      </c>
      <c r="OLM145" s="17" t="s">
        <v>32</v>
      </c>
      <c r="OLN145" s="17" t="s">
        <v>32</v>
      </c>
      <c r="OLO145" s="17" t="s">
        <v>32</v>
      </c>
      <c r="OLP145" s="17" t="s">
        <v>32</v>
      </c>
      <c r="OLQ145" s="17" t="s">
        <v>32</v>
      </c>
      <c r="OLR145" s="17" t="s">
        <v>32</v>
      </c>
      <c r="OLS145" s="17" t="s">
        <v>32</v>
      </c>
      <c r="OLT145" s="17" t="s">
        <v>32</v>
      </c>
      <c r="OLU145" s="17" t="s">
        <v>32</v>
      </c>
      <c r="OLV145" s="17" t="s">
        <v>32</v>
      </c>
      <c r="OLW145" s="17" t="s">
        <v>32</v>
      </c>
      <c r="OLX145" s="17" t="s">
        <v>32</v>
      </c>
      <c r="OLY145" s="17" t="s">
        <v>32</v>
      </c>
      <c r="OLZ145" s="17" t="s">
        <v>32</v>
      </c>
      <c r="OMA145" s="17" t="s">
        <v>32</v>
      </c>
      <c r="OMB145" s="17" t="s">
        <v>32</v>
      </c>
      <c r="OMC145" s="17" t="s">
        <v>32</v>
      </c>
      <c r="OMD145" s="17" t="s">
        <v>32</v>
      </c>
      <c r="OME145" s="17" t="s">
        <v>32</v>
      </c>
      <c r="OMF145" s="17" t="s">
        <v>32</v>
      </c>
      <c r="OMG145" s="17" t="s">
        <v>32</v>
      </c>
      <c r="OMH145" s="17" t="s">
        <v>32</v>
      </c>
      <c r="OMI145" s="17" t="s">
        <v>32</v>
      </c>
      <c r="OMJ145" s="17" t="s">
        <v>32</v>
      </c>
      <c r="OMK145" s="17" t="s">
        <v>32</v>
      </c>
      <c r="OML145" s="17" t="s">
        <v>32</v>
      </c>
      <c r="OMM145" s="17" t="s">
        <v>32</v>
      </c>
      <c r="OMN145" s="17" t="s">
        <v>32</v>
      </c>
      <c r="OMO145" s="17" t="s">
        <v>32</v>
      </c>
      <c r="OMP145" s="17" t="s">
        <v>32</v>
      </c>
      <c r="OMQ145" s="17" t="s">
        <v>32</v>
      </c>
      <c r="OMR145" s="17" t="s">
        <v>32</v>
      </c>
      <c r="OMS145" s="17" t="s">
        <v>32</v>
      </c>
      <c r="OMT145" s="17" t="s">
        <v>32</v>
      </c>
      <c r="OMU145" s="17" t="s">
        <v>32</v>
      </c>
      <c r="OMV145" s="17" t="s">
        <v>32</v>
      </c>
      <c r="OMW145" s="17" t="s">
        <v>32</v>
      </c>
      <c r="OMX145" s="17" t="s">
        <v>32</v>
      </c>
      <c r="OMY145" s="17" t="s">
        <v>32</v>
      </c>
      <c r="OMZ145" s="17" t="s">
        <v>32</v>
      </c>
      <c r="ONA145" s="17" t="s">
        <v>32</v>
      </c>
      <c r="ONB145" s="17" t="s">
        <v>32</v>
      </c>
      <c r="ONC145" s="17" t="s">
        <v>32</v>
      </c>
      <c r="OND145" s="17" t="s">
        <v>32</v>
      </c>
      <c r="ONE145" s="17" t="s">
        <v>32</v>
      </c>
      <c r="ONF145" s="17" t="s">
        <v>32</v>
      </c>
      <c r="ONG145" s="17" t="s">
        <v>32</v>
      </c>
      <c r="ONH145" s="17" t="s">
        <v>32</v>
      </c>
      <c r="ONI145" s="17" t="s">
        <v>32</v>
      </c>
      <c r="ONJ145" s="17" t="s">
        <v>32</v>
      </c>
      <c r="ONK145" s="17" t="s">
        <v>32</v>
      </c>
      <c r="ONL145" s="17" t="s">
        <v>32</v>
      </c>
      <c r="ONM145" s="17" t="s">
        <v>32</v>
      </c>
      <c r="ONN145" s="17" t="s">
        <v>32</v>
      </c>
      <c r="ONO145" s="17" t="s">
        <v>32</v>
      </c>
      <c r="ONP145" s="17" t="s">
        <v>32</v>
      </c>
      <c r="ONQ145" s="17" t="s">
        <v>32</v>
      </c>
      <c r="ONR145" s="17" t="s">
        <v>32</v>
      </c>
      <c r="ONS145" s="17" t="s">
        <v>32</v>
      </c>
      <c r="ONT145" s="17" t="s">
        <v>32</v>
      </c>
      <c r="ONU145" s="17" t="s">
        <v>32</v>
      </c>
      <c r="ONV145" s="17" t="s">
        <v>32</v>
      </c>
      <c r="ONW145" s="17" t="s">
        <v>32</v>
      </c>
      <c r="ONX145" s="17" t="s">
        <v>32</v>
      </c>
      <c r="ONY145" s="17" t="s">
        <v>32</v>
      </c>
      <c r="ONZ145" s="17" t="s">
        <v>32</v>
      </c>
      <c r="OOA145" s="17" t="s">
        <v>32</v>
      </c>
      <c r="OOB145" s="17" t="s">
        <v>32</v>
      </c>
      <c r="OOC145" s="17" t="s">
        <v>32</v>
      </c>
      <c r="OOD145" s="17" t="s">
        <v>32</v>
      </c>
      <c r="OOE145" s="17" t="s">
        <v>32</v>
      </c>
      <c r="OOF145" s="17" t="s">
        <v>32</v>
      </c>
      <c r="OOG145" s="17" t="s">
        <v>32</v>
      </c>
      <c r="OOH145" s="17" t="s">
        <v>32</v>
      </c>
      <c r="OOI145" s="17" t="s">
        <v>32</v>
      </c>
      <c r="OOJ145" s="17" t="s">
        <v>32</v>
      </c>
      <c r="OOK145" s="17" t="s">
        <v>32</v>
      </c>
      <c r="OOL145" s="17" t="s">
        <v>32</v>
      </c>
      <c r="OOM145" s="17" t="s">
        <v>32</v>
      </c>
      <c r="OON145" s="17" t="s">
        <v>32</v>
      </c>
      <c r="OOO145" s="17" t="s">
        <v>32</v>
      </c>
      <c r="OOP145" s="17" t="s">
        <v>32</v>
      </c>
      <c r="OOQ145" s="17" t="s">
        <v>32</v>
      </c>
      <c r="OOR145" s="17" t="s">
        <v>32</v>
      </c>
      <c r="OOS145" s="17" t="s">
        <v>32</v>
      </c>
      <c r="OOT145" s="17" t="s">
        <v>32</v>
      </c>
      <c r="OOU145" s="17" t="s">
        <v>32</v>
      </c>
      <c r="OOV145" s="17" t="s">
        <v>32</v>
      </c>
      <c r="OOW145" s="17" t="s">
        <v>32</v>
      </c>
      <c r="OOX145" s="17" t="s">
        <v>32</v>
      </c>
      <c r="OOY145" s="17" t="s">
        <v>32</v>
      </c>
      <c r="OOZ145" s="17" t="s">
        <v>32</v>
      </c>
      <c r="OPA145" s="17" t="s">
        <v>32</v>
      </c>
      <c r="OPB145" s="17" t="s">
        <v>32</v>
      </c>
      <c r="OPC145" s="17" t="s">
        <v>32</v>
      </c>
      <c r="OPD145" s="17" t="s">
        <v>32</v>
      </c>
      <c r="OPE145" s="17" t="s">
        <v>32</v>
      </c>
      <c r="OPF145" s="17" t="s">
        <v>32</v>
      </c>
      <c r="OPG145" s="17" t="s">
        <v>32</v>
      </c>
      <c r="OPH145" s="17" t="s">
        <v>32</v>
      </c>
      <c r="OPI145" s="17" t="s">
        <v>32</v>
      </c>
      <c r="OPJ145" s="17" t="s">
        <v>32</v>
      </c>
      <c r="OPK145" s="17" t="s">
        <v>32</v>
      </c>
      <c r="OPL145" s="17" t="s">
        <v>32</v>
      </c>
      <c r="OPM145" s="17" t="s">
        <v>32</v>
      </c>
      <c r="OPN145" s="17" t="s">
        <v>32</v>
      </c>
      <c r="OPO145" s="17" t="s">
        <v>32</v>
      </c>
      <c r="OPP145" s="17" t="s">
        <v>32</v>
      </c>
      <c r="OPQ145" s="17" t="s">
        <v>32</v>
      </c>
      <c r="OPR145" s="17" t="s">
        <v>32</v>
      </c>
      <c r="OPS145" s="17" t="s">
        <v>32</v>
      </c>
      <c r="OPT145" s="17" t="s">
        <v>32</v>
      </c>
      <c r="OPU145" s="17" t="s">
        <v>32</v>
      </c>
      <c r="OPV145" s="17" t="s">
        <v>32</v>
      </c>
      <c r="OPW145" s="17" t="s">
        <v>32</v>
      </c>
      <c r="OPX145" s="17" t="s">
        <v>32</v>
      </c>
      <c r="OPY145" s="17" t="s">
        <v>32</v>
      </c>
      <c r="OPZ145" s="17" t="s">
        <v>32</v>
      </c>
      <c r="OQA145" s="17" t="s">
        <v>32</v>
      </c>
      <c r="OQB145" s="17" t="s">
        <v>32</v>
      </c>
      <c r="OQC145" s="17" t="s">
        <v>32</v>
      </c>
      <c r="OQD145" s="17" t="s">
        <v>32</v>
      </c>
      <c r="OQE145" s="17" t="s">
        <v>32</v>
      </c>
      <c r="OQF145" s="17" t="s">
        <v>32</v>
      </c>
      <c r="OQG145" s="17" t="s">
        <v>32</v>
      </c>
      <c r="OQH145" s="17" t="s">
        <v>32</v>
      </c>
      <c r="OQI145" s="17" t="s">
        <v>32</v>
      </c>
      <c r="OQJ145" s="17" t="s">
        <v>32</v>
      </c>
      <c r="OQK145" s="17" t="s">
        <v>32</v>
      </c>
      <c r="OQL145" s="17" t="s">
        <v>32</v>
      </c>
      <c r="OQM145" s="17" t="s">
        <v>32</v>
      </c>
      <c r="OQN145" s="17" t="s">
        <v>32</v>
      </c>
      <c r="OQO145" s="17" t="s">
        <v>32</v>
      </c>
      <c r="OQP145" s="17" t="s">
        <v>32</v>
      </c>
      <c r="OQQ145" s="17" t="s">
        <v>32</v>
      </c>
      <c r="OQR145" s="17" t="s">
        <v>32</v>
      </c>
      <c r="OQS145" s="17" t="s">
        <v>32</v>
      </c>
      <c r="OQT145" s="17" t="s">
        <v>32</v>
      </c>
      <c r="OQU145" s="17" t="s">
        <v>32</v>
      </c>
      <c r="OQV145" s="17" t="s">
        <v>32</v>
      </c>
      <c r="OQW145" s="17" t="s">
        <v>32</v>
      </c>
      <c r="OQX145" s="17" t="s">
        <v>32</v>
      </c>
      <c r="OQY145" s="17" t="s">
        <v>32</v>
      </c>
      <c r="OQZ145" s="17" t="s">
        <v>32</v>
      </c>
      <c r="ORA145" s="17" t="s">
        <v>32</v>
      </c>
      <c r="ORB145" s="17" t="s">
        <v>32</v>
      </c>
      <c r="ORC145" s="17" t="s">
        <v>32</v>
      </c>
      <c r="ORD145" s="17" t="s">
        <v>32</v>
      </c>
      <c r="ORE145" s="17" t="s">
        <v>32</v>
      </c>
      <c r="ORF145" s="17" t="s">
        <v>32</v>
      </c>
      <c r="ORG145" s="17" t="s">
        <v>32</v>
      </c>
      <c r="ORH145" s="17" t="s">
        <v>32</v>
      </c>
      <c r="ORI145" s="17" t="s">
        <v>32</v>
      </c>
      <c r="ORJ145" s="17" t="s">
        <v>32</v>
      </c>
      <c r="ORK145" s="17" t="s">
        <v>32</v>
      </c>
      <c r="ORL145" s="17" t="s">
        <v>32</v>
      </c>
      <c r="ORM145" s="17" t="s">
        <v>32</v>
      </c>
      <c r="ORN145" s="17" t="s">
        <v>32</v>
      </c>
      <c r="ORO145" s="17" t="s">
        <v>32</v>
      </c>
      <c r="ORP145" s="17" t="s">
        <v>32</v>
      </c>
      <c r="ORQ145" s="17" t="s">
        <v>32</v>
      </c>
      <c r="ORR145" s="17" t="s">
        <v>32</v>
      </c>
      <c r="ORS145" s="17" t="s">
        <v>32</v>
      </c>
      <c r="ORT145" s="17" t="s">
        <v>32</v>
      </c>
      <c r="ORU145" s="17" t="s">
        <v>32</v>
      </c>
      <c r="ORV145" s="17" t="s">
        <v>32</v>
      </c>
      <c r="ORW145" s="17" t="s">
        <v>32</v>
      </c>
      <c r="ORX145" s="17" t="s">
        <v>32</v>
      </c>
      <c r="ORY145" s="17" t="s">
        <v>32</v>
      </c>
      <c r="ORZ145" s="17" t="s">
        <v>32</v>
      </c>
      <c r="OSA145" s="17" t="s">
        <v>32</v>
      </c>
      <c r="OSB145" s="17" t="s">
        <v>32</v>
      </c>
      <c r="OSC145" s="17" t="s">
        <v>32</v>
      </c>
      <c r="OSD145" s="17" t="s">
        <v>32</v>
      </c>
      <c r="OSE145" s="17" t="s">
        <v>32</v>
      </c>
      <c r="OSF145" s="17" t="s">
        <v>32</v>
      </c>
      <c r="OSG145" s="17" t="s">
        <v>32</v>
      </c>
      <c r="OSH145" s="17" t="s">
        <v>32</v>
      </c>
      <c r="OSI145" s="17" t="s">
        <v>32</v>
      </c>
      <c r="OSJ145" s="17" t="s">
        <v>32</v>
      </c>
      <c r="OSK145" s="17" t="s">
        <v>32</v>
      </c>
      <c r="OSL145" s="17" t="s">
        <v>32</v>
      </c>
      <c r="OSM145" s="17" t="s">
        <v>32</v>
      </c>
      <c r="OSN145" s="17" t="s">
        <v>32</v>
      </c>
      <c r="OSO145" s="17" t="s">
        <v>32</v>
      </c>
      <c r="OSP145" s="17" t="s">
        <v>32</v>
      </c>
      <c r="OSQ145" s="17" t="s">
        <v>32</v>
      </c>
      <c r="OSR145" s="17" t="s">
        <v>32</v>
      </c>
      <c r="OSS145" s="17" t="s">
        <v>32</v>
      </c>
      <c r="OST145" s="17" t="s">
        <v>32</v>
      </c>
      <c r="OSU145" s="17" t="s">
        <v>32</v>
      </c>
      <c r="OSV145" s="17" t="s">
        <v>32</v>
      </c>
      <c r="OSW145" s="17" t="s">
        <v>32</v>
      </c>
      <c r="OSX145" s="17" t="s">
        <v>32</v>
      </c>
      <c r="OSY145" s="17" t="s">
        <v>32</v>
      </c>
      <c r="OSZ145" s="17" t="s">
        <v>32</v>
      </c>
      <c r="OTA145" s="17" t="s">
        <v>32</v>
      </c>
      <c r="OTB145" s="17" t="s">
        <v>32</v>
      </c>
      <c r="OTC145" s="17" t="s">
        <v>32</v>
      </c>
      <c r="OTD145" s="17" t="s">
        <v>32</v>
      </c>
      <c r="OTE145" s="17" t="s">
        <v>32</v>
      </c>
      <c r="OTF145" s="17" t="s">
        <v>32</v>
      </c>
      <c r="OTG145" s="17" t="s">
        <v>32</v>
      </c>
      <c r="OTH145" s="17" t="s">
        <v>32</v>
      </c>
      <c r="OTI145" s="17" t="s">
        <v>32</v>
      </c>
      <c r="OTJ145" s="17" t="s">
        <v>32</v>
      </c>
      <c r="OTK145" s="17" t="s">
        <v>32</v>
      </c>
      <c r="OTL145" s="17" t="s">
        <v>32</v>
      </c>
      <c r="OTM145" s="17" t="s">
        <v>32</v>
      </c>
      <c r="OTN145" s="17" t="s">
        <v>32</v>
      </c>
      <c r="OTO145" s="17" t="s">
        <v>32</v>
      </c>
      <c r="OTP145" s="17" t="s">
        <v>32</v>
      </c>
      <c r="OTQ145" s="17" t="s">
        <v>32</v>
      </c>
      <c r="OTR145" s="17" t="s">
        <v>32</v>
      </c>
      <c r="OTS145" s="17" t="s">
        <v>32</v>
      </c>
      <c r="OTT145" s="17" t="s">
        <v>32</v>
      </c>
      <c r="OTU145" s="17" t="s">
        <v>32</v>
      </c>
      <c r="OTV145" s="17" t="s">
        <v>32</v>
      </c>
      <c r="OTW145" s="17" t="s">
        <v>32</v>
      </c>
      <c r="OTX145" s="17" t="s">
        <v>32</v>
      </c>
      <c r="OTY145" s="17" t="s">
        <v>32</v>
      </c>
      <c r="OTZ145" s="17" t="s">
        <v>32</v>
      </c>
      <c r="OUA145" s="17" t="s">
        <v>32</v>
      </c>
      <c r="OUB145" s="17" t="s">
        <v>32</v>
      </c>
      <c r="OUC145" s="17" t="s">
        <v>32</v>
      </c>
      <c r="OUD145" s="17" t="s">
        <v>32</v>
      </c>
      <c r="OUE145" s="17" t="s">
        <v>32</v>
      </c>
      <c r="OUF145" s="17" t="s">
        <v>32</v>
      </c>
      <c r="OUG145" s="17" t="s">
        <v>32</v>
      </c>
      <c r="OUH145" s="17" t="s">
        <v>32</v>
      </c>
      <c r="OUI145" s="17" t="s">
        <v>32</v>
      </c>
      <c r="OUJ145" s="17" t="s">
        <v>32</v>
      </c>
      <c r="OUK145" s="17" t="s">
        <v>32</v>
      </c>
      <c r="OUL145" s="17" t="s">
        <v>32</v>
      </c>
      <c r="OUM145" s="17" t="s">
        <v>32</v>
      </c>
      <c r="OUN145" s="17" t="s">
        <v>32</v>
      </c>
      <c r="OUO145" s="17" t="s">
        <v>32</v>
      </c>
      <c r="OUP145" s="17" t="s">
        <v>32</v>
      </c>
      <c r="OUQ145" s="17" t="s">
        <v>32</v>
      </c>
      <c r="OUR145" s="17" t="s">
        <v>32</v>
      </c>
      <c r="OUS145" s="17" t="s">
        <v>32</v>
      </c>
      <c r="OUT145" s="17" t="s">
        <v>32</v>
      </c>
      <c r="OUU145" s="17" t="s">
        <v>32</v>
      </c>
      <c r="OUV145" s="17" t="s">
        <v>32</v>
      </c>
      <c r="OUW145" s="17" t="s">
        <v>32</v>
      </c>
      <c r="OUX145" s="17" t="s">
        <v>32</v>
      </c>
      <c r="OUY145" s="17" t="s">
        <v>32</v>
      </c>
      <c r="OUZ145" s="17" t="s">
        <v>32</v>
      </c>
      <c r="OVA145" s="17" t="s">
        <v>32</v>
      </c>
      <c r="OVB145" s="17" t="s">
        <v>32</v>
      </c>
      <c r="OVC145" s="17" t="s">
        <v>32</v>
      </c>
      <c r="OVD145" s="17" t="s">
        <v>32</v>
      </c>
      <c r="OVE145" s="17" t="s">
        <v>32</v>
      </c>
      <c r="OVF145" s="17" t="s">
        <v>32</v>
      </c>
      <c r="OVG145" s="17" t="s">
        <v>32</v>
      </c>
      <c r="OVH145" s="17" t="s">
        <v>32</v>
      </c>
      <c r="OVI145" s="17" t="s">
        <v>32</v>
      </c>
      <c r="OVJ145" s="17" t="s">
        <v>32</v>
      </c>
      <c r="OVK145" s="17" t="s">
        <v>32</v>
      </c>
      <c r="OVL145" s="17" t="s">
        <v>32</v>
      </c>
      <c r="OVM145" s="17" t="s">
        <v>32</v>
      </c>
      <c r="OVN145" s="17" t="s">
        <v>32</v>
      </c>
      <c r="OVO145" s="17" t="s">
        <v>32</v>
      </c>
      <c r="OVP145" s="17" t="s">
        <v>32</v>
      </c>
      <c r="OVQ145" s="17" t="s">
        <v>32</v>
      </c>
      <c r="OVR145" s="17" t="s">
        <v>32</v>
      </c>
      <c r="OVS145" s="17" t="s">
        <v>32</v>
      </c>
      <c r="OVT145" s="17" t="s">
        <v>32</v>
      </c>
      <c r="OVU145" s="17" t="s">
        <v>32</v>
      </c>
      <c r="OVV145" s="17" t="s">
        <v>32</v>
      </c>
      <c r="OVW145" s="17" t="s">
        <v>32</v>
      </c>
      <c r="OVX145" s="17" t="s">
        <v>32</v>
      </c>
      <c r="OVY145" s="17" t="s">
        <v>32</v>
      </c>
      <c r="OVZ145" s="17" t="s">
        <v>32</v>
      </c>
      <c r="OWA145" s="17" t="s">
        <v>32</v>
      </c>
      <c r="OWB145" s="17" t="s">
        <v>32</v>
      </c>
      <c r="OWC145" s="17" t="s">
        <v>32</v>
      </c>
      <c r="OWD145" s="17" t="s">
        <v>32</v>
      </c>
      <c r="OWE145" s="17" t="s">
        <v>32</v>
      </c>
      <c r="OWF145" s="17" t="s">
        <v>32</v>
      </c>
      <c r="OWG145" s="17" t="s">
        <v>32</v>
      </c>
      <c r="OWH145" s="17" t="s">
        <v>32</v>
      </c>
      <c r="OWI145" s="17" t="s">
        <v>32</v>
      </c>
      <c r="OWJ145" s="17" t="s">
        <v>32</v>
      </c>
      <c r="OWK145" s="17" t="s">
        <v>32</v>
      </c>
      <c r="OWL145" s="17" t="s">
        <v>32</v>
      </c>
      <c r="OWM145" s="17" t="s">
        <v>32</v>
      </c>
      <c r="OWN145" s="17" t="s">
        <v>32</v>
      </c>
      <c r="OWO145" s="17" t="s">
        <v>32</v>
      </c>
      <c r="OWP145" s="17" t="s">
        <v>32</v>
      </c>
      <c r="OWQ145" s="17" t="s">
        <v>32</v>
      </c>
      <c r="OWR145" s="17" t="s">
        <v>32</v>
      </c>
      <c r="OWS145" s="17" t="s">
        <v>32</v>
      </c>
      <c r="OWT145" s="17" t="s">
        <v>32</v>
      </c>
      <c r="OWU145" s="17" t="s">
        <v>32</v>
      </c>
      <c r="OWV145" s="17" t="s">
        <v>32</v>
      </c>
      <c r="OWW145" s="17" t="s">
        <v>32</v>
      </c>
      <c r="OWX145" s="17" t="s">
        <v>32</v>
      </c>
      <c r="OWY145" s="17" t="s">
        <v>32</v>
      </c>
      <c r="OWZ145" s="17" t="s">
        <v>32</v>
      </c>
      <c r="OXA145" s="17" t="s">
        <v>32</v>
      </c>
      <c r="OXB145" s="17" t="s">
        <v>32</v>
      </c>
      <c r="OXC145" s="17" t="s">
        <v>32</v>
      </c>
      <c r="OXD145" s="17" t="s">
        <v>32</v>
      </c>
      <c r="OXE145" s="17" t="s">
        <v>32</v>
      </c>
      <c r="OXF145" s="17" t="s">
        <v>32</v>
      </c>
      <c r="OXG145" s="17" t="s">
        <v>32</v>
      </c>
      <c r="OXH145" s="17" t="s">
        <v>32</v>
      </c>
      <c r="OXI145" s="17" t="s">
        <v>32</v>
      </c>
      <c r="OXJ145" s="17" t="s">
        <v>32</v>
      </c>
      <c r="OXK145" s="17" t="s">
        <v>32</v>
      </c>
      <c r="OXL145" s="17" t="s">
        <v>32</v>
      </c>
      <c r="OXM145" s="17" t="s">
        <v>32</v>
      </c>
      <c r="OXN145" s="17" t="s">
        <v>32</v>
      </c>
      <c r="OXO145" s="17" t="s">
        <v>32</v>
      </c>
      <c r="OXP145" s="17" t="s">
        <v>32</v>
      </c>
      <c r="OXQ145" s="17" t="s">
        <v>32</v>
      </c>
      <c r="OXR145" s="17" t="s">
        <v>32</v>
      </c>
      <c r="OXS145" s="17" t="s">
        <v>32</v>
      </c>
      <c r="OXT145" s="17" t="s">
        <v>32</v>
      </c>
      <c r="OXU145" s="17" t="s">
        <v>32</v>
      </c>
      <c r="OXV145" s="17" t="s">
        <v>32</v>
      </c>
      <c r="OXW145" s="17" t="s">
        <v>32</v>
      </c>
      <c r="OXX145" s="17" t="s">
        <v>32</v>
      </c>
      <c r="OXY145" s="17" t="s">
        <v>32</v>
      </c>
      <c r="OXZ145" s="17" t="s">
        <v>32</v>
      </c>
      <c r="OYA145" s="17" t="s">
        <v>32</v>
      </c>
      <c r="OYB145" s="17" t="s">
        <v>32</v>
      </c>
      <c r="OYC145" s="17" t="s">
        <v>32</v>
      </c>
      <c r="OYD145" s="17" t="s">
        <v>32</v>
      </c>
      <c r="OYE145" s="17" t="s">
        <v>32</v>
      </c>
      <c r="OYF145" s="17" t="s">
        <v>32</v>
      </c>
      <c r="OYG145" s="17" t="s">
        <v>32</v>
      </c>
      <c r="OYH145" s="17" t="s">
        <v>32</v>
      </c>
      <c r="OYI145" s="17" t="s">
        <v>32</v>
      </c>
      <c r="OYJ145" s="17" t="s">
        <v>32</v>
      </c>
      <c r="OYK145" s="17" t="s">
        <v>32</v>
      </c>
      <c r="OYL145" s="17" t="s">
        <v>32</v>
      </c>
      <c r="OYM145" s="17" t="s">
        <v>32</v>
      </c>
      <c r="OYN145" s="17" t="s">
        <v>32</v>
      </c>
      <c r="OYO145" s="17" t="s">
        <v>32</v>
      </c>
      <c r="OYP145" s="17" t="s">
        <v>32</v>
      </c>
      <c r="OYQ145" s="17" t="s">
        <v>32</v>
      </c>
      <c r="OYR145" s="17" t="s">
        <v>32</v>
      </c>
      <c r="OYS145" s="17" t="s">
        <v>32</v>
      </c>
      <c r="OYT145" s="17" t="s">
        <v>32</v>
      </c>
      <c r="OYU145" s="17" t="s">
        <v>32</v>
      </c>
      <c r="OYV145" s="17" t="s">
        <v>32</v>
      </c>
      <c r="OYW145" s="17" t="s">
        <v>32</v>
      </c>
      <c r="OYX145" s="17" t="s">
        <v>32</v>
      </c>
      <c r="OYY145" s="17" t="s">
        <v>32</v>
      </c>
      <c r="OYZ145" s="17" t="s">
        <v>32</v>
      </c>
      <c r="OZA145" s="17" t="s">
        <v>32</v>
      </c>
      <c r="OZB145" s="17" t="s">
        <v>32</v>
      </c>
      <c r="OZC145" s="17" t="s">
        <v>32</v>
      </c>
      <c r="OZD145" s="17" t="s">
        <v>32</v>
      </c>
      <c r="OZE145" s="17" t="s">
        <v>32</v>
      </c>
      <c r="OZF145" s="17" t="s">
        <v>32</v>
      </c>
      <c r="OZG145" s="17" t="s">
        <v>32</v>
      </c>
      <c r="OZH145" s="17" t="s">
        <v>32</v>
      </c>
      <c r="OZI145" s="17" t="s">
        <v>32</v>
      </c>
      <c r="OZJ145" s="17" t="s">
        <v>32</v>
      </c>
      <c r="OZK145" s="17" t="s">
        <v>32</v>
      </c>
      <c r="OZL145" s="17" t="s">
        <v>32</v>
      </c>
      <c r="OZM145" s="17" t="s">
        <v>32</v>
      </c>
      <c r="OZN145" s="17" t="s">
        <v>32</v>
      </c>
      <c r="OZO145" s="17" t="s">
        <v>32</v>
      </c>
      <c r="OZP145" s="17" t="s">
        <v>32</v>
      </c>
      <c r="OZQ145" s="17" t="s">
        <v>32</v>
      </c>
      <c r="OZR145" s="17" t="s">
        <v>32</v>
      </c>
      <c r="OZS145" s="17" t="s">
        <v>32</v>
      </c>
      <c r="OZT145" s="17" t="s">
        <v>32</v>
      </c>
      <c r="OZU145" s="17" t="s">
        <v>32</v>
      </c>
      <c r="OZV145" s="17" t="s">
        <v>32</v>
      </c>
      <c r="OZW145" s="17" t="s">
        <v>32</v>
      </c>
      <c r="OZX145" s="17" t="s">
        <v>32</v>
      </c>
      <c r="OZY145" s="17" t="s">
        <v>32</v>
      </c>
      <c r="OZZ145" s="17" t="s">
        <v>32</v>
      </c>
      <c r="PAA145" s="17" t="s">
        <v>32</v>
      </c>
      <c r="PAB145" s="17" t="s">
        <v>32</v>
      </c>
      <c r="PAC145" s="17" t="s">
        <v>32</v>
      </c>
      <c r="PAD145" s="17" t="s">
        <v>32</v>
      </c>
      <c r="PAE145" s="17" t="s">
        <v>32</v>
      </c>
      <c r="PAF145" s="17" t="s">
        <v>32</v>
      </c>
      <c r="PAG145" s="17" t="s">
        <v>32</v>
      </c>
      <c r="PAH145" s="17" t="s">
        <v>32</v>
      </c>
      <c r="PAI145" s="17" t="s">
        <v>32</v>
      </c>
      <c r="PAJ145" s="17" t="s">
        <v>32</v>
      </c>
      <c r="PAK145" s="17" t="s">
        <v>32</v>
      </c>
      <c r="PAL145" s="17" t="s">
        <v>32</v>
      </c>
      <c r="PAM145" s="17" t="s">
        <v>32</v>
      </c>
      <c r="PAN145" s="17" t="s">
        <v>32</v>
      </c>
      <c r="PAO145" s="17" t="s">
        <v>32</v>
      </c>
      <c r="PAP145" s="17" t="s">
        <v>32</v>
      </c>
      <c r="PAQ145" s="17" t="s">
        <v>32</v>
      </c>
      <c r="PAR145" s="17" t="s">
        <v>32</v>
      </c>
      <c r="PAS145" s="17" t="s">
        <v>32</v>
      </c>
      <c r="PAT145" s="17" t="s">
        <v>32</v>
      </c>
      <c r="PAU145" s="17" t="s">
        <v>32</v>
      </c>
      <c r="PAV145" s="17" t="s">
        <v>32</v>
      </c>
      <c r="PAW145" s="17" t="s">
        <v>32</v>
      </c>
      <c r="PAX145" s="17" t="s">
        <v>32</v>
      </c>
      <c r="PAY145" s="17" t="s">
        <v>32</v>
      </c>
      <c r="PAZ145" s="17" t="s">
        <v>32</v>
      </c>
      <c r="PBA145" s="17" t="s">
        <v>32</v>
      </c>
      <c r="PBB145" s="17" t="s">
        <v>32</v>
      </c>
      <c r="PBC145" s="17" t="s">
        <v>32</v>
      </c>
      <c r="PBD145" s="17" t="s">
        <v>32</v>
      </c>
      <c r="PBE145" s="17" t="s">
        <v>32</v>
      </c>
      <c r="PBF145" s="17" t="s">
        <v>32</v>
      </c>
      <c r="PBG145" s="17" t="s">
        <v>32</v>
      </c>
      <c r="PBH145" s="17" t="s">
        <v>32</v>
      </c>
      <c r="PBI145" s="17" t="s">
        <v>32</v>
      </c>
      <c r="PBJ145" s="17" t="s">
        <v>32</v>
      </c>
      <c r="PBK145" s="17" t="s">
        <v>32</v>
      </c>
      <c r="PBL145" s="17" t="s">
        <v>32</v>
      </c>
      <c r="PBM145" s="17" t="s">
        <v>32</v>
      </c>
      <c r="PBN145" s="17" t="s">
        <v>32</v>
      </c>
      <c r="PBO145" s="17" t="s">
        <v>32</v>
      </c>
      <c r="PBP145" s="17" t="s">
        <v>32</v>
      </c>
      <c r="PBQ145" s="17" t="s">
        <v>32</v>
      </c>
      <c r="PBR145" s="17" t="s">
        <v>32</v>
      </c>
      <c r="PBS145" s="17" t="s">
        <v>32</v>
      </c>
      <c r="PBT145" s="17" t="s">
        <v>32</v>
      </c>
      <c r="PBU145" s="17" t="s">
        <v>32</v>
      </c>
      <c r="PBV145" s="17" t="s">
        <v>32</v>
      </c>
      <c r="PBW145" s="17" t="s">
        <v>32</v>
      </c>
      <c r="PBX145" s="17" t="s">
        <v>32</v>
      </c>
      <c r="PBY145" s="17" t="s">
        <v>32</v>
      </c>
      <c r="PBZ145" s="17" t="s">
        <v>32</v>
      </c>
      <c r="PCA145" s="17" t="s">
        <v>32</v>
      </c>
      <c r="PCB145" s="17" t="s">
        <v>32</v>
      </c>
      <c r="PCC145" s="17" t="s">
        <v>32</v>
      </c>
      <c r="PCD145" s="17" t="s">
        <v>32</v>
      </c>
      <c r="PCE145" s="17" t="s">
        <v>32</v>
      </c>
      <c r="PCF145" s="17" t="s">
        <v>32</v>
      </c>
      <c r="PCG145" s="17" t="s">
        <v>32</v>
      </c>
      <c r="PCH145" s="17" t="s">
        <v>32</v>
      </c>
      <c r="PCI145" s="17" t="s">
        <v>32</v>
      </c>
      <c r="PCJ145" s="17" t="s">
        <v>32</v>
      </c>
      <c r="PCK145" s="17" t="s">
        <v>32</v>
      </c>
      <c r="PCL145" s="17" t="s">
        <v>32</v>
      </c>
      <c r="PCM145" s="17" t="s">
        <v>32</v>
      </c>
      <c r="PCN145" s="17" t="s">
        <v>32</v>
      </c>
      <c r="PCO145" s="17" t="s">
        <v>32</v>
      </c>
      <c r="PCP145" s="17" t="s">
        <v>32</v>
      </c>
      <c r="PCQ145" s="17" t="s">
        <v>32</v>
      </c>
      <c r="PCR145" s="17" t="s">
        <v>32</v>
      </c>
      <c r="PCS145" s="17" t="s">
        <v>32</v>
      </c>
      <c r="PCT145" s="17" t="s">
        <v>32</v>
      </c>
      <c r="PCU145" s="17" t="s">
        <v>32</v>
      </c>
      <c r="PCV145" s="17" t="s">
        <v>32</v>
      </c>
      <c r="PCW145" s="17" t="s">
        <v>32</v>
      </c>
      <c r="PCX145" s="17" t="s">
        <v>32</v>
      </c>
      <c r="PCY145" s="17" t="s">
        <v>32</v>
      </c>
      <c r="PCZ145" s="17" t="s">
        <v>32</v>
      </c>
      <c r="PDA145" s="17" t="s">
        <v>32</v>
      </c>
      <c r="PDB145" s="17" t="s">
        <v>32</v>
      </c>
      <c r="PDC145" s="17" t="s">
        <v>32</v>
      </c>
      <c r="PDD145" s="17" t="s">
        <v>32</v>
      </c>
      <c r="PDE145" s="17" t="s">
        <v>32</v>
      </c>
      <c r="PDF145" s="17" t="s">
        <v>32</v>
      </c>
      <c r="PDG145" s="17" t="s">
        <v>32</v>
      </c>
      <c r="PDH145" s="17" t="s">
        <v>32</v>
      </c>
      <c r="PDI145" s="17" t="s">
        <v>32</v>
      </c>
      <c r="PDJ145" s="17" t="s">
        <v>32</v>
      </c>
      <c r="PDK145" s="17" t="s">
        <v>32</v>
      </c>
      <c r="PDL145" s="17" t="s">
        <v>32</v>
      </c>
      <c r="PDM145" s="17" t="s">
        <v>32</v>
      </c>
      <c r="PDN145" s="17" t="s">
        <v>32</v>
      </c>
      <c r="PDO145" s="17" t="s">
        <v>32</v>
      </c>
      <c r="PDP145" s="17" t="s">
        <v>32</v>
      </c>
      <c r="PDQ145" s="17" t="s">
        <v>32</v>
      </c>
      <c r="PDR145" s="17" t="s">
        <v>32</v>
      </c>
      <c r="PDS145" s="17" t="s">
        <v>32</v>
      </c>
      <c r="PDT145" s="17" t="s">
        <v>32</v>
      </c>
      <c r="PDU145" s="17" t="s">
        <v>32</v>
      </c>
      <c r="PDV145" s="17" t="s">
        <v>32</v>
      </c>
      <c r="PDW145" s="17" t="s">
        <v>32</v>
      </c>
      <c r="PDX145" s="17" t="s">
        <v>32</v>
      </c>
      <c r="PDY145" s="17" t="s">
        <v>32</v>
      </c>
      <c r="PDZ145" s="17" t="s">
        <v>32</v>
      </c>
      <c r="PEA145" s="17" t="s">
        <v>32</v>
      </c>
      <c r="PEB145" s="17" t="s">
        <v>32</v>
      </c>
      <c r="PEC145" s="17" t="s">
        <v>32</v>
      </c>
      <c r="PED145" s="17" t="s">
        <v>32</v>
      </c>
      <c r="PEE145" s="17" t="s">
        <v>32</v>
      </c>
      <c r="PEF145" s="17" t="s">
        <v>32</v>
      </c>
      <c r="PEG145" s="17" t="s">
        <v>32</v>
      </c>
      <c r="PEH145" s="17" t="s">
        <v>32</v>
      </c>
      <c r="PEI145" s="17" t="s">
        <v>32</v>
      </c>
      <c r="PEJ145" s="17" t="s">
        <v>32</v>
      </c>
      <c r="PEK145" s="17" t="s">
        <v>32</v>
      </c>
      <c r="PEL145" s="17" t="s">
        <v>32</v>
      </c>
      <c r="PEM145" s="17" t="s">
        <v>32</v>
      </c>
      <c r="PEN145" s="17" t="s">
        <v>32</v>
      </c>
      <c r="PEO145" s="17" t="s">
        <v>32</v>
      </c>
      <c r="PEP145" s="17" t="s">
        <v>32</v>
      </c>
      <c r="PEQ145" s="17" t="s">
        <v>32</v>
      </c>
      <c r="PER145" s="17" t="s">
        <v>32</v>
      </c>
      <c r="PES145" s="17" t="s">
        <v>32</v>
      </c>
      <c r="PET145" s="17" t="s">
        <v>32</v>
      </c>
      <c r="PEU145" s="17" t="s">
        <v>32</v>
      </c>
      <c r="PEV145" s="17" t="s">
        <v>32</v>
      </c>
      <c r="PEW145" s="17" t="s">
        <v>32</v>
      </c>
      <c r="PEX145" s="17" t="s">
        <v>32</v>
      </c>
      <c r="PEY145" s="17" t="s">
        <v>32</v>
      </c>
      <c r="PEZ145" s="17" t="s">
        <v>32</v>
      </c>
      <c r="PFA145" s="17" t="s">
        <v>32</v>
      </c>
      <c r="PFB145" s="17" t="s">
        <v>32</v>
      </c>
      <c r="PFC145" s="17" t="s">
        <v>32</v>
      </c>
      <c r="PFD145" s="17" t="s">
        <v>32</v>
      </c>
      <c r="PFE145" s="17" t="s">
        <v>32</v>
      </c>
      <c r="PFF145" s="17" t="s">
        <v>32</v>
      </c>
      <c r="PFG145" s="17" t="s">
        <v>32</v>
      </c>
      <c r="PFH145" s="17" t="s">
        <v>32</v>
      </c>
      <c r="PFI145" s="17" t="s">
        <v>32</v>
      </c>
      <c r="PFJ145" s="17" t="s">
        <v>32</v>
      </c>
      <c r="PFK145" s="17" t="s">
        <v>32</v>
      </c>
      <c r="PFL145" s="17" t="s">
        <v>32</v>
      </c>
      <c r="PFM145" s="17" t="s">
        <v>32</v>
      </c>
      <c r="PFN145" s="17" t="s">
        <v>32</v>
      </c>
      <c r="PFO145" s="17" t="s">
        <v>32</v>
      </c>
      <c r="PFP145" s="17" t="s">
        <v>32</v>
      </c>
      <c r="PFQ145" s="17" t="s">
        <v>32</v>
      </c>
      <c r="PFR145" s="17" t="s">
        <v>32</v>
      </c>
      <c r="PFS145" s="17" t="s">
        <v>32</v>
      </c>
      <c r="PFT145" s="17" t="s">
        <v>32</v>
      </c>
      <c r="PFU145" s="17" t="s">
        <v>32</v>
      </c>
      <c r="PFV145" s="17" t="s">
        <v>32</v>
      </c>
      <c r="PFW145" s="17" t="s">
        <v>32</v>
      </c>
      <c r="PFX145" s="17" t="s">
        <v>32</v>
      </c>
      <c r="PFY145" s="17" t="s">
        <v>32</v>
      </c>
      <c r="PFZ145" s="17" t="s">
        <v>32</v>
      </c>
      <c r="PGA145" s="17" t="s">
        <v>32</v>
      </c>
      <c r="PGB145" s="17" t="s">
        <v>32</v>
      </c>
      <c r="PGC145" s="17" t="s">
        <v>32</v>
      </c>
      <c r="PGD145" s="17" t="s">
        <v>32</v>
      </c>
      <c r="PGE145" s="17" t="s">
        <v>32</v>
      </c>
      <c r="PGF145" s="17" t="s">
        <v>32</v>
      </c>
      <c r="PGG145" s="17" t="s">
        <v>32</v>
      </c>
      <c r="PGH145" s="17" t="s">
        <v>32</v>
      </c>
      <c r="PGI145" s="17" t="s">
        <v>32</v>
      </c>
      <c r="PGJ145" s="17" t="s">
        <v>32</v>
      </c>
      <c r="PGK145" s="17" t="s">
        <v>32</v>
      </c>
      <c r="PGL145" s="17" t="s">
        <v>32</v>
      </c>
      <c r="PGM145" s="17" t="s">
        <v>32</v>
      </c>
      <c r="PGN145" s="17" t="s">
        <v>32</v>
      </c>
      <c r="PGO145" s="17" t="s">
        <v>32</v>
      </c>
      <c r="PGP145" s="17" t="s">
        <v>32</v>
      </c>
      <c r="PGQ145" s="17" t="s">
        <v>32</v>
      </c>
      <c r="PGR145" s="17" t="s">
        <v>32</v>
      </c>
      <c r="PGS145" s="17" t="s">
        <v>32</v>
      </c>
      <c r="PGT145" s="17" t="s">
        <v>32</v>
      </c>
      <c r="PGU145" s="17" t="s">
        <v>32</v>
      </c>
      <c r="PGV145" s="17" t="s">
        <v>32</v>
      </c>
      <c r="PGW145" s="17" t="s">
        <v>32</v>
      </c>
      <c r="PGX145" s="17" t="s">
        <v>32</v>
      </c>
      <c r="PGY145" s="17" t="s">
        <v>32</v>
      </c>
      <c r="PGZ145" s="17" t="s">
        <v>32</v>
      </c>
      <c r="PHA145" s="17" t="s">
        <v>32</v>
      </c>
      <c r="PHB145" s="17" t="s">
        <v>32</v>
      </c>
      <c r="PHC145" s="17" t="s">
        <v>32</v>
      </c>
      <c r="PHD145" s="17" t="s">
        <v>32</v>
      </c>
      <c r="PHE145" s="17" t="s">
        <v>32</v>
      </c>
      <c r="PHF145" s="17" t="s">
        <v>32</v>
      </c>
      <c r="PHG145" s="17" t="s">
        <v>32</v>
      </c>
      <c r="PHH145" s="17" t="s">
        <v>32</v>
      </c>
      <c r="PHI145" s="17" t="s">
        <v>32</v>
      </c>
      <c r="PHJ145" s="17" t="s">
        <v>32</v>
      </c>
      <c r="PHK145" s="17" t="s">
        <v>32</v>
      </c>
      <c r="PHL145" s="17" t="s">
        <v>32</v>
      </c>
      <c r="PHM145" s="17" t="s">
        <v>32</v>
      </c>
      <c r="PHN145" s="17" t="s">
        <v>32</v>
      </c>
      <c r="PHO145" s="17" t="s">
        <v>32</v>
      </c>
      <c r="PHP145" s="17" t="s">
        <v>32</v>
      </c>
      <c r="PHQ145" s="17" t="s">
        <v>32</v>
      </c>
      <c r="PHR145" s="17" t="s">
        <v>32</v>
      </c>
      <c r="PHS145" s="17" t="s">
        <v>32</v>
      </c>
      <c r="PHT145" s="17" t="s">
        <v>32</v>
      </c>
      <c r="PHU145" s="17" t="s">
        <v>32</v>
      </c>
      <c r="PHV145" s="17" t="s">
        <v>32</v>
      </c>
      <c r="PHW145" s="17" t="s">
        <v>32</v>
      </c>
      <c r="PHX145" s="17" t="s">
        <v>32</v>
      </c>
      <c r="PHY145" s="17" t="s">
        <v>32</v>
      </c>
      <c r="PHZ145" s="17" t="s">
        <v>32</v>
      </c>
      <c r="PIA145" s="17" t="s">
        <v>32</v>
      </c>
      <c r="PIB145" s="17" t="s">
        <v>32</v>
      </c>
      <c r="PIC145" s="17" t="s">
        <v>32</v>
      </c>
      <c r="PID145" s="17" t="s">
        <v>32</v>
      </c>
      <c r="PIE145" s="17" t="s">
        <v>32</v>
      </c>
      <c r="PIF145" s="17" t="s">
        <v>32</v>
      </c>
      <c r="PIG145" s="17" t="s">
        <v>32</v>
      </c>
      <c r="PIH145" s="17" t="s">
        <v>32</v>
      </c>
      <c r="PII145" s="17" t="s">
        <v>32</v>
      </c>
      <c r="PIJ145" s="17" t="s">
        <v>32</v>
      </c>
      <c r="PIK145" s="17" t="s">
        <v>32</v>
      </c>
      <c r="PIL145" s="17" t="s">
        <v>32</v>
      </c>
      <c r="PIM145" s="17" t="s">
        <v>32</v>
      </c>
      <c r="PIN145" s="17" t="s">
        <v>32</v>
      </c>
      <c r="PIO145" s="17" t="s">
        <v>32</v>
      </c>
      <c r="PIP145" s="17" t="s">
        <v>32</v>
      </c>
      <c r="PIQ145" s="17" t="s">
        <v>32</v>
      </c>
      <c r="PIR145" s="17" t="s">
        <v>32</v>
      </c>
      <c r="PIS145" s="17" t="s">
        <v>32</v>
      </c>
      <c r="PIT145" s="17" t="s">
        <v>32</v>
      </c>
      <c r="PIU145" s="17" t="s">
        <v>32</v>
      </c>
      <c r="PIV145" s="17" t="s">
        <v>32</v>
      </c>
      <c r="PIW145" s="17" t="s">
        <v>32</v>
      </c>
      <c r="PIX145" s="17" t="s">
        <v>32</v>
      </c>
      <c r="PIY145" s="17" t="s">
        <v>32</v>
      </c>
      <c r="PIZ145" s="17" t="s">
        <v>32</v>
      </c>
      <c r="PJA145" s="17" t="s">
        <v>32</v>
      </c>
      <c r="PJB145" s="17" t="s">
        <v>32</v>
      </c>
      <c r="PJC145" s="17" t="s">
        <v>32</v>
      </c>
      <c r="PJD145" s="17" t="s">
        <v>32</v>
      </c>
      <c r="PJE145" s="17" t="s">
        <v>32</v>
      </c>
      <c r="PJF145" s="17" t="s">
        <v>32</v>
      </c>
      <c r="PJG145" s="17" t="s">
        <v>32</v>
      </c>
      <c r="PJH145" s="17" t="s">
        <v>32</v>
      </c>
      <c r="PJI145" s="17" t="s">
        <v>32</v>
      </c>
      <c r="PJJ145" s="17" t="s">
        <v>32</v>
      </c>
      <c r="PJK145" s="17" t="s">
        <v>32</v>
      </c>
      <c r="PJL145" s="17" t="s">
        <v>32</v>
      </c>
      <c r="PJM145" s="17" t="s">
        <v>32</v>
      </c>
      <c r="PJN145" s="17" t="s">
        <v>32</v>
      </c>
      <c r="PJO145" s="17" t="s">
        <v>32</v>
      </c>
      <c r="PJP145" s="17" t="s">
        <v>32</v>
      </c>
      <c r="PJQ145" s="17" t="s">
        <v>32</v>
      </c>
      <c r="PJR145" s="17" t="s">
        <v>32</v>
      </c>
      <c r="PJS145" s="17" t="s">
        <v>32</v>
      </c>
      <c r="PJT145" s="17" t="s">
        <v>32</v>
      </c>
      <c r="PJU145" s="17" t="s">
        <v>32</v>
      </c>
      <c r="PJV145" s="17" t="s">
        <v>32</v>
      </c>
      <c r="PJW145" s="17" t="s">
        <v>32</v>
      </c>
      <c r="PJX145" s="17" t="s">
        <v>32</v>
      </c>
      <c r="PJY145" s="17" t="s">
        <v>32</v>
      </c>
      <c r="PJZ145" s="17" t="s">
        <v>32</v>
      </c>
      <c r="PKA145" s="17" t="s">
        <v>32</v>
      </c>
      <c r="PKB145" s="17" t="s">
        <v>32</v>
      </c>
      <c r="PKC145" s="17" t="s">
        <v>32</v>
      </c>
      <c r="PKD145" s="17" t="s">
        <v>32</v>
      </c>
      <c r="PKE145" s="17" t="s">
        <v>32</v>
      </c>
      <c r="PKF145" s="17" t="s">
        <v>32</v>
      </c>
      <c r="PKG145" s="17" t="s">
        <v>32</v>
      </c>
      <c r="PKH145" s="17" t="s">
        <v>32</v>
      </c>
      <c r="PKI145" s="17" t="s">
        <v>32</v>
      </c>
      <c r="PKJ145" s="17" t="s">
        <v>32</v>
      </c>
      <c r="PKK145" s="17" t="s">
        <v>32</v>
      </c>
      <c r="PKL145" s="17" t="s">
        <v>32</v>
      </c>
      <c r="PKM145" s="17" t="s">
        <v>32</v>
      </c>
      <c r="PKN145" s="17" t="s">
        <v>32</v>
      </c>
      <c r="PKO145" s="17" t="s">
        <v>32</v>
      </c>
      <c r="PKP145" s="17" t="s">
        <v>32</v>
      </c>
      <c r="PKQ145" s="17" t="s">
        <v>32</v>
      </c>
      <c r="PKR145" s="17" t="s">
        <v>32</v>
      </c>
      <c r="PKS145" s="17" t="s">
        <v>32</v>
      </c>
      <c r="PKT145" s="17" t="s">
        <v>32</v>
      </c>
      <c r="PKU145" s="17" t="s">
        <v>32</v>
      </c>
      <c r="PKV145" s="17" t="s">
        <v>32</v>
      </c>
      <c r="PKW145" s="17" t="s">
        <v>32</v>
      </c>
      <c r="PKX145" s="17" t="s">
        <v>32</v>
      </c>
      <c r="PKY145" s="17" t="s">
        <v>32</v>
      </c>
      <c r="PKZ145" s="17" t="s">
        <v>32</v>
      </c>
      <c r="PLA145" s="17" t="s">
        <v>32</v>
      </c>
      <c r="PLB145" s="17" t="s">
        <v>32</v>
      </c>
      <c r="PLC145" s="17" t="s">
        <v>32</v>
      </c>
      <c r="PLD145" s="17" t="s">
        <v>32</v>
      </c>
      <c r="PLE145" s="17" t="s">
        <v>32</v>
      </c>
      <c r="PLF145" s="17" t="s">
        <v>32</v>
      </c>
      <c r="PLG145" s="17" t="s">
        <v>32</v>
      </c>
      <c r="PLH145" s="17" t="s">
        <v>32</v>
      </c>
      <c r="PLI145" s="17" t="s">
        <v>32</v>
      </c>
      <c r="PLJ145" s="17" t="s">
        <v>32</v>
      </c>
      <c r="PLK145" s="17" t="s">
        <v>32</v>
      </c>
      <c r="PLL145" s="17" t="s">
        <v>32</v>
      </c>
      <c r="PLM145" s="17" t="s">
        <v>32</v>
      </c>
      <c r="PLN145" s="17" t="s">
        <v>32</v>
      </c>
      <c r="PLO145" s="17" t="s">
        <v>32</v>
      </c>
      <c r="PLP145" s="17" t="s">
        <v>32</v>
      </c>
      <c r="PLQ145" s="17" t="s">
        <v>32</v>
      </c>
      <c r="PLR145" s="17" t="s">
        <v>32</v>
      </c>
      <c r="PLS145" s="17" t="s">
        <v>32</v>
      </c>
      <c r="PLT145" s="17" t="s">
        <v>32</v>
      </c>
      <c r="PLU145" s="17" t="s">
        <v>32</v>
      </c>
      <c r="PLV145" s="17" t="s">
        <v>32</v>
      </c>
      <c r="PLW145" s="17" t="s">
        <v>32</v>
      </c>
      <c r="PLX145" s="17" t="s">
        <v>32</v>
      </c>
      <c r="PLY145" s="17" t="s">
        <v>32</v>
      </c>
      <c r="PLZ145" s="17" t="s">
        <v>32</v>
      </c>
      <c r="PMA145" s="17" t="s">
        <v>32</v>
      </c>
      <c r="PMB145" s="17" t="s">
        <v>32</v>
      </c>
      <c r="PMC145" s="17" t="s">
        <v>32</v>
      </c>
      <c r="PMD145" s="17" t="s">
        <v>32</v>
      </c>
      <c r="PME145" s="17" t="s">
        <v>32</v>
      </c>
      <c r="PMF145" s="17" t="s">
        <v>32</v>
      </c>
      <c r="PMG145" s="17" t="s">
        <v>32</v>
      </c>
      <c r="PMH145" s="17" t="s">
        <v>32</v>
      </c>
      <c r="PMI145" s="17" t="s">
        <v>32</v>
      </c>
      <c r="PMJ145" s="17" t="s">
        <v>32</v>
      </c>
      <c r="PMK145" s="17" t="s">
        <v>32</v>
      </c>
      <c r="PML145" s="17" t="s">
        <v>32</v>
      </c>
      <c r="PMM145" s="17" t="s">
        <v>32</v>
      </c>
      <c r="PMN145" s="17" t="s">
        <v>32</v>
      </c>
      <c r="PMO145" s="17" t="s">
        <v>32</v>
      </c>
      <c r="PMP145" s="17" t="s">
        <v>32</v>
      </c>
      <c r="PMQ145" s="17" t="s">
        <v>32</v>
      </c>
      <c r="PMR145" s="17" t="s">
        <v>32</v>
      </c>
      <c r="PMS145" s="17" t="s">
        <v>32</v>
      </c>
      <c r="PMT145" s="17" t="s">
        <v>32</v>
      </c>
      <c r="PMU145" s="17" t="s">
        <v>32</v>
      </c>
      <c r="PMV145" s="17" t="s">
        <v>32</v>
      </c>
      <c r="PMW145" s="17" t="s">
        <v>32</v>
      </c>
      <c r="PMX145" s="17" t="s">
        <v>32</v>
      </c>
      <c r="PMY145" s="17" t="s">
        <v>32</v>
      </c>
      <c r="PMZ145" s="17" t="s">
        <v>32</v>
      </c>
      <c r="PNA145" s="17" t="s">
        <v>32</v>
      </c>
      <c r="PNB145" s="17" t="s">
        <v>32</v>
      </c>
      <c r="PNC145" s="17" t="s">
        <v>32</v>
      </c>
      <c r="PND145" s="17" t="s">
        <v>32</v>
      </c>
      <c r="PNE145" s="17" t="s">
        <v>32</v>
      </c>
      <c r="PNF145" s="17" t="s">
        <v>32</v>
      </c>
      <c r="PNG145" s="17" t="s">
        <v>32</v>
      </c>
      <c r="PNH145" s="17" t="s">
        <v>32</v>
      </c>
      <c r="PNI145" s="17" t="s">
        <v>32</v>
      </c>
      <c r="PNJ145" s="17" t="s">
        <v>32</v>
      </c>
      <c r="PNK145" s="17" t="s">
        <v>32</v>
      </c>
      <c r="PNL145" s="17" t="s">
        <v>32</v>
      </c>
      <c r="PNM145" s="17" t="s">
        <v>32</v>
      </c>
      <c r="PNN145" s="17" t="s">
        <v>32</v>
      </c>
      <c r="PNO145" s="17" t="s">
        <v>32</v>
      </c>
      <c r="PNP145" s="17" t="s">
        <v>32</v>
      </c>
      <c r="PNQ145" s="17" t="s">
        <v>32</v>
      </c>
      <c r="PNR145" s="17" t="s">
        <v>32</v>
      </c>
      <c r="PNS145" s="17" t="s">
        <v>32</v>
      </c>
      <c r="PNT145" s="17" t="s">
        <v>32</v>
      </c>
      <c r="PNU145" s="17" t="s">
        <v>32</v>
      </c>
      <c r="PNV145" s="17" t="s">
        <v>32</v>
      </c>
      <c r="PNW145" s="17" t="s">
        <v>32</v>
      </c>
      <c r="PNX145" s="17" t="s">
        <v>32</v>
      </c>
      <c r="PNY145" s="17" t="s">
        <v>32</v>
      </c>
      <c r="PNZ145" s="17" t="s">
        <v>32</v>
      </c>
      <c r="POA145" s="17" t="s">
        <v>32</v>
      </c>
      <c r="POB145" s="17" t="s">
        <v>32</v>
      </c>
      <c r="POC145" s="17" t="s">
        <v>32</v>
      </c>
      <c r="POD145" s="17" t="s">
        <v>32</v>
      </c>
      <c r="POE145" s="17" t="s">
        <v>32</v>
      </c>
      <c r="POF145" s="17" t="s">
        <v>32</v>
      </c>
      <c r="POG145" s="17" t="s">
        <v>32</v>
      </c>
      <c r="POH145" s="17" t="s">
        <v>32</v>
      </c>
      <c r="POI145" s="17" t="s">
        <v>32</v>
      </c>
      <c r="POJ145" s="17" t="s">
        <v>32</v>
      </c>
      <c r="POK145" s="17" t="s">
        <v>32</v>
      </c>
      <c r="POL145" s="17" t="s">
        <v>32</v>
      </c>
      <c r="POM145" s="17" t="s">
        <v>32</v>
      </c>
      <c r="PON145" s="17" t="s">
        <v>32</v>
      </c>
      <c r="POO145" s="17" t="s">
        <v>32</v>
      </c>
      <c r="POP145" s="17" t="s">
        <v>32</v>
      </c>
      <c r="POQ145" s="17" t="s">
        <v>32</v>
      </c>
      <c r="POR145" s="17" t="s">
        <v>32</v>
      </c>
      <c r="POS145" s="17" t="s">
        <v>32</v>
      </c>
      <c r="POT145" s="17" t="s">
        <v>32</v>
      </c>
      <c r="POU145" s="17" t="s">
        <v>32</v>
      </c>
      <c r="POV145" s="17" t="s">
        <v>32</v>
      </c>
      <c r="POW145" s="17" t="s">
        <v>32</v>
      </c>
      <c r="POX145" s="17" t="s">
        <v>32</v>
      </c>
      <c r="POY145" s="17" t="s">
        <v>32</v>
      </c>
      <c r="POZ145" s="17" t="s">
        <v>32</v>
      </c>
      <c r="PPA145" s="17" t="s">
        <v>32</v>
      </c>
      <c r="PPB145" s="17" t="s">
        <v>32</v>
      </c>
      <c r="PPC145" s="17" t="s">
        <v>32</v>
      </c>
      <c r="PPD145" s="17" t="s">
        <v>32</v>
      </c>
      <c r="PPE145" s="17" t="s">
        <v>32</v>
      </c>
      <c r="PPF145" s="17" t="s">
        <v>32</v>
      </c>
      <c r="PPG145" s="17" t="s">
        <v>32</v>
      </c>
      <c r="PPH145" s="17" t="s">
        <v>32</v>
      </c>
      <c r="PPI145" s="17" t="s">
        <v>32</v>
      </c>
      <c r="PPJ145" s="17" t="s">
        <v>32</v>
      </c>
      <c r="PPK145" s="17" t="s">
        <v>32</v>
      </c>
      <c r="PPL145" s="17" t="s">
        <v>32</v>
      </c>
      <c r="PPM145" s="17" t="s">
        <v>32</v>
      </c>
      <c r="PPN145" s="17" t="s">
        <v>32</v>
      </c>
      <c r="PPO145" s="17" t="s">
        <v>32</v>
      </c>
      <c r="PPP145" s="17" t="s">
        <v>32</v>
      </c>
      <c r="PPQ145" s="17" t="s">
        <v>32</v>
      </c>
      <c r="PPR145" s="17" t="s">
        <v>32</v>
      </c>
      <c r="PPS145" s="17" t="s">
        <v>32</v>
      </c>
      <c r="PPT145" s="17" t="s">
        <v>32</v>
      </c>
      <c r="PPU145" s="17" t="s">
        <v>32</v>
      </c>
      <c r="PPV145" s="17" t="s">
        <v>32</v>
      </c>
      <c r="PPW145" s="17" t="s">
        <v>32</v>
      </c>
      <c r="PPX145" s="17" t="s">
        <v>32</v>
      </c>
      <c r="PPY145" s="17" t="s">
        <v>32</v>
      </c>
      <c r="PPZ145" s="17" t="s">
        <v>32</v>
      </c>
      <c r="PQA145" s="17" t="s">
        <v>32</v>
      </c>
      <c r="PQB145" s="17" t="s">
        <v>32</v>
      </c>
      <c r="PQC145" s="17" t="s">
        <v>32</v>
      </c>
      <c r="PQD145" s="17" t="s">
        <v>32</v>
      </c>
      <c r="PQE145" s="17" t="s">
        <v>32</v>
      </c>
      <c r="PQF145" s="17" t="s">
        <v>32</v>
      </c>
      <c r="PQG145" s="17" t="s">
        <v>32</v>
      </c>
      <c r="PQH145" s="17" t="s">
        <v>32</v>
      </c>
      <c r="PQI145" s="17" t="s">
        <v>32</v>
      </c>
      <c r="PQJ145" s="17" t="s">
        <v>32</v>
      </c>
      <c r="PQK145" s="17" t="s">
        <v>32</v>
      </c>
      <c r="PQL145" s="17" t="s">
        <v>32</v>
      </c>
      <c r="PQM145" s="17" t="s">
        <v>32</v>
      </c>
      <c r="PQN145" s="17" t="s">
        <v>32</v>
      </c>
      <c r="PQO145" s="17" t="s">
        <v>32</v>
      </c>
      <c r="PQP145" s="17" t="s">
        <v>32</v>
      </c>
      <c r="PQQ145" s="17" t="s">
        <v>32</v>
      </c>
      <c r="PQR145" s="17" t="s">
        <v>32</v>
      </c>
      <c r="PQS145" s="17" t="s">
        <v>32</v>
      </c>
      <c r="PQT145" s="17" t="s">
        <v>32</v>
      </c>
      <c r="PQU145" s="17" t="s">
        <v>32</v>
      </c>
      <c r="PQV145" s="17" t="s">
        <v>32</v>
      </c>
      <c r="PQW145" s="17" t="s">
        <v>32</v>
      </c>
      <c r="PQX145" s="17" t="s">
        <v>32</v>
      </c>
      <c r="PQY145" s="17" t="s">
        <v>32</v>
      </c>
      <c r="PQZ145" s="17" t="s">
        <v>32</v>
      </c>
      <c r="PRA145" s="17" t="s">
        <v>32</v>
      </c>
      <c r="PRB145" s="17" t="s">
        <v>32</v>
      </c>
      <c r="PRC145" s="17" t="s">
        <v>32</v>
      </c>
      <c r="PRD145" s="17" t="s">
        <v>32</v>
      </c>
      <c r="PRE145" s="17" t="s">
        <v>32</v>
      </c>
      <c r="PRF145" s="17" t="s">
        <v>32</v>
      </c>
      <c r="PRG145" s="17" t="s">
        <v>32</v>
      </c>
      <c r="PRH145" s="17" t="s">
        <v>32</v>
      </c>
      <c r="PRI145" s="17" t="s">
        <v>32</v>
      </c>
      <c r="PRJ145" s="17" t="s">
        <v>32</v>
      </c>
      <c r="PRK145" s="17" t="s">
        <v>32</v>
      </c>
      <c r="PRL145" s="17" t="s">
        <v>32</v>
      </c>
      <c r="PRM145" s="17" t="s">
        <v>32</v>
      </c>
      <c r="PRN145" s="17" t="s">
        <v>32</v>
      </c>
      <c r="PRO145" s="17" t="s">
        <v>32</v>
      </c>
      <c r="PRP145" s="17" t="s">
        <v>32</v>
      </c>
      <c r="PRQ145" s="17" t="s">
        <v>32</v>
      </c>
      <c r="PRR145" s="17" t="s">
        <v>32</v>
      </c>
      <c r="PRS145" s="17" t="s">
        <v>32</v>
      </c>
      <c r="PRT145" s="17" t="s">
        <v>32</v>
      </c>
      <c r="PRU145" s="17" t="s">
        <v>32</v>
      </c>
      <c r="PRV145" s="17" t="s">
        <v>32</v>
      </c>
      <c r="PRW145" s="17" t="s">
        <v>32</v>
      </c>
      <c r="PRX145" s="17" t="s">
        <v>32</v>
      </c>
      <c r="PRY145" s="17" t="s">
        <v>32</v>
      </c>
      <c r="PRZ145" s="17" t="s">
        <v>32</v>
      </c>
      <c r="PSA145" s="17" t="s">
        <v>32</v>
      </c>
      <c r="PSB145" s="17" t="s">
        <v>32</v>
      </c>
      <c r="PSC145" s="17" t="s">
        <v>32</v>
      </c>
      <c r="PSD145" s="17" t="s">
        <v>32</v>
      </c>
      <c r="PSE145" s="17" t="s">
        <v>32</v>
      </c>
      <c r="PSF145" s="17" t="s">
        <v>32</v>
      </c>
      <c r="PSG145" s="17" t="s">
        <v>32</v>
      </c>
      <c r="PSH145" s="17" t="s">
        <v>32</v>
      </c>
      <c r="PSI145" s="17" t="s">
        <v>32</v>
      </c>
      <c r="PSJ145" s="17" t="s">
        <v>32</v>
      </c>
      <c r="PSK145" s="17" t="s">
        <v>32</v>
      </c>
      <c r="PSL145" s="17" t="s">
        <v>32</v>
      </c>
      <c r="PSM145" s="17" t="s">
        <v>32</v>
      </c>
      <c r="PSN145" s="17" t="s">
        <v>32</v>
      </c>
      <c r="PSO145" s="17" t="s">
        <v>32</v>
      </c>
      <c r="PSP145" s="17" t="s">
        <v>32</v>
      </c>
      <c r="PSQ145" s="17" t="s">
        <v>32</v>
      </c>
      <c r="PSR145" s="17" t="s">
        <v>32</v>
      </c>
      <c r="PSS145" s="17" t="s">
        <v>32</v>
      </c>
      <c r="PST145" s="17" t="s">
        <v>32</v>
      </c>
      <c r="PSU145" s="17" t="s">
        <v>32</v>
      </c>
      <c r="PSV145" s="17" t="s">
        <v>32</v>
      </c>
      <c r="PSW145" s="17" t="s">
        <v>32</v>
      </c>
      <c r="PSX145" s="17" t="s">
        <v>32</v>
      </c>
      <c r="PSY145" s="17" t="s">
        <v>32</v>
      </c>
      <c r="PSZ145" s="17" t="s">
        <v>32</v>
      </c>
      <c r="PTA145" s="17" t="s">
        <v>32</v>
      </c>
      <c r="PTB145" s="17" t="s">
        <v>32</v>
      </c>
      <c r="PTC145" s="17" t="s">
        <v>32</v>
      </c>
      <c r="PTD145" s="17" t="s">
        <v>32</v>
      </c>
      <c r="PTE145" s="17" t="s">
        <v>32</v>
      </c>
      <c r="PTF145" s="17" t="s">
        <v>32</v>
      </c>
      <c r="PTG145" s="17" t="s">
        <v>32</v>
      </c>
      <c r="PTH145" s="17" t="s">
        <v>32</v>
      </c>
      <c r="PTI145" s="17" t="s">
        <v>32</v>
      </c>
      <c r="PTJ145" s="17" t="s">
        <v>32</v>
      </c>
      <c r="PTK145" s="17" t="s">
        <v>32</v>
      </c>
      <c r="PTL145" s="17" t="s">
        <v>32</v>
      </c>
      <c r="PTM145" s="17" t="s">
        <v>32</v>
      </c>
      <c r="PTN145" s="17" t="s">
        <v>32</v>
      </c>
      <c r="PTO145" s="17" t="s">
        <v>32</v>
      </c>
      <c r="PTP145" s="17" t="s">
        <v>32</v>
      </c>
      <c r="PTQ145" s="17" t="s">
        <v>32</v>
      </c>
      <c r="PTR145" s="17" t="s">
        <v>32</v>
      </c>
      <c r="PTS145" s="17" t="s">
        <v>32</v>
      </c>
      <c r="PTT145" s="17" t="s">
        <v>32</v>
      </c>
      <c r="PTU145" s="17" t="s">
        <v>32</v>
      </c>
      <c r="PTV145" s="17" t="s">
        <v>32</v>
      </c>
      <c r="PTW145" s="17" t="s">
        <v>32</v>
      </c>
      <c r="PTX145" s="17" t="s">
        <v>32</v>
      </c>
      <c r="PTY145" s="17" t="s">
        <v>32</v>
      </c>
      <c r="PTZ145" s="17" t="s">
        <v>32</v>
      </c>
      <c r="PUA145" s="17" t="s">
        <v>32</v>
      </c>
      <c r="PUB145" s="17" t="s">
        <v>32</v>
      </c>
      <c r="PUC145" s="17" t="s">
        <v>32</v>
      </c>
      <c r="PUD145" s="17" t="s">
        <v>32</v>
      </c>
      <c r="PUE145" s="17" t="s">
        <v>32</v>
      </c>
      <c r="PUF145" s="17" t="s">
        <v>32</v>
      </c>
      <c r="PUG145" s="17" t="s">
        <v>32</v>
      </c>
      <c r="PUH145" s="17" t="s">
        <v>32</v>
      </c>
      <c r="PUI145" s="17" t="s">
        <v>32</v>
      </c>
      <c r="PUJ145" s="17" t="s">
        <v>32</v>
      </c>
      <c r="PUK145" s="17" t="s">
        <v>32</v>
      </c>
      <c r="PUL145" s="17" t="s">
        <v>32</v>
      </c>
      <c r="PUM145" s="17" t="s">
        <v>32</v>
      </c>
      <c r="PUN145" s="17" t="s">
        <v>32</v>
      </c>
      <c r="PUO145" s="17" t="s">
        <v>32</v>
      </c>
      <c r="PUP145" s="17" t="s">
        <v>32</v>
      </c>
      <c r="PUQ145" s="17" t="s">
        <v>32</v>
      </c>
      <c r="PUR145" s="17" t="s">
        <v>32</v>
      </c>
      <c r="PUS145" s="17" t="s">
        <v>32</v>
      </c>
      <c r="PUT145" s="17" t="s">
        <v>32</v>
      </c>
      <c r="PUU145" s="17" t="s">
        <v>32</v>
      </c>
      <c r="PUV145" s="17" t="s">
        <v>32</v>
      </c>
      <c r="PUW145" s="17" t="s">
        <v>32</v>
      </c>
      <c r="PUX145" s="17" t="s">
        <v>32</v>
      </c>
      <c r="PUY145" s="17" t="s">
        <v>32</v>
      </c>
      <c r="PUZ145" s="17" t="s">
        <v>32</v>
      </c>
      <c r="PVA145" s="17" t="s">
        <v>32</v>
      </c>
      <c r="PVB145" s="17" t="s">
        <v>32</v>
      </c>
      <c r="PVC145" s="17" t="s">
        <v>32</v>
      </c>
      <c r="PVD145" s="17" t="s">
        <v>32</v>
      </c>
      <c r="PVE145" s="17" t="s">
        <v>32</v>
      </c>
      <c r="PVF145" s="17" t="s">
        <v>32</v>
      </c>
      <c r="PVG145" s="17" t="s">
        <v>32</v>
      </c>
      <c r="PVH145" s="17" t="s">
        <v>32</v>
      </c>
      <c r="PVI145" s="17" t="s">
        <v>32</v>
      </c>
      <c r="PVJ145" s="17" t="s">
        <v>32</v>
      </c>
      <c r="PVK145" s="17" t="s">
        <v>32</v>
      </c>
      <c r="PVL145" s="17" t="s">
        <v>32</v>
      </c>
      <c r="PVM145" s="17" t="s">
        <v>32</v>
      </c>
      <c r="PVN145" s="17" t="s">
        <v>32</v>
      </c>
      <c r="PVO145" s="17" t="s">
        <v>32</v>
      </c>
      <c r="PVP145" s="17" t="s">
        <v>32</v>
      </c>
      <c r="PVQ145" s="17" t="s">
        <v>32</v>
      </c>
      <c r="PVR145" s="17" t="s">
        <v>32</v>
      </c>
      <c r="PVS145" s="17" t="s">
        <v>32</v>
      </c>
      <c r="PVT145" s="17" t="s">
        <v>32</v>
      </c>
      <c r="PVU145" s="17" t="s">
        <v>32</v>
      </c>
      <c r="PVV145" s="17" t="s">
        <v>32</v>
      </c>
      <c r="PVW145" s="17" t="s">
        <v>32</v>
      </c>
      <c r="PVX145" s="17" t="s">
        <v>32</v>
      </c>
      <c r="PVY145" s="17" t="s">
        <v>32</v>
      </c>
      <c r="PVZ145" s="17" t="s">
        <v>32</v>
      </c>
      <c r="PWA145" s="17" t="s">
        <v>32</v>
      </c>
      <c r="PWB145" s="17" t="s">
        <v>32</v>
      </c>
      <c r="PWC145" s="17" t="s">
        <v>32</v>
      </c>
      <c r="PWD145" s="17" t="s">
        <v>32</v>
      </c>
      <c r="PWE145" s="17" t="s">
        <v>32</v>
      </c>
      <c r="PWF145" s="17" t="s">
        <v>32</v>
      </c>
      <c r="PWG145" s="17" t="s">
        <v>32</v>
      </c>
      <c r="PWH145" s="17" t="s">
        <v>32</v>
      </c>
      <c r="PWI145" s="17" t="s">
        <v>32</v>
      </c>
      <c r="PWJ145" s="17" t="s">
        <v>32</v>
      </c>
      <c r="PWK145" s="17" t="s">
        <v>32</v>
      </c>
      <c r="PWL145" s="17" t="s">
        <v>32</v>
      </c>
      <c r="PWM145" s="17" t="s">
        <v>32</v>
      </c>
      <c r="PWN145" s="17" t="s">
        <v>32</v>
      </c>
      <c r="PWO145" s="17" t="s">
        <v>32</v>
      </c>
      <c r="PWP145" s="17" t="s">
        <v>32</v>
      </c>
      <c r="PWQ145" s="17" t="s">
        <v>32</v>
      </c>
      <c r="PWR145" s="17" t="s">
        <v>32</v>
      </c>
      <c r="PWS145" s="17" t="s">
        <v>32</v>
      </c>
      <c r="PWT145" s="17" t="s">
        <v>32</v>
      </c>
      <c r="PWU145" s="17" t="s">
        <v>32</v>
      </c>
      <c r="PWV145" s="17" t="s">
        <v>32</v>
      </c>
      <c r="PWW145" s="17" t="s">
        <v>32</v>
      </c>
      <c r="PWX145" s="17" t="s">
        <v>32</v>
      </c>
      <c r="PWY145" s="17" t="s">
        <v>32</v>
      </c>
      <c r="PWZ145" s="17" t="s">
        <v>32</v>
      </c>
      <c r="PXA145" s="17" t="s">
        <v>32</v>
      </c>
      <c r="PXB145" s="17" t="s">
        <v>32</v>
      </c>
      <c r="PXC145" s="17" t="s">
        <v>32</v>
      </c>
      <c r="PXD145" s="17" t="s">
        <v>32</v>
      </c>
      <c r="PXE145" s="17" t="s">
        <v>32</v>
      </c>
      <c r="PXF145" s="17" t="s">
        <v>32</v>
      </c>
      <c r="PXG145" s="17" t="s">
        <v>32</v>
      </c>
      <c r="PXH145" s="17" t="s">
        <v>32</v>
      </c>
      <c r="PXI145" s="17" t="s">
        <v>32</v>
      </c>
      <c r="PXJ145" s="17" t="s">
        <v>32</v>
      </c>
      <c r="PXK145" s="17" t="s">
        <v>32</v>
      </c>
      <c r="PXL145" s="17" t="s">
        <v>32</v>
      </c>
      <c r="PXM145" s="17" t="s">
        <v>32</v>
      </c>
      <c r="PXN145" s="17" t="s">
        <v>32</v>
      </c>
      <c r="PXO145" s="17" t="s">
        <v>32</v>
      </c>
      <c r="PXP145" s="17" t="s">
        <v>32</v>
      </c>
      <c r="PXQ145" s="17" t="s">
        <v>32</v>
      </c>
      <c r="PXR145" s="17" t="s">
        <v>32</v>
      </c>
      <c r="PXS145" s="17" t="s">
        <v>32</v>
      </c>
      <c r="PXT145" s="17" t="s">
        <v>32</v>
      </c>
      <c r="PXU145" s="17" t="s">
        <v>32</v>
      </c>
      <c r="PXV145" s="17" t="s">
        <v>32</v>
      </c>
      <c r="PXW145" s="17" t="s">
        <v>32</v>
      </c>
      <c r="PXX145" s="17" t="s">
        <v>32</v>
      </c>
      <c r="PXY145" s="17" t="s">
        <v>32</v>
      </c>
      <c r="PXZ145" s="17" t="s">
        <v>32</v>
      </c>
      <c r="PYA145" s="17" t="s">
        <v>32</v>
      </c>
      <c r="PYB145" s="17" t="s">
        <v>32</v>
      </c>
      <c r="PYC145" s="17" t="s">
        <v>32</v>
      </c>
      <c r="PYD145" s="17" t="s">
        <v>32</v>
      </c>
      <c r="PYE145" s="17" t="s">
        <v>32</v>
      </c>
      <c r="PYF145" s="17" t="s">
        <v>32</v>
      </c>
      <c r="PYG145" s="17" t="s">
        <v>32</v>
      </c>
      <c r="PYH145" s="17" t="s">
        <v>32</v>
      </c>
      <c r="PYI145" s="17" t="s">
        <v>32</v>
      </c>
      <c r="PYJ145" s="17" t="s">
        <v>32</v>
      </c>
      <c r="PYK145" s="17" t="s">
        <v>32</v>
      </c>
      <c r="PYL145" s="17" t="s">
        <v>32</v>
      </c>
      <c r="PYM145" s="17" t="s">
        <v>32</v>
      </c>
      <c r="PYN145" s="17" t="s">
        <v>32</v>
      </c>
      <c r="PYO145" s="17" t="s">
        <v>32</v>
      </c>
      <c r="PYP145" s="17" t="s">
        <v>32</v>
      </c>
      <c r="PYQ145" s="17" t="s">
        <v>32</v>
      </c>
      <c r="PYR145" s="17" t="s">
        <v>32</v>
      </c>
      <c r="PYS145" s="17" t="s">
        <v>32</v>
      </c>
      <c r="PYT145" s="17" t="s">
        <v>32</v>
      </c>
      <c r="PYU145" s="17" t="s">
        <v>32</v>
      </c>
      <c r="PYV145" s="17" t="s">
        <v>32</v>
      </c>
      <c r="PYW145" s="17" t="s">
        <v>32</v>
      </c>
      <c r="PYX145" s="17" t="s">
        <v>32</v>
      </c>
      <c r="PYY145" s="17" t="s">
        <v>32</v>
      </c>
      <c r="PYZ145" s="17" t="s">
        <v>32</v>
      </c>
      <c r="PZA145" s="17" t="s">
        <v>32</v>
      </c>
      <c r="PZB145" s="17" t="s">
        <v>32</v>
      </c>
      <c r="PZC145" s="17" t="s">
        <v>32</v>
      </c>
      <c r="PZD145" s="17" t="s">
        <v>32</v>
      </c>
      <c r="PZE145" s="17" t="s">
        <v>32</v>
      </c>
      <c r="PZF145" s="17" t="s">
        <v>32</v>
      </c>
      <c r="PZG145" s="17" t="s">
        <v>32</v>
      </c>
      <c r="PZH145" s="17" t="s">
        <v>32</v>
      </c>
      <c r="PZI145" s="17" t="s">
        <v>32</v>
      </c>
      <c r="PZJ145" s="17" t="s">
        <v>32</v>
      </c>
      <c r="PZK145" s="17" t="s">
        <v>32</v>
      </c>
      <c r="PZL145" s="17" t="s">
        <v>32</v>
      </c>
      <c r="PZM145" s="17" t="s">
        <v>32</v>
      </c>
      <c r="PZN145" s="17" t="s">
        <v>32</v>
      </c>
      <c r="PZO145" s="17" t="s">
        <v>32</v>
      </c>
      <c r="PZP145" s="17" t="s">
        <v>32</v>
      </c>
      <c r="PZQ145" s="17" t="s">
        <v>32</v>
      </c>
      <c r="PZR145" s="17" t="s">
        <v>32</v>
      </c>
      <c r="PZS145" s="17" t="s">
        <v>32</v>
      </c>
      <c r="PZT145" s="17" t="s">
        <v>32</v>
      </c>
      <c r="PZU145" s="17" t="s">
        <v>32</v>
      </c>
      <c r="PZV145" s="17" t="s">
        <v>32</v>
      </c>
      <c r="PZW145" s="17" t="s">
        <v>32</v>
      </c>
      <c r="PZX145" s="17" t="s">
        <v>32</v>
      </c>
      <c r="PZY145" s="17" t="s">
        <v>32</v>
      </c>
      <c r="PZZ145" s="17" t="s">
        <v>32</v>
      </c>
      <c r="QAA145" s="17" t="s">
        <v>32</v>
      </c>
      <c r="QAB145" s="17" t="s">
        <v>32</v>
      </c>
      <c r="QAC145" s="17" t="s">
        <v>32</v>
      </c>
      <c r="QAD145" s="17" t="s">
        <v>32</v>
      </c>
      <c r="QAE145" s="17" t="s">
        <v>32</v>
      </c>
      <c r="QAF145" s="17" t="s">
        <v>32</v>
      </c>
      <c r="QAG145" s="17" t="s">
        <v>32</v>
      </c>
      <c r="QAH145" s="17" t="s">
        <v>32</v>
      </c>
      <c r="QAI145" s="17" t="s">
        <v>32</v>
      </c>
      <c r="QAJ145" s="17" t="s">
        <v>32</v>
      </c>
      <c r="QAK145" s="17" t="s">
        <v>32</v>
      </c>
      <c r="QAL145" s="17" t="s">
        <v>32</v>
      </c>
      <c r="QAM145" s="17" t="s">
        <v>32</v>
      </c>
      <c r="QAN145" s="17" t="s">
        <v>32</v>
      </c>
      <c r="QAO145" s="17" t="s">
        <v>32</v>
      </c>
      <c r="QAP145" s="17" t="s">
        <v>32</v>
      </c>
      <c r="QAQ145" s="17" t="s">
        <v>32</v>
      </c>
      <c r="QAR145" s="17" t="s">
        <v>32</v>
      </c>
      <c r="QAS145" s="17" t="s">
        <v>32</v>
      </c>
      <c r="QAT145" s="17" t="s">
        <v>32</v>
      </c>
      <c r="QAU145" s="17" t="s">
        <v>32</v>
      </c>
      <c r="QAV145" s="17" t="s">
        <v>32</v>
      </c>
      <c r="QAW145" s="17" t="s">
        <v>32</v>
      </c>
      <c r="QAX145" s="17" t="s">
        <v>32</v>
      </c>
      <c r="QAY145" s="17" t="s">
        <v>32</v>
      </c>
      <c r="QAZ145" s="17" t="s">
        <v>32</v>
      </c>
      <c r="QBA145" s="17" t="s">
        <v>32</v>
      </c>
      <c r="QBB145" s="17" t="s">
        <v>32</v>
      </c>
      <c r="QBC145" s="17" t="s">
        <v>32</v>
      </c>
      <c r="QBD145" s="17" t="s">
        <v>32</v>
      </c>
      <c r="QBE145" s="17" t="s">
        <v>32</v>
      </c>
      <c r="QBF145" s="17" t="s">
        <v>32</v>
      </c>
      <c r="QBG145" s="17" t="s">
        <v>32</v>
      </c>
      <c r="QBH145" s="17" t="s">
        <v>32</v>
      </c>
      <c r="QBI145" s="17" t="s">
        <v>32</v>
      </c>
      <c r="QBJ145" s="17" t="s">
        <v>32</v>
      </c>
      <c r="QBK145" s="17" t="s">
        <v>32</v>
      </c>
      <c r="QBL145" s="17" t="s">
        <v>32</v>
      </c>
      <c r="QBM145" s="17" t="s">
        <v>32</v>
      </c>
      <c r="QBN145" s="17" t="s">
        <v>32</v>
      </c>
      <c r="QBO145" s="17" t="s">
        <v>32</v>
      </c>
      <c r="QBP145" s="17" t="s">
        <v>32</v>
      </c>
      <c r="QBQ145" s="17" t="s">
        <v>32</v>
      </c>
      <c r="QBR145" s="17" t="s">
        <v>32</v>
      </c>
      <c r="QBS145" s="17" t="s">
        <v>32</v>
      </c>
      <c r="QBT145" s="17" t="s">
        <v>32</v>
      </c>
      <c r="QBU145" s="17" t="s">
        <v>32</v>
      </c>
      <c r="QBV145" s="17" t="s">
        <v>32</v>
      </c>
      <c r="QBW145" s="17" t="s">
        <v>32</v>
      </c>
      <c r="QBX145" s="17" t="s">
        <v>32</v>
      </c>
      <c r="QBY145" s="17" t="s">
        <v>32</v>
      </c>
      <c r="QBZ145" s="17" t="s">
        <v>32</v>
      </c>
      <c r="QCA145" s="17" t="s">
        <v>32</v>
      </c>
      <c r="QCB145" s="17" t="s">
        <v>32</v>
      </c>
      <c r="QCC145" s="17" t="s">
        <v>32</v>
      </c>
      <c r="QCD145" s="17" t="s">
        <v>32</v>
      </c>
      <c r="QCE145" s="17" t="s">
        <v>32</v>
      </c>
      <c r="QCF145" s="17" t="s">
        <v>32</v>
      </c>
      <c r="QCG145" s="17" t="s">
        <v>32</v>
      </c>
      <c r="QCH145" s="17" t="s">
        <v>32</v>
      </c>
      <c r="QCI145" s="17" t="s">
        <v>32</v>
      </c>
      <c r="QCJ145" s="17" t="s">
        <v>32</v>
      </c>
      <c r="QCK145" s="17" t="s">
        <v>32</v>
      </c>
      <c r="QCL145" s="17" t="s">
        <v>32</v>
      </c>
      <c r="QCM145" s="17" t="s">
        <v>32</v>
      </c>
      <c r="QCN145" s="17" t="s">
        <v>32</v>
      </c>
      <c r="QCO145" s="17" t="s">
        <v>32</v>
      </c>
      <c r="QCP145" s="17" t="s">
        <v>32</v>
      </c>
      <c r="QCQ145" s="17" t="s">
        <v>32</v>
      </c>
      <c r="QCR145" s="17" t="s">
        <v>32</v>
      </c>
      <c r="QCS145" s="17" t="s">
        <v>32</v>
      </c>
      <c r="QCT145" s="17" t="s">
        <v>32</v>
      </c>
      <c r="QCU145" s="17" t="s">
        <v>32</v>
      </c>
      <c r="QCV145" s="17" t="s">
        <v>32</v>
      </c>
      <c r="QCW145" s="17" t="s">
        <v>32</v>
      </c>
      <c r="QCX145" s="17" t="s">
        <v>32</v>
      </c>
      <c r="QCY145" s="17" t="s">
        <v>32</v>
      </c>
      <c r="QCZ145" s="17" t="s">
        <v>32</v>
      </c>
      <c r="QDA145" s="17" t="s">
        <v>32</v>
      </c>
      <c r="QDB145" s="17" t="s">
        <v>32</v>
      </c>
      <c r="QDC145" s="17" t="s">
        <v>32</v>
      </c>
      <c r="QDD145" s="17" t="s">
        <v>32</v>
      </c>
      <c r="QDE145" s="17" t="s">
        <v>32</v>
      </c>
      <c r="QDF145" s="17" t="s">
        <v>32</v>
      </c>
      <c r="QDG145" s="17" t="s">
        <v>32</v>
      </c>
      <c r="QDH145" s="17" t="s">
        <v>32</v>
      </c>
      <c r="QDI145" s="17" t="s">
        <v>32</v>
      </c>
      <c r="QDJ145" s="17" t="s">
        <v>32</v>
      </c>
      <c r="QDK145" s="17" t="s">
        <v>32</v>
      </c>
      <c r="QDL145" s="17" t="s">
        <v>32</v>
      </c>
      <c r="QDM145" s="17" t="s">
        <v>32</v>
      </c>
      <c r="QDN145" s="17" t="s">
        <v>32</v>
      </c>
      <c r="QDO145" s="17" t="s">
        <v>32</v>
      </c>
      <c r="QDP145" s="17" t="s">
        <v>32</v>
      </c>
      <c r="QDQ145" s="17" t="s">
        <v>32</v>
      </c>
      <c r="QDR145" s="17" t="s">
        <v>32</v>
      </c>
      <c r="QDS145" s="17" t="s">
        <v>32</v>
      </c>
      <c r="QDT145" s="17" t="s">
        <v>32</v>
      </c>
      <c r="QDU145" s="17" t="s">
        <v>32</v>
      </c>
      <c r="QDV145" s="17" t="s">
        <v>32</v>
      </c>
      <c r="QDW145" s="17" t="s">
        <v>32</v>
      </c>
      <c r="QDX145" s="17" t="s">
        <v>32</v>
      </c>
      <c r="QDY145" s="17" t="s">
        <v>32</v>
      </c>
      <c r="QDZ145" s="17" t="s">
        <v>32</v>
      </c>
      <c r="QEA145" s="17" t="s">
        <v>32</v>
      </c>
      <c r="QEB145" s="17" t="s">
        <v>32</v>
      </c>
      <c r="QEC145" s="17" t="s">
        <v>32</v>
      </c>
      <c r="QED145" s="17" t="s">
        <v>32</v>
      </c>
      <c r="QEE145" s="17" t="s">
        <v>32</v>
      </c>
      <c r="QEF145" s="17" t="s">
        <v>32</v>
      </c>
      <c r="QEG145" s="17" t="s">
        <v>32</v>
      </c>
      <c r="QEH145" s="17" t="s">
        <v>32</v>
      </c>
      <c r="QEI145" s="17" t="s">
        <v>32</v>
      </c>
      <c r="QEJ145" s="17" t="s">
        <v>32</v>
      </c>
      <c r="QEK145" s="17" t="s">
        <v>32</v>
      </c>
      <c r="QEL145" s="17" t="s">
        <v>32</v>
      </c>
      <c r="QEM145" s="17" t="s">
        <v>32</v>
      </c>
      <c r="QEN145" s="17" t="s">
        <v>32</v>
      </c>
      <c r="QEO145" s="17" t="s">
        <v>32</v>
      </c>
      <c r="QEP145" s="17" t="s">
        <v>32</v>
      </c>
      <c r="QEQ145" s="17" t="s">
        <v>32</v>
      </c>
      <c r="QER145" s="17" t="s">
        <v>32</v>
      </c>
      <c r="QES145" s="17" t="s">
        <v>32</v>
      </c>
      <c r="QET145" s="17" t="s">
        <v>32</v>
      </c>
      <c r="QEU145" s="17" t="s">
        <v>32</v>
      </c>
      <c r="QEV145" s="17" t="s">
        <v>32</v>
      </c>
      <c r="QEW145" s="17" t="s">
        <v>32</v>
      </c>
      <c r="QEX145" s="17" t="s">
        <v>32</v>
      </c>
      <c r="QEY145" s="17" t="s">
        <v>32</v>
      </c>
      <c r="QEZ145" s="17" t="s">
        <v>32</v>
      </c>
      <c r="QFA145" s="17" t="s">
        <v>32</v>
      </c>
      <c r="QFB145" s="17" t="s">
        <v>32</v>
      </c>
      <c r="QFC145" s="17" t="s">
        <v>32</v>
      </c>
      <c r="QFD145" s="17" t="s">
        <v>32</v>
      </c>
      <c r="QFE145" s="17" t="s">
        <v>32</v>
      </c>
      <c r="QFF145" s="17" t="s">
        <v>32</v>
      </c>
      <c r="QFG145" s="17" t="s">
        <v>32</v>
      </c>
      <c r="QFH145" s="17" t="s">
        <v>32</v>
      </c>
      <c r="QFI145" s="17" t="s">
        <v>32</v>
      </c>
      <c r="QFJ145" s="17" t="s">
        <v>32</v>
      </c>
      <c r="QFK145" s="17" t="s">
        <v>32</v>
      </c>
      <c r="QFL145" s="17" t="s">
        <v>32</v>
      </c>
      <c r="QFM145" s="17" t="s">
        <v>32</v>
      </c>
      <c r="QFN145" s="17" t="s">
        <v>32</v>
      </c>
      <c r="QFO145" s="17" t="s">
        <v>32</v>
      </c>
      <c r="QFP145" s="17" t="s">
        <v>32</v>
      </c>
      <c r="QFQ145" s="17" t="s">
        <v>32</v>
      </c>
      <c r="QFR145" s="17" t="s">
        <v>32</v>
      </c>
      <c r="QFS145" s="17" t="s">
        <v>32</v>
      </c>
      <c r="QFT145" s="17" t="s">
        <v>32</v>
      </c>
      <c r="QFU145" s="17" t="s">
        <v>32</v>
      </c>
      <c r="QFV145" s="17" t="s">
        <v>32</v>
      </c>
      <c r="QFW145" s="17" t="s">
        <v>32</v>
      </c>
      <c r="QFX145" s="17" t="s">
        <v>32</v>
      </c>
      <c r="QFY145" s="17" t="s">
        <v>32</v>
      </c>
      <c r="QFZ145" s="17" t="s">
        <v>32</v>
      </c>
      <c r="QGA145" s="17" t="s">
        <v>32</v>
      </c>
      <c r="QGB145" s="17" t="s">
        <v>32</v>
      </c>
      <c r="QGC145" s="17" t="s">
        <v>32</v>
      </c>
      <c r="QGD145" s="17" t="s">
        <v>32</v>
      </c>
      <c r="QGE145" s="17" t="s">
        <v>32</v>
      </c>
      <c r="QGF145" s="17" t="s">
        <v>32</v>
      </c>
      <c r="QGG145" s="17" t="s">
        <v>32</v>
      </c>
      <c r="QGH145" s="17" t="s">
        <v>32</v>
      </c>
      <c r="QGI145" s="17" t="s">
        <v>32</v>
      </c>
      <c r="QGJ145" s="17" t="s">
        <v>32</v>
      </c>
      <c r="QGK145" s="17" t="s">
        <v>32</v>
      </c>
      <c r="QGL145" s="17" t="s">
        <v>32</v>
      </c>
      <c r="QGM145" s="17" t="s">
        <v>32</v>
      </c>
      <c r="QGN145" s="17" t="s">
        <v>32</v>
      </c>
      <c r="QGO145" s="17" t="s">
        <v>32</v>
      </c>
      <c r="QGP145" s="17" t="s">
        <v>32</v>
      </c>
      <c r="QGQ145" s="17" t="s">
        <v>32</v>
      </c>
      <c r="QGR145" s="17" t="s">
        <v>32</v>
      </c>
      <c r="QGS145" s="17" t="s">
        <v>32</v>
      </c>
      <c r="QGT145" s="17" t="s">
        <v>32</v>
      </c>
      <c r="QGU145" s="17" t="s">
        <v>32</v>
      </c>
      <c r="QGV145" s="17" t="s">
        <v>32</v>
      </c>
      <c r="QGW145" s="17" t="s">
        <v>32</v>
      </c>
      <c r="QGX145" s="17" t="s">
        <v>32</v>
      </c>
      <c r="QGY145" s="17" t="s">
        <v>32</v>
      </c>
      <c r="QGZ145" s="17" t="s">
        <v>32</v>
      </c>
      <c r="QHA145" s="17" t="s">
        <v>32</v>
      </c>
      <c r="QHB145" s="17" t="s">
        <v>32</v>
      </c>
      <c r="QHC145" s="17" t="s">
        <v>32</v>
      </c>
      <c r="QHD145" s="17" t="s">
        <v>32</v>
      </c>
      <c r="QHE145" s="17" t="s">
        <v>32</v>
      </c>
      <c r="QHF145" s="17" t="s">
        <v>32</v>
      </c>
      <c r="QHG145" s="17" t="s">
        <v>32</v>
      </c>
      <c r="QHH145" s="17" t="s">
        <v>32</v>
      </c>
      <c r="QHI145" s="17" t="s">
        <v>32</v>
      </c>
      <c r="QHJ145" s="17" t="s">
        <v>32</v>
      </c>
      <c r="QHK145" s="17" t="s">
        <v>32</v>
      </c>
      <c r="QHL145" s="17" t="s">
        <v>32</v>
      </c>
      <c r="QHM145" s="17" t="s">
        <v>32</v>
      </c>
      <c r="QHN145" s="17" t="s">
        <v>32</v>
      </c>
      <c r="QHO145" s="17" t="s">
        <v>32</v>
      </c>
      <c r="QHP145" s="17" t="s">
        <v>32</v>
      </c>
      <c r="QHQ145" s="17" t="s">
        <v>32</v>
      </c>
      <c r="QHR145" s="17" t="s">
        <v>32</v>
      </c>
      <c r="QHS145" s="17" t="s">
        <v>32</v>
      </c>
      <c r="QHT145" s="17" t="s">
        <v>32</v>
      </c>
      <c r="QHU145" s="17" t="s">
        <v>32</v>
      </c>
      <c r="QHV145" s="17" t="s">
        <v>32</v>
      </c>
      <c r="QHW145" s="17" t="s">
        <v>32</v>
      </c>
      <c r="QHX145" s="17" t="s">
        <v>32</v>
      </c>
      <c r="QHY145" s="17" t="s">
        <v>32</v>
      </c>
      <c r="QHZ145" s="17" t="s">
        <v>32</v>
      </c>
      <c r="QIA145" s="17" t="s">
        <v>32</v>
      </c>
      <c r="QIB145" s="17" t="s">
        <v>32</v>
      </c>
      <c r="QIC145" s="17" t="s">
        <v>32</v>
      </c>
      <c r="QID145" s="17" t="s">
        <v>32</v>
      </c>
      <c r="QIE145" s="17" t="s">
        <v>32</v>
      </c>
      <c r="QIF145" s="17" t="s">
        <v>32</v>
      </c>
      <c r="QIG145" s="17" t="s">
        <v>32</v>
      </c>
      <c r="QIH145" s="17" t="s">
        <v>32</v>
      </c>
      <c r="QII145" s="17" t="s">
        <v>32</v>
      </c>
      <c r="QIJ145" s="17" t="s">
        <v>32</v>
      </c>
      <c r="QIK145" s="17" t="s">
        <v>32</v>
      </c>
      <c r="QIL145" s="17" t="s">
        <v>32</v>
      </c>
      <c r="QIM145" s="17" t="s">
        <v>32</v>
      </c>
      <c r="QIN145" s="17" t="s">
        <v>32</v>
      </c>
      <c r="QIO145" s="17" t="s">
        <v>32</v>
      </c>
      <c r="QIP145" s="17" t="s">
        <v>32</v>
      </c>
      <c r="QIQ145" s="17" t="s">
        <v>32</v>
      </c>
      <c r="QIR145" s="17" t="s">
        <v>32</v>
      </c>
      <c r="QIS145" s="17" t="s">
        <v>32</v>
      </c>
      <c r="QIT145" s="17" t="s">
        <v>32</v>
      </c>
      <c r="QIU145" s="17" t="s">
        <v>32</v>
      </c>
      <c r="QIV145" s="17" t="s">
        <v>32</v>
      </c>
      <c r="QIW145" s="17" t="s">
        <v>32</v>
      </c>
      <c r="QIX145" s="17" t="s">
        <v>32</v>
      </c>
      <c r="QIY145" s="17" t="s">
        <v>32</v>
      </c>
      <c r="QIZ145" s="17" t="s">
        <v>32</v>
      </c>
      <c r="QJA145" s="17" t="s">
        <v>32</v>
      </c>
      <c r="QJB145" s="17" t="s">
        <v>32</v>
      </c>
      <c r="QJC145" s="17" t="s">
        <v>32</v>
      </c>
      <c r="QJD145" s="17" t="s">
        <v>32</v>
      </c>
      <c r="QJE145" s="17" t="s">
        <v>32</v>
      </c>
      <c r="QJF145" s="17" t="s">
        <v>32</v>
      </c>
      <c r="QJG145" s="17" t="s">
        <v>32</v>
      </c>
      <c r="QJH145" s="17" t="s">
        <v>32</v>
      </c>
      <c r="QJI145" s="17" t="s">
        <v>32</v>
      </c>
      <c r="QJJ145" s="17" t="s">
        <v>32</v>
      </c>
      <c r="QJK145" s="17" t="s">
        <v>32</v>
      </c>
      <c r="QJL145" s="17" t="s">
        <v>32</v>
      </c>
      <c r="QJM145" s="17" t="s">
        <v>32</v>
      </c>
      <c r="QJN145" s="17" t="s">
        <v>32</v>
      </c>
      <c r="QJO145" s="17" t="s">
        <v>32</v>
      </c>
      <c r="QJP145" s="17" t="s">
        <v>32</v>
      </c>
      <c r="QJQ145" s="17" t="s">
        <v>32</v>
      </c>
      <c r="QJR145" s="17" t="s">
        <v>32</v>
      </c>
      <c r="QJS145" s="17" t="s">
        <v>32</v>
      </c>
      <c r="QJT145" s="17" t="s">
        <v>32</v>
      </c>
      <c r="QJU145" s="17" t="s">
        <v>32</v>
      </c>
      <c r="QJV145" s="17" t="s">
        <v>32</v>
      </c>
      <c r="QJW145" s="17" t="s">
        <v>32</v>
      </c>
      <c r="QJX145" s="17" t="s">
        <v>32</v>
      </c>
      <c r="QJY145" s="17" t="s">
        <v>32</v>
      </c>
      <c r="QJZ145" s="17" t="s">
        <v>32</v>
      </c>
      <c r="QKA145" s="17" t="s">
        <v>32</v>
      </c>
      <c r="QKB145" s="17" t="s">
        <v>32</v>
      </c>
      <c r="QKC145" s="17" t="s">
        <v>32</v>
      </c>
      <c r="QKD145" s="17" t="s">
        <v>32</v>
      </c>
      <c r="QKE145" s="17" t="s">
        <v>32</v>
      </c>
      <c r="QKF145" s="17" t="s">
        <v>32</v>
      </c>
      <c r="QKG145" s="17" t="s">
        <v>32</v>
      </c>
      <c r="QKH145" s="17" t="s">
        <v>32</v>
      </c>
      <c r="QKI145" s="17" t="s">
        <v>32</v>
      </c>
      <c r="QKJ145" s="17" t="s">
        <v>32</v>
      </c>
      <c r="QKK145" s="17" t="s">
        <v>32</v>
      </c>
      <c r="QKL145" s="17" t="s">
        <v>32</v>
      </c>
      <c r="QKM145" s="17" t="s">
        <v>32</v>
      </c>
      <c r="QKN145" s="17" t="s">
        <v>32</v>
      </c>
      <c r="QKO145" s="17" t="s">
        <v>32</v>
      </c>
      <c r="QKP145" s="17" t="s">
        <v>32</v>
      </c>
      <c r="QKQ145" s="17" t="s">
        <v>32</v>
      </c>
      <c r="QKR145" s="17" t="s">
        <v>32</v>
      </c>
      <c r="QKS145" s="17" t="s">
        <v>32</v>
      </c>
      <c r="QKT145" s="17" t="s">
        <v>32</v>
      </c>
      <c r="QKU145" s="17" t="s">
        <v>32</v>
      </c>
      <c r="QKV145" s="17" t="s">
        <v>32</v>
      </c>
      <c r="QKW145" s="17" t="s">
        <v>32</v>
      </c>
      <c r="QKX145" s="17" t="s">
        <v>32</v>
      </c>
      <c r="QKY145" s="17" t="s">
        <v>32</v>
      </c>
      <c r="QKZ145" s="17" t="s">
        <v>32</v>
      </c>
      <c r="QLA145" s="17" t="s">
        <v>32</v>
      </c>
      <c r="QLB145" s="17" t="s">
        <v>32</v>
      </c>
      <c r="QLC145" s="17" t="s">
        <v>32</v>
      </c>
      <c r="QLD145" s="17" t="s">
        <v>32</v>
      </c>
      <c r="QLE145" s="17" t="s">
        <v>32</v>
      </c>
      <c r="QLF145" s="17" t="s">
        <v>32</v>
      </c>
      <c r="QLG145" s="17" t="s">
        <v>32</v>
      </c>
      <c r="QLH145" s="17" t="s">
        <v>32</v>
      </c>
      <c r="QLI145" s="17" t="s">
        <v>32</v>
      </c>
      <c r="QLJ145" s="17" t="s">
        <v>32</v>
      </c>
      <c r="QLK145" s="17" t="s">
        <v>32</v>
      </c>
      <c r="QLL145" s="17" t="s">
        <v>32</v>
      </c>
      <c r="QLM145" s="17" t="s">
        <v>32</v>
      </c>
      <c r="QLN145" s="17" t="s">
        <v>32</v>
      </c>
      <c r="QLO145" s="17" t="s">
        <v>32</v>
      </c>
      <c r="QLP145" s="17" t="s">
        <v>32</v>
      </c>
      <c r="QLQ145" s="17" t="s">
        <v>32</v>
      </c>
      <c r="QLR145" s="17" t="s">
        <v>32</v>
      </c>
      <c r="QLS145" s="17" t="s">
        <v>32</v>
      </c>
      <c r="QLT145" s="17" t="s">
        <v>32</v>
      </c>
      <c r="QLU145" s="17" t="s">
        <v>32</v>
      </c>
      <c r="QLV145" s="17" t="s">
        <v>32</v>
      </c>
      <c r="QLW145" s="17" t="s">
        <v>32</v>
      </c>
      <c r="QLX145" s="17" t="s">
        <v>32</v>
      </c>
      <c r="QLY145" s="17" t="s">
        <v>32</v>
      </c>
      <c r="QLZ145" s="17" t="s">
        <v>32</v>
      </c>
      <c r="QMA145" s="17" t="s">
        <v>32</v>
      </c>
      <c r="QMB145" s="17" t="s">
        <v>32</v>
      </c>
      <c r="QMC145" s="17" t="s">
        <v>32</v>
      </c>
      <c r="QMD145" s="17" t="s">
        <v>32</v>
      </c>
      <c r="QME145" s="17" t="s">
        <v>32</v>
      </c>
      <c r="QMF145" s="17" t="s">
        <v>32</v>
      </c>
      <c r="QMG145" s="17" t="s">
        <v>32</v>
      </c>
      <c r="QMH145" s="17" t="s">
        <v>32</v>
      </c>
      <c r="QMI145" s="17" t="s">
        <v>32</v>
      </c>
      <c r="QMJ145" s="17" t="s">
        <v>32</v>
      </c>
      <c r="QMK145" s="17" t="s">
        <v>32</v>
      </c>
      <c r="QML145" s="17" t="s">
        <v>32</v>
      </c>
      <c r="QMM145" s="17" t="s">
        <v>32</v>
      </c>
      <c r="QMN145" s="17" t="s">
        <v>32</v>
      </c>
      <c r="QMO145" s="17" t="s">
        <v>32</v>
      </c>
      <c r="QMP145" s="17" t="s">
        <v>32</v>
      </c>
      <c r="QMQ145" s="17" t="s">
        <v>32</v>
      </c>
      <c r="QMR145" s="17" t="s">
        <v>32</v>
      </c>
      <c r="QMS145" s="17" t="s">
        <v>32</v>
      </c>
      <c r="QMT145" s="17" t="s">
        <v>32</v>
      </c>
      <c r="QMU145" s="17" t="s">
        <v>32</v>
      </c>
      <c r="QMV145" s="17" t="s">
        <v>32</v>
      </c>
      <c r="QMW145" s="17" t="s">
        <v>32</v>
      </c>
      <c r="QMX145" s="17" t="s">
        <v>32</v>
      </c>
      <c r="QMY145" s="17" t="s">
        <v>32</v>
      </c>
      <c r="QMZ145" s="17" t="s">
        <v>32</v>
      </c>
      <c r="QNA145" s="17" t="s">
        <v>32</v>
      </c>
      <c r="QNB145" s="17" t="s">
        <v>32</v>
      </c>
      <c r="QNC145" s="17" t="s">
        <v>32</v>
      </c>
      <c r="QND145" s="17" t="s">
        <v>32</v>
      </c>
      <c r="QNE145" s="17" t="s">
        <v>32</v>
      </c>
      <c r="QNF145" s="17" t="s">
        <v>32</v>
      </c>
      <c r="QNG145" s="17" t="s">
        <v>32</v>
      </c>
      <c r="QNH145" s="17" t="s">
        <v>32</v>
      </c>
      <c r="QNI145" s="17" t="s">
        <v>32</v>
      </c>
      <c r="QNJ145" s="17" t="s">
        <v>32</v>
      </c>
      <c r="QNK145" s="17" t="s">
        <v>32</v>
      </c>
      <c r="QNL145" s="17" t="s">
        <v>32</v>
      </c>
      <c r="QNM145" s="17" t="s">
        <v>32</v>
      </c>
      <c r="QNN145" s="17" t="s">
        <v>32</v>
      </c>
      <c r="QNO145" s="17" t="s">
        <v>32</v>
      </c>
      <c r="QNP145" s="17" t="s">
        <v>32</v>
      </c>
      <c r="QNQ145" s="17" t="s">
        <v>32</v>
      </c>
      <c r="QNR145" s="17" t="s">
        <v>32</v>
      </c>
      <c r="QNS145" s="17" t="s">
        <v>32</v>
      </c>
      <c r="QNT145" s="17" t="s">
        <v>32</v>
      </c>
      <c r="QNU145" s="17" t="s">
        <v>32</v>
      </c>
      <c r="QNV145" s="17" t="s">
        <v>32</v>
      </c>
      <c r="QNW145" s="17" t="s">
        <v>32</v>
      </c>
      <c r="QNX145" s="17" t="s">
        <v>32</v>
      </c>
      <c r="QNY145" s="17" t="s">
        <v>32</v>
      </c>
      <c r="QNZ145" s="17" t="s">
        <v>32</v>
      </c>
      <c r="QOA145" s="17" t="s">
        <v>32</v>
      </c>
      <c r="QOB145" s="17" t="s">
        <v>32</v>
      </c>
      <c r="QOC145" s="17" t="s">
        <v>32</v>
      </c>
      <c r="QOD145" s="17" t="s">
        <v>32</v>
      </c>
      <c r="QOE145" s="17" t="s">
        <v>32</v>
      </c>
      <c r="QOF145" s="17" t="s">
        <v>32</v>
      </c>
      <c r="QOG145" s="17" t="s">
        <v>32</v>
      </c>
      <c r="QOH145" s="17" t="s">
        <v>32</v>
      </c>
      <c r="QOI145" s="17" t="s">
        <v>32</v>
      </c>
      <c r="QOJ145" s="17" t="s">
        <v>32</v>
      </c>
      <c r="QOK145" s="17" t="s">
        <v>32</v>
      </c>
      <c r="QOL145" s="17" t="s">
        <v>32</v>
      </c>
      <c r="QOM145" s="17" t="s">
        <v>32</v>
      </c>
      <c r="QON145" s="17" t="s">
        <v>32</v>
      </c>
      <c r="QOO145" s="17" t="s">
        <v>32</v>
      </c>
      <c r="QOP145" s="17" t="s">
        <v>32</v>
      </c>
      <c r="QOQ145" s="17" t="s">
        <v>32</v>
      </c>
      <c r="QOR145" s="17" t="s">
        <v>32</v>
      </c>
      <c r="QOS145" s="17" t="s">
        <v>32</v>
      </c>
      <c r="QOT145" s="17" t="s">
        <v>32</v>
      </c>
      <c r="QOU145" s="17" t="s">
        <v>32</v>
      </c>
      <c r="QOV145" s="17" t="s">
        <v>32</v>
      </c>
      <c r="QOW145" s="17" t="s">
        <v>32</v>
      </c>
      <c r="QOX145" s="17" t="s">
        <v>32</v>
      </c>
      <c r="QOY145" s="17" t="s">
        <v>32</v>
      </c>
      <c r="QOZ145" s="17" t="s">
        <v>32</v>
      </c>
      <c r="QPA145" s="17" t="s">
        <v>32</v>
      </c>
      <c r="QPB145" s="17" t="s">
        <v>32</v>
      </c>
      <c r="QPC145" s="17" t="s">
        <v>32</v>
      </c>
      <c r="QPD145" s="17" t="s">
        <v>32</v>
      </c>
      <c r="QPE145" s="17" t="s">
        <v>32</v>
      </c>
      <c r="QPF145" s="17" t="s">
        <v>32</v>
      </c>
      <c r="QPG145" s="17" t="s">
        <v>32</v>
      </c>
      <c r="QPH145" s="17" t="s">
        <v>32</v>
      </c>
      <c r="QPI145" s="17" t="s">
        <v>32</v>
      </c>
      <c r="QPJ145" s="17" t="s">
        <v>32</v>
      </c>
      <c r="QPK145" s="17" t="s">
        <v>32</v>
      </c>
      <c r="QPL145" s="17" t="s">
        <v>32</v>
      </c>
      <c r="QPM145" s="17" t="s">
        <v>32</v>
      </c>
      <c r="QPN145" s="17" t="s">
        <v>32</v>
      </c>
      <c r="QPO145" s="17" t="s">
        <v>32</v>
      </c>
      <c r="QPP145" s="17" t="s">
        <v>32</v>
      </c>
      <c r="QPQ145" s="17" t="s">
        <v>32</v>
      </c>
      <c r="QPR145" s="17" t="s">
        <v>32</v>
      </c>
      <c r="QPS145" s="17" t="s">
        <v>32</v>
      </c>
      <c r="QPT145" s="17" t="s">
        <v>32</v>
      </c>
      <c r="QPU145" s="17" t="s">
        <v>32</v>
      </c>
      <c r="QPV145" s="17" t="s">
        <v>32</v>
      </c>
      <c r="QPW145" s="17" t="s">
        <v>32</v>
      </c>
      <c r="QPX145" s="17" t="s">
        <v>32</v>
      </c>
      <c r="QPY145" s="17" t="s">
        <v>32</v>
      </c>
      <c r="QPZ145" s="17" t="s">
        <v>32</v>
      </c>
      <c r="QQA145" s="17" t="s">
        <v>32</v>
      </c>
      <c r="QQB145" s="17" t="s">
        <v>32</v>
      </c>
      <c r="QQC145" s="17" t="s">
        <v>32</v>
      </c>
      <c r="QQD145" s="17" t="s">
        <v>32</v>
      </c>
      <c r="QQE145" s="17" t="s">
        <v>32</v>
      </c>
      <c r="QQF145" s="17" t="s">
        <v>32</v>
      </c>
      <c r="QQG145" s="17" t="s">
        <v>32</v>
      </c>
      <c r="QQH145" s="17" t="s">
        <v>32</v>
      </c>
      <c r="QQI145" s="17" t="s">
        <v>32</v>
      </c>
      <c r="QQJ145" s="17" t="s">
        <v>32</v>
      </c>
      <c r="QQK145" s="17" t="s">
        <v>32</v>
      </c>
      <c r="QQL145" s="17" t="s">
        <v>32</v>
      </c>
      <c r="QQM145" s="17" t="s">
        <v>32</v>
      </c>
      <c r="QQN145" s="17" t="s">
        <v>32</v>
      </c>
      <c r="QQO145" s="17" t="s">
        <v>32</v>
      </c>
      <c r="QQP145" s="17" t="s">
        <v>32</v>
      </c>
      <c r="QQQ145" s="17" t="s">
        <v>32</v>
      </c>
      <c r="QQR145" s="17" t="s">
        <v>32</v>
      </c>
      <c r="QQS145" s="17" t="s">
        <v>32</v>
      </c>
      <c r="QQT145" s="17" t="s">
        <v>32</v>
      </c>
      <c r="QQU145" s="17" t="s">
        <v>32</v>
      </c>
      <c r="QQV145" s="17" t="s">
        <v>32</v>
      </c>
      <c r="QQW145" s="17" t="s">
        <v>32</v>
      </c>
      <c r="QQX145" s="17" t="s">
        <v>32</v>
      </c>
      <c r="QQY145" s="17" t="s">
        <v>32</v>
      </c>
      <c r="QQZ145" s="17" t="s">
        <v>32</v>
      </c>
      <c r="QRA145" s="17" t="s">
        <v>32</v>
      </c>
      <c r="QRB145" s="17" t="s">
        <v>32</v>
      </c>
      <c r="QRC145" s="17" t="s">
        <v>32</v>
      </c>
      <c r="QRD145" s="17" t="s">
        <v>32</v>
      </c>
      <c r="QRE145" s="17" t="s">
        <v>32</v>
      </c>
      <c r="QRF145" s="17" t="s">
        <v>32</v>
      </c>
      <c r="QRG145" s="17" t="s">
        <v>32</v>
      </c>
      <c r="QRH145" s="17" t="s">
        <v>32</v>
      </c>
      <c r="QRI145" s="17" t="s">
        <v>32</v>
      </c>
      <c r="QRJ145" s="17" t="s">
        <v>32</v>
      </c>
      <c r="QRK145" s="17" t="s">
        <v>32</v>
      </c>
      <c r="QRL145" s="17" t="s">
        <v>32</v>
      </c>
      <c r="QRM145" s="17" t="s">
        <v>32</v>
      </c>
      <c r="QRN145" s="17" t="s">
        <v>32</v>
      </c>
      <c r="QRO145" s="17" t="s">
        <v>32</v>
      </c>
      <c r="QRP145" s="17" t="s">
        <v>32</v>
      </c>
      <c r="QRQ145" s="17" t="s">
        <v>32</v>
      </c>
      <c r="QRR145" s="17" t="s">
        <v>32</v>
      </c>
      <c r="QRS145" s="17" t="s">
        <v>32</v>
      </c>
      <c r="QRT145" s="17" t="s">
        <v>32</v>
      </c>
      <c r="QRU145" s="17" t="s">
        <v>32</v>
      </c>
      <c r="QRV145" s="17" t="s">
        <v>32</v>
      </c>
      <c r="QRW145" s="17" t="s">
        <v>32</v>
      </c>
      <c r="QRX145" s="17" t="s">
        <v>32</v>
      </c>
      <c r="QRY145" s="17" t="s">
        <v>32</v>
      </c>
      <c r="QRZ145" s="17" t="s">
        <v>32</v>
      </c>
      <c r="QSA145" s="17" t="s">
        <v>32</v>
      </c>
      <c r="QSB145" s="17" t="s">
        <v>32</v>
      </c>
      <c r="QSC145" s="17" t="s">
        <v>32</v>
      </c>
      <c r="QSD145" s="17" t="s">
        <v>32</v>
      </c>
      <c r="QSE145" s="17" t="s">
        <v>32</v>
      </c>
      <c r="QSF145" s="17" t="s">
        <v>32</v>
      </c>
      <c r="QSG145" s="17" t="s">
        <v>32</v>
      </c>
      <c r="QSH145" s="17" t="s">
        <v>32</v>
      </c>
      <c r="QSI145" s="17" t="s">
        <v>32</v>
      </c>
      <c r="QSJ145" s="17" t="s">
        <v>32</v>
      </c>
      <c r="QSK145" s="17" t="s">
        <v>32</v>
      </c>
      <c r="QSL145" s="17" t="s">
        <v>32</v>
      </c>
      <c r="QSM145" s="17" t="s">
        <v>32</v>
      </c>
      <c r="QSN145" s="17" t="s">
        <v>32</v>
      </c>
      <c r="QSO145" s="17" t="s">
        <v>32</v>
      </c>
      <c r="QSP145" s="17" t="s">
        <v>32</v>
      </c>
      <c r="QSQ145" s="17" t="s">
        <v>32</v>
      </c>
      <c r="QSR145" s="17" t="s">
        <v>32</v>
      </c>
      <c r="QSS145" s="17" t="s">
        <v>32</v>
      </c>
      <c r="QST145" s="17" t="s">
        <v>32</v>
      </c>
      <c r="QSU145" s="17" t="s">
        <v>32</v>
      </c>
      <c r="QSV145" s="17" t="s">
        <v>32</v>
      </c>
      <c r="QSW145" s="17" t="s">
        <v>32</v>
      </c>
      <c r="QSX145" s="17" t="s">
        <v>32</v>
      </c>
      <c r="QSY145" s="17" t="s">
        <v>32</v>
      </c>
      <c r="QSZ145" s="17" t="s">
        <v>32</v>
      </c>
      <c r="QTA145" s="17" t="s">
        <v>32</v>
      </c>
      <c r="QTB145" s="17" t="s">
        <v>32</v>
      </c>
      <c r="QTC145" s="17" t="s">
        <v>32</v>
      </c>
      <c r="QTD145" s="17" t="s">
        <v>32</v>
      </c>
      <c r="QTE145" s="17" t="s">
        <v>32</v>
      </c>
      <c r="QTF145" s="17" t="s">
        <v>32</v>
      </c>
      <c r="QTG145" s="17" t="s">
        <v>32</v>
      </c>
      <c r="QTH145" s="17" t="s">
        <v>32</v>
      </c>
      <c r="QTI145" s="17" t="s">
        <v>32</v>
      </c>
      <c r="QTJ145" s="17" t="s">
        <v>32</v>
      </c>
      <c r="QTK145" s="17" t="s">
        <v>32</v>
      </c>
      <c r="QTL145" s="17" t="s">
        <v>32</v>
      </c>
      <c r="QTM145" s="17" t="s">
        <v>32</v>
      </c>
      <c r="QTN145" s="17" t="s">
        <v>32</v>
      </c>
      <c r="QTO145" s="17" t="s">
        <v>32</v>
      </c>
      <c r="QTP145" s="17" t="s">
        <v>32</v>
      </c>
      <c r="QTQ145" s="17" t="s">
        <v>32</v>
      </c>
      <c r="QTR145" s="17" t="s">
        <v>32</v>
      </c>
      <c r="QTS145" s="17" t="s">
        <v>32</v>
      </c>
      <c r="QTT145" s="17" t="s">
        <v>32</v>
      </c>
      <c r="QTU145" s="17" t="s">
        <v>32</v>
      </c>
      <c r="QTV145" s="17" t="s">
        <v>32</v>
      </c>
      <c r="QTW145" s="17" t="s">
        <v>32</v>
      </c>
      <c r="QTX145" s="17" t="s">
        <v>32</v>
      </c>
      <c r="QTY145" s="17" t="s">
        <v>32</v>
      </c>
      <c r="QTZ145" s="17" t="s">
        <v>32</v>
      </c>
      <c r="QUA145" s="17" t="s">
        <v>32</v>
      </c>
      <c r="QUB145" s="17" t="s">
        <v>32</v>
      </c>
      <c r="QUC145" s="17" t="s">
        <v>32</v>
      </c>
      <c r="QUD145" s="17" t="s">
        <v>32</v>
      </c>
      <c r="QUE145" s="17" t="s">
        <v>32</v>
      </c>
      <c r="QUF145" s="17" t="s">
        <v>32</v>
      </c>
      <c r="QUG145" s="17" t="s">
        <v>32</v>
      </c>
      <c r="QUH145" s="17" t="s">
        <v>32</v>
      </c>
      <c r="QUI145" s="17" t="s">
        <v>32</v>
      </c>
      <c r="QUJ145" s="17" t="s">
        <v>32</v>
      </c>
      <c r="QUK145" s="17" t="s">
        <v>32</v>
      </c>
      <c r="QUL145" s="17" t="s">
        <v>32</v>
      </c>
      <c r="QUM145" s="17" t="s">
        <v>32</v>
      </c>
      <c r="QUN145" s="17" t="s">
        <v>32</v>
      </c>
      <c r="QUO145" s="17" t="s">
        <v>32</v>
      </c>
      <c r="QUP145" s="17" t="s">
        <v>32</v>
      </c>
      <c r="QUQ145" s="17" t="s">
        <v>32</v>
      </c>
      <c r="QUR145" s="17" t="s">
        <v>32</v>
      </c>
      <c r="QUS145" s="17" t="s">
        <v>32</v>
      </c>
      <c r="QUT145" s="17" t="s">
        <v>32</v>
      </c>
      <c r="QUU145" s="17" t="s">
        <v>32</v>
      </c>
      <c r="QUV145" s="17" t="s">
        <v>32</v>
      </c>
      <c r="QUW145" s="17" t="s">
        <v>32</v>
      </c>
      <c r="QUX145" s="17" t="s">
        <v>32</v>
      </c>
      <c r="QUY145" s="17" t="s">
        <v>32</v>
      </c>
      <c r="QUZ145" s="17" t="s">
        <v>32</v>
      </c>
      <c r="QVA145" s="17" t="s">
        <v>32</v>
      </c>
      <c r="QVB145" s="17" t="s">
        <v>32</v>
      </c>
      <c r="QVC145" s="17" t="s">
        <v>32</v>
      </c>
      <c r="QVD145" s="17" t="s">
        <v>32</v>
      </c>
      <c r="QVE145" s="17" t="s">
        <v>32</v>
      </c>
      <c r="QVF145" s="17" t="s">
        <v>32</v>
      </c>
      <c r="QVG145" s="17" t="s">
        <v>32</v>
      </c>
      <c r="QVH145" s="17" t="s">
        <v>32</v>
      </c>
      <c r="QVI145" s="17" t="s">
        <v>32</v>
      </c>
      <c r="QVJ145" s="17" t="s">
        <v>32</v>
      </c>
      <c r="QVK145" s="17" t="s">
        <v>32</v>
      </c>
      <c r="QVL145" s="17" t="s">
        <v>32</v>
      </c>
      <c r="QVM145" s="17" t="s">
        <v>32</v>
      </c>
      <c r="QVN145" s="17" t="s">
        <v>32</v>
      </c>
      <c r="QVO145" s="17" t="s">
        <v>32</v>
      </c>
      <c r="QVP145" s="17" t="s">
        <v>32</v>
      </c>
      <c r="QVQ145" s="17" t="s">
        <v>32</v>
      </c>
      <c r="QVR145" s="17" t="s">
        <v>32</v>
      </c>
      <c r="QVS145" s="17" t="s">
        <v>32</v>
      </c>
      <c r="QVT145" s="17" t="s">
        <v>32</v>
      </c>
      <c r="QVU145" s="17" t="s">
        <v>32</v>
      </c>
      <c r="QVV145" s="17" t="s">
        <v>32</v>
      </c>
      <c r="QVW145" s="17" t="s">
        <v>32</v>
      </c>
      <c r="QVX145" s="17" t="s">
        <v>32</v>
      </c>
      <c r="QVY145" s="17" t="s">
        <v>32</v>
      </c>
      <c r="QVZ145" s="17" t="s">
        <v>32</v>
      </c>
      <c r="QWA145" s="17" t="s">
        <v>32</v>
      </c>
      <c r="QWB145" s="17" t="s">
        <v>32</v>
      </c>
      <c r="QWC145" s="17" t="s">
        <v>32</v>
      </c>
      <c r="QWD145" s="17" t="s">
        <v>32</v>
      </c>
      <c r="QWE145" s="17" t="s">
        <v>32</v>
      </c>
      <c r="QWF145" s="17" t="s">
        <v>32</v>
      </c>
      <c r="QWG145" s="17" t="s">
        <v>32</v>
      </c>
      <c r="QWH145" s="17" t="s">
        <v>32</v>
      </c>
      <c r="QWI145" s="17" t="s">
        <v>32</v>
      </c>
      <c r="QWJ145" s="17" t="s">
        <v>32</v>
      </c>
      <c r="QWK145" s="17" t="s">
        <v>32</v>
      </c>
      <c r="QWL145" s="17" t="s">
        <v>32</v>
      </c>
      <c r="QWM145" s="17" t="s">
        <v>32</v>
      </c>
      <c r="QWN145" s="17" t="s">
        <v>32</v>
      </c>
      <c r="QWO145" s="17" t="s">
        <v>32</v>
      </c>
      <c r="QWP145" s="17" t="s">
        <v>32</v>
      </c>
      <c r="QWQ145" s="17" t="s">
        <v>32</v>
      </c>
      <c r="QWR145" s="17" t="s">
        <v>32</v>
      </c>
      <c r="QWS145" s="17" t="s">
        <v>32</v>
      </c>
      <c r="QWT145" s="17" t="s">
        <v>32</v>
      </c>
      <c r="QWU145" s="17" t="s">
        <v>32</v>
      </c>
      <c r="QWV145" s="17" t="s">
        <v>32</v>
      </c>
      <c r="QWW145" s="17" t="s">
        <v>32</v>
      </c>
      <c r="QWX145" s="17" t="s">
        <v>32</v>
      </c>
      <c r="QWY145" s="17" t="s">
        <v>32</v>
      </c>
      <c r="QWZ145" s="17" t="s">
        <v>32</v>
      </c>
      <c r="QXA145" s="17" t="s">
        <v>32</v>
      </c>
      <c r="QXB145" s="17" t="s">
        <v>32</v>
      </c>
      <c r="QXC145" s="17" t="s">
        <v>32</v>
      </c>
      <c r="QXD145" s="17" t="s">
        <v>32</v>
      </c>
      <c r="QXE145" s="17" t="s">
        <v>32</v>
      </c>
      <c r="QXF145" s="17" t="s">
        <v>32</v>
      </c>
      <c r="QXG145" s="17" t="s">
        <v>32</v>
      </c>
      <c r="QXH145" s="17" t="s">
        <v>32</v>
      </c>
      <c r="QXI145" s="17" t="s">
        <v>32</v>
      </c>
      <c r="QXJ145" s="17" t="s">
        <v>32</v>
      </c>
      <c r="QXK145" s="17" t="s">
        <v>32</v>
      </c>
      <c r="QXL145" s="17" t="s">
        <v>32</v>
      </c>
      <c r="QXM145" s="17" t="s">
        <v>32</v>
      </c>
      <c r="QXN145" s="17" t="s">
        <v>32</v>
      </c>
      <c r="QXO145" s="17" t="s">
        <v>32</v>
      </c>
      <c r="QXP145" s="17" t="s">
        <v>32</v>
      </c>
      <c r="QXQ145" s="17" t="s">
        <v>32</v>
      </c>
      <c r="QXR145" s="17" t="s">
        <v>32</v>
      </c>
      <c r="QXS145" s="17" t="s">
        <v>32</v>
      </c>
      <c r="QXT145" s="17" t="s">
        <v>32</v>
      </c>
      <c r="QXU145" s="17" t="s">
        <v>32</v>
      </c>
      <c r="QXV145" s="17" t="s">
        <v>32</v>
      </c>
      <c r="QXW145" s="17" t="s">
        <v>32</v>
      </c>
      <c r="QXX145" s="17" t="s">
        <v>32</v>
      </c>
      <c r="QXY145" s="17" t="s">
        <v>32</v>
      </c>
      <c r="QXZ145" s="17" t="s">
        <v>32</v>
      </c>
      <c r="QYA145" s="17" t="s">
        <v>32</v>
      </c>
      <c r="QYB145" s="17" t="s">
        <v>32</v>
      </c>
      <c r="QYC145" s="17" t="s">
        <v>32</v>
      </c>
      <c r="QYD145" s="17" t="s">
        <v>32</v>
      </c>
      <c r="QYE145" s="17" t="s">
        <v>32</v>
      </c>
      <c r="QYF145" s="17" t="s">
        <v>32</v>
      </c>
      <c r="QYG145" s="17" t="s">
        <v>32</v>
      </c>
      <c r="QYH145" s="17" t="s">
        <v>32</v>
      </c>
      <c r="QYI145" s="17" t="s">
        <v>32</v>
      </c>
      <c r="QYJ145" s="17" t="s">
        <v>32</v>
      </c>
      <c r="QYK145" s="17" t="s">
        <v>32</v>
      </c>
      <c r="QYL145" s="17" t="s">
        <v>32</v>
      </c>
      <c r="QYM145" s="17" t="s">
        <v>32</v>
      </c>
      <c r="QYN145" s="17" t="s">
        <v>32</v>
      </c>
      <c r="QYO145" s="17" t="s">
        <v>32</v>
      </c>
      <c r="QYP145" s="17" t="s">
        <v>32</v>
      </c>
      <c r="QYQ145" s="17" t="s">
        <v>32</v>
      </c>
      <c r="QYR145" s="17" t="s">
        <v>32</v>
      </c>
      <c r="QYS145" s="17" t="s">
        <v>32</v>
      </c>
      <c r="QYT145" s="17" t="s">
        <v>32</v>
      </c>
      <c r="QYU145" s="17" t="s">
        <v>32</v>
      </c>
      <c r="QYV145" s="17" t="s">
        <v>32</v>
      </c>
      <c r="QYW145" s="17" t="s">
        <v>32</v>
      </c>
      <c r="QYX145" s="17" t="s">
        <v>32</v>
      </c>
      <c r="QYY145" s="17" t="s">
        <v>32</v>
      </c>
      <c r="QYZ145" s="17" t="s">
        <v>32</v>
      </c>
      <c r="QZA145" s="17" t="s">
        <v>32</v>
      </c>
      <c r="QZB145" s="17" t="s">
        <v>32</v>
      </c>
      <c r="QZC145" s="17" t="s">
        <v>32</v>
      </c>
      <c r="QZD145" s="17" t="s">
        <v>32</v>
      </c>
      <c r="QZE145" s="17" t="s">
        <v>32</v>
      </c>
      <c r="QZF145" s="17" t="s">
        <v>32</v>
      </c>
      <c r="QZG145" s="17" t="s">
        <v>32</v>
      </c>
      <c r="QZH145" s="17" t="s">
        <v>32</v>
      </c>
      <c r="QZI145" s="17" t="s">
        <v>32</v>
      </c>
      <c r="QZJ145" s="17" t="s">
        <v>32</v>
      </c>
      <c r="QZK145" s="17" t="s">
        <v>32</v>
      </c>
      <c r="QZL145" s="17" t="s">
        <v>32</v>
      </c>
      <c r="QZM145" s="17" t="s">
        <v>32</v>
      </c>
      <c r="QZN145" s="17" t="s">
        <v>32</v>
      </c>
      <c r="QZO145" s="17" t="s">
        <v>32</v>
      </c>
      <c r="QZP145" s="17" t="s">
        <v>32</v>
      </c>
      <c r="QZQ145" s="17" t="s">
        <v>32</v>
      </c>
      <c r="QZR145" s="17" t="s">
        <v>32</v>
      </c>
      <c r="QZS145" s="17" t="s">
        <v>32</v>
      </c>
      <c r="QZT145" s="17" t="s">
        <v>32</v>
      </c>
      <c r="QZU145" s="17" t="s">
        <v>32</v>
      </c>
      <c r="QZV145" s="17" t="s">
        <v>32</v>
      </c>
      <c r="QZW145" s="17" t="s">
        <v>32</v>
      </c>
      <c r="QZX145" s="17" t="s">
        <v>32</v>
      </c>
      <c r="QZY145" s="17" t="s">
        <v>32</v>
      </c>
      <c r="QZZ145" s="17" t="s">
        <v>32</v>
      </c>
      <c r="RAA145" s="17" t="s">
        <v>32</v>
      </c>
      <c r="RAB145" s="17" t="s">
        <v>32</v>
      </c>
      <c r="RAC145" s="17" t="s">
        <v>32</v>
      </c>
      <c r="RAD145" s="17" t="s">
        <v>32</v>
      </c>
      <c r="RAE145" s="17" t="s">
        <v>32</v>
      </c>
      <c r="RAF145" s="17" t="s">
        <v>32</v>
      </c>
      <c r="RAG145" s="17" t="s">
        <v>32</v>
      </c>
      <c r="RAH145" s="17" t="s">
        <v>32</v>
      </c>
      <c r="RAI145" s="17" t="s">
        <v>32</v>
      </c>
      <c r="RAJ145" s="17" t="s">
        <v>32</v>
      </c>
      <c r="RAK145" s="17" t="s">
        <v>32</v>
      </c>
      <c r="RAL145" s="17" t="s">
        <v>32</v>
      </c>
      <c r="RAM145" s="17" t="s">
        <v>32</v>
      </c>
      <c r="RAN145" s="17" t="s">
        <v>32</v>
      </c>
      <c r="RAO145" s="17" t="s">
        <v>32</v>
      </c>
      <c r="RAP145" s="17" t="s">
        <v>32</v>
      </c>
      <c r="RAQ145" s="17" t="s">
        <v>32</v>
      </c>
      <c r="RAR145" s="17" t="s">
        <v>32</v>
      </c>
      <c r="RAS145" s="17" t="s">
        <v>32</v>
      </c>
      <c r="RAT145" s="17" t="s">
        <v>32</v>
      </c>
      <c r="RAU145" s="17" t="s">
        <v>32</v>
      </c>
      <c r="RAV145" s="17" t="s">
        <v>32</v>
      </c>
      <c r="RAW145" s="17" t="s">
        <v>32</v>
      </c>
      <c r="RAX145" s="17" t="s">
        <v>32</v>
      </c>
      <c r="RAY145" s="17" t="s">
        <v>32</v>
      </c>
      <c r="RAZ145" s="17" t="s">
        <v>32</v>
      </c>
      <c r="RBA145" s="17" t="s">
        <v>32</v>
      </c>
      <c r="RBB145" s="17" t="s">
        <v>32</v>
      </c>
      <c r="RBC145" s="17" t="s">
        <v>32</v>
      </c>
      <c r="RBD145" s="17" t="s">
        <v>32</v>
      </c>
      <c r="RBE145" s="17" t="s">
        <v>32</v>
      </c>
      <c r="RBF145" s="17" t="s">
        <v>32</v>
      </c>
      <c r="RBG145" s="17" t="s">
        <v>32</v>
      </c>
      <c r="RBH145" s="17" t="s">
        <v>32</v>
      </c>
      <c r="RBI145" s="17" t="s">
        <v>32</v>
      </c>
      <c r="RBJ145" s="17" t="s">
        <v>32</v>
      </c>
      <c r="RBK145" s="17" t="s">
        <v>32</v>
      </c>
      <c r="RBL145" s="17" t="s">
        <v>32</v>
      </c>
      <c r="RBM145" s="17" t="s">
        <v>32</v>
      </c>
      <c r="RBN145" s="17" t="s">
        <v>32</v>
      </c>
      <c r="RBO145" s="17" t="s">
        <v>32</v>
      </c>
      <c r="RBP145" s="17" t="s">
        <v>32</v>
      </c>
      <c r="RBQ145" s="17" t="s">
        <v>32</v>
      </c>
      <c r="RBR145" s="17" t="s">
        <v>32</v>
      </c>
      <c r="RBS145" s="17" t="s">
        <v>32</v>
      </c>
      <c r="RBT145" s="17" t="s">
        <v>32</v>
      </c>
      <c r="RBU145" s="17" t="s">
        <v>32</v>
      </c>
      <c r="RBV145" s="17" t="s">
        <v>32</v>
      </c>
      <c r="RBW145" s="17" t="s">
        <v>32</v>
      </c>
      <c r="RBX145" s="17" t="s">
        <v>32</v>
      </c>
      <c r="RBY145" s="17" t="s">
        <v>32</v>
      </c>
      <c r="RBZ145" s="17" t="s">
        <v>32</v>
      </c>
      <c r="RCA145" s="17" t="s">
        <v>32</v>
      </c>
      <c r="RCB145" s="17" t="s">
        <v>32</v>
      </c>
      <c r="RCC145" s="17" t="s">
        <v>32</v>
      </c>
      <c r="RCD145" s="17" t="s">
        <v>32</v>
      </c>
      <c r="RCE145" s="17" t="s">
        <v>32</v>
      </c>
      <c r="RCF145" s="17" t="s">
        <v>32</v>
      </c>
      <c r="RCG145" s="17" t="s">
        <v>32</v>
      </c>
      <c r="RCH145" s="17" t="s">
        <v>32</v>
      </c>
      <c r="RCI145" s="17" t="s">
        <v>32</v>
      </c>
      <c r="RCJ145" s="17" t="s">
        <v>32</v>
      </c>
      <c r="RCK145" s="17" t="s">
        <v>32</v>
      </c>
      <c r="RCL145" s="17" t="s">
        <v>32</v>
      </c>
      <c r="RCM145" s="17" t="s">
        <v>32</v>
      </c>
      <c r="RCN145" s="17" t="s">
        <v>32</v>
      </c>
      <c r="RCO145" s="17" t="s">
        <v>32</v>
      </c>
      <c r="RCP145" s="17" t="s">
        <v>32</v>
      </c>
      <c r="RCQ145" s="17" t="s">
        <v>32</v>
      </c>
      <c r="RCR145" s="17" t="s">
        <v>32</v>
      </c>
      <c r="RCS145" s="17" t="s">
        <v>32</v>
      </c>
      <c r="RCT145" s="17" t="s">
        <v>32</v>
      </c>
      <c r="RCU145" s="17" t="s">
        <v>32</v>
      </c>
      <c r="RCV145" s="17" t="s">
        <v>32</v>
      </c>
      <c r="RCW145" s="17" t="s">
        <v>32</v>
      </c>
      <c r="RCX145" s="17" t="s">
        <v>32</v>
      </c>
      <c r="RCY145" s="17" t="s">
        <v>32</v>
      </c>
      <c r="RCZ145" s="17" t="s">
        <v>32</v>
      </c>
      <c r="RDA145" s="17" t="s">
        <v>32</v>
      </c>
      <c r="RDB145" s="17" t="s">
        <v>32</v>
      </c>
      <c r="RDC145" s="17" t="s">
        <v>32</v>
      </c>
      <c r="RDD145" s="17" t="s">
        <v>32</v>
      </c>
      <c r="RDE145" s="17" t="s">
        <v>32</v>
      </c>
      <c r="RDF145" s="17" t="s">
        <v>32</v>
      </c>
      <c r="RDG145" s="17" t="s">
        <v>32</v>
      </c>
      <c r="RDH145" s="17" t="s">
        <v>32</v>
      </c>
      <c r="RDI145" s="17" t="s">
        <v>32</v>
      </c>
      <c r="RDJ145" s="17" t="s">
        <v>32</v>
      </c>
      <c r="RDK145" s="17" t="s">
        <v>32</v>
      </c>
      <c r="RDL145" s="17" t="s">
        <v>32</v>
      </c>
      <c r="RDM145" s="17" t="s">
        <v>32</v>
      </c>
      <c r="RDN145" s="17" t="s">
        <v>32</v>
      </c>
      <c r="RDO145" s="17" t="s">
        <v>32</v>
      </c>
      <c r="RDP145" s="17" t="s">
        <v>32</v>
      </c>
      <c r="RDQ145" s="17" t="s">
        <v>32</v>
      </c>
      <c r="RDR145" s="17" t="s">
        <v>32</v>
      </c>
      <c r="RDS145" s="17" t="s">
        <v>32</v>
      </c>
      <c r="RDT145" s="17" t="s">
        <v>32</v>
      </c>
      <c r="RDU145" s="17" t="s">
        <v>32</v>
      </c>
      <c r="RDV145" s="17" t="s">
        <v>32</v>
      </c>
      <c r="RDW145" s="17" t="s">
        <v>32</v>
      </c>
      <c r="RDX145" s="17" t="s">
        <v>32</v>
      </c>
      <c r="RDY145" s="17" t="s">
        <v>32</v>
      </c>
      <c r="RDZ145" s="17" t="s">
        <v>32</v>
      </c>
      <c r="REA145" s="17" t="s">
        <v>32</v>
      </c>
      <c r="REB145" s="17" t="s">
        <v>32</v>
      </c>
      <c r="REC145" s="17" t="s">
        <v>32</v>
      </c>
      <c r="RED145" s="17" t="s">
        <v>32</v>
      </c>
      <c r="REE145" s="17" t="s">
        <v>32</v>
      </c>
      <c r="REF145" s="17" t="s">
        <v>32</v>
      </c>
      <c r="REG145" s="17" t="s">
        <v>32</v>
      </c>
      <c r="REH145" s="17" t="s">
        <v>32</v>
      </c>
      <c r="REI145" s="17" t="s">
        <v>32</v>
      </c>
      <c r="REJ145" s="17" t="s">
        <v>32</v>
      </c>
      <c r="REK145" s="17" t="s">
        <v>32</v>
      </c>
      <c r="REL145" s="17" t="s">
        <v>32</v>
      </c>
      <c r="REM145" s="17" t="s">
        <v>32</v>
      </c>
      <c r="REN145" s="17" t="s">
        <v>32</v>
      </c>
      <c r="REO145" s="17" t="s">
        <v>32</v>
      </c>
      <c r="REP145" s="17" t="s">
        <v>32</v>
      </c>
      <c r="REQ145" s="17" t="s">
        <v>32</v>
      </c>
      <c r="RER145" s="17" t="s">
        <v>32</v>
      </c>
      <c r="RES145" s="17" t="s">
        <v>32</v>
      </c>
      <c r="RET145" s="17" t="s">
        <v>32</v>
      </c>
      <c r="REU145" s="17" t="s">
        <v>32</v>
      </c>
      <c r="REV145" s="17" t="s">
        <v>32</v>
      </c>
      <c r="REW145" s="17" t="s">
        <v>32</v>
      </c>
      <c r="REX145" s="17" t="s">
        <v>32</v>
      </c>
      <c r="REY145" s="17" t="s">
        <v>32</v>
      </c>
      <c r="REZ145" s="17" t="s">
        <v>32</v>
      </c>
      <c r="RFA145" s="17" t="s">
        <v>32</v>
      </c>
      <c r="RFB145" s="17" t="s">
        <v>32</v>
      </c>
      <c r="RFC145" s="17" t="s">
        <v>32</v>
      </c>
      <c r="RFD145" s="17" t="s">
        <v>32</v>
      </c>
      <c r="RFE145" s="17" t="s">
        <v>32</v>
      </c>
      <c r="RFF145" s="17" t="s">
        <v>32</v>
      </c>
      <c r="RFG145" s="17" t="s">
        <v>32</v>
      </c>
      <c r="RFH145" s="17" t="s">
        <v>32</v>
      </c>
      <c r="RFI145" s="17" t="s">
        <v>32</v>
      </c>
      <c r="RFJ145" s="17" t="s">
        <v>32</v>
      </c>
      <c r="RFK145" s="17" t="s">
        <v>32</v>
      </c>
      <c r="RFL145" s="17" t="s">
        <v>32</v>
      </c>
      <c r="RFM145" s="17" t="s">
        <v>32</v>
      </c>
      <c r="RFN145" s="17" t="s">
        <v>32</v>
      </c>
      <c r="RFO145" s="17" t="s">
        <v>32</v>
      </c>
      <c r="RFP145" s="17" t="s">
        <v>32</v>
      </c>
      <c r="RFQ145" s="17" t="s">
        <v>32</v>
      </c>
      <c r="RFR145" s="17" t="s">
        <v>32</v>
      </c>
      <c r="RFS145" s="17" t="s">
        <v>32</v>
      </c>
      <c r="RFT145" s="17" t="s">
        <v>32</v>
      </c>
      <c r="RFU145" s="17" t="s">
        <v>32</v>
      </c>
      <c r="RFV145" s="17" t="s">
        <v>32</v>
      </c>
      <c r="RFW145" s="17" t="s">
        <v>32</v>
      </c>
      <c r="RFX145" s="17" t="s">
        <v>32</v>
      </c>
      <c r="RFY145" s="17" t="s">
        <v>32</v>
      </c>
      <c r="RFZ145" s="17" t="s">
        <v>32</v>
      </c>
      <c r="RGA145" s="17" t="s">
        <v>32</v>
      </c>
      <c r="RGB145" s="17" t="s">
        <v>32</v>
      </c>
      <c r="RGC145" s="17" t="s">
        <v>32</v>
      </c>
      <c r="RGD145" s="17" t="s">
        <v>32</v>
      </c>
      <c r="RGE145" s="17" t="s">
        <v>32</v>
      </c>
      <c r="RGF145" s="17" t="s">
        <v>32</v>
      </c>
      <c r="RGG145" s="17" t="s">
        <v>32</v>
      </c>
      <c r="RGH145" s="17" t="s">
        <v>32</v>
      </c>
      <c r="RGI145" s="17" t="s">
        <v>32</v>
      </c>
      <c r="RGJ145" s="17" t="s">
        <v>32</v>
      </c>
      <c r="RGK145" s="17" t="s">
        <v>32</v>
      </c>
      <c r="RGL145" s="17" t="s">
        <v>32</v>
      </c>
      <c r="RGM145" s="17" t="s">
        <v>32</v>
      </c>
      <c r="RGN145" s="17" t="s">
        <v>32</v>
      </c>
      <c r="RGO145" s="17" t="s">
        <v>32</v>
      </c>
      <c r="RGP145" s="17" t="s">
        <v>32</v>
      </c>
      <c r="RGQ145" s="17" t="s">
        <v>32</v>
      </c>
      <c r="RGR145" s="17" t="s">
        <v>32</v>
      </c>
      <c r="RGS145" s="17" t="s">
        <v>32</v>
      </c>
      <c r="RGT145" s="17" t="s">
        <v>32</v>
      </c>
      <c r="RGU145" s="17" t="s">
        <v>32</v>
      </c>
      <c r="RGV145" s="17" t="s">
        <v>32</v>
      </c>
      <c r="RGW145" s="17" t="s">
        <v>32</v>
      </c>
      <c r="RGX145" s="17" t="s">
        <v>32</v>
      </c>
      <c r="RGY145" s="17" t="s">
        <v>32</v>
      </c>
      <c r="RGZ145" s="17" t="s">
        <v>32</v>
      </c>
      <c r="RHA145" s="17" t="s">
        <v>32</v>
      </c>
      <c r="RHB145" s="17" t="s">
        <v>32</v>
      </c>
      <c r="RHC145" s="17" t="s">
        <v>32</v>
      </c>
      <c r="RHD145" s="17" t="s">
        <v>32</v>
      </c>
      <c r="RHE145" s="17" t="s">
        <v>32</v>
      </c>
      <c r="RHF145" s="17" t="s">
        <v>32</v>
      </c>
      <c r="RHG145" s="17" t="s">
        <v>32</v>
      </c>
      <c r="RHH145" s="17" t="s">
        <v>32</v>
      </c>
      <c r="RHI145" s="17" t="s">
        <v>32</v>
      </c>
      <c r="RHJ145" s="17" t="s">
        <v>32</v>
      </c>
      <c r="RHK145" s="17" t="s">
        <v>32</v>
      </c>
      <c r="RHL145" s="17" t="s">
        <v>32</v>
      </c>
      <c r="RHM145" s="17" t="s">
        <v>32</v>
      </c>
      <c r="RHN145" s="17" t="s">
        <v>32</v>
      </c>
      <c r="RHO145" s="17" t="s">
        <v>32</v>
      </c>
      <c r="RHP145" s="17" t="s">
        <v>32</v>
      </c>
      <c r="RHQ145" s="17" t="s">
        <v>32</v>
      </c>
      <c r="RHR145" s="17" t="s">
        <v>32</v>
      </c>
      <c r="RHS145" s="17" t="s">
        <v>32</v>
      </c>
      <c r="RHT145" s="17" t="s">
        <v>32</v>
      </c>
      <c r="RHU145" s="17" t="s">
        <v>32</v>
      </c>
      <c r="RHV145" s="17" t="s">
        <v>32</v>
      </c>
      <c r="RHW145" s="17" t="s">
        <v>32</v>
      </c>
      <c r="RHX145" s="17" t="s">
        <v>32</v>
      </c>
      <c r="RHY145" s="17" t="s">
        <v>32</v>
      </c>
      <c r="RHZ145" s="17" t="s">
        <v>32</v>
      </c>
      <c r="RIA145" s="17" t="s">
        <v>32</v>
      </c>
      <c r="RIB145" s="17" t="s">
        <v>32</v>
      </c>
      <c r="RIC145" s="17" t="s">
        <v>32</v>
      </c>
      <c r="RID145" s="17" t="s">
        <v>32</v>
      </c>
      <c r="RIE145" s="17" t="s">
        <v>32</v>
      </c>
      <c r="RIF145" s="17" t="s">
        <v>32</v>
      </c>
      <c r="RIG145" s="17" t="s">
        <v>32</v>
      </c>
      <c r="RIH145" s="17" t="s">
        <v>32</v>
      </c>
      <c r="RII145" s="17" t="s">
        <v>32</v>
      </c>
      <c r="RIJ145" s="17" t="s">
        <v>32</v>
      </c>
      <c r="RIK145" s="17" t="s">
        <v>32</v>
      </c>
      <c r="RIL145" s="17" t="s">
        <v>32</v>
      </c>
      <c r="RIM145" s="17" t="s">
        <v>32</v>
      </c>
      <c r="RIN145" s="17" t="s">
        <v>32</v>
      </c>
      <c r="RIO145" s="17" t="s">
        <v>32</v>
      </c>
      <c r="RIP145" s="17" t="s">
        <v>32</v>
      </c>
      <c r="RIQ145" s="17" t="s">
        <v>32</v>
      </c>
      <c r="RIR145" s="17" t="s">
        <v>32</v>
      </c>
      <c r="RIS145" s="17" t="s">
        <v>32</v>
      </c>
      <c r="RIT145" s="17" t="s">
        <v>32</v>
      </c>
      <c r="RIU145" s="17" t="s">
        <v>32</v>
      </c>
      <c r="RIV145" s="17" t="s">
        <v>32</v>
      </c>
      <c r="RIW145" s="17" t="s">
        <v>32</v>
      </c>
      <c r="RIX145" s="17" t="s">
        <v>32</v>
      </c>
      <c r="RIY145" s="17" t="s">
        <v>32</v>
      </c>
      <c r="RIZ145" s="17" t="s">
        <v>32</v>
      </c>
      <c r="RJA145" s="17" t="s">
        <v>32</v>
      </c>
      <c r="RJB145" s="17" t="s">
        <v>32</v>
      </c>
      <c r="RJC145" s="17" t="s">
        <v>32</v>
      </c>
      <c r="RJD145" s="17" t="s">
        <v>32</v>
      </c>
      <c r="RJE145" s="17" t="s">
        <v>32</v>
      </c>
      <c r="RJF145" s="17" t="s">
        <v>32</v>
      </c>
      <c r="RJG145" s="17" t="s">
        <v>32</v>
      </c>
      <c r="RJH145" s="17" t="s">
        <v>32</v>
      </c>
      <c r="RJI145" s="17" t="s">
        <v>32</v>
      </c>
      <c r="RJJ145" s="17" t="s">
        <v>32</v>
      </c>
      <c r="RJK145" s="17" t="s">
        <v>32</v>
      </c>
      <c r="RJL145" s="17" t="s">
        <v>32</v>
      </c>
      <c r="RJM145" s="17" t="s">
        <v>32</v>
      </c>
      <c r="RJN145" s="17" t="s">
        <v>32</v>
      </c>
      <c r="RJO145" s="17" t="s">
        <v>32</v>
      </c>
      <c r="RJP145" s="17" t="s">
        <v>32</v>
      </c>
      <c r="RJQ145" s="17" t="s">
        <v>32</v>
      </c>
      <c r="RJR145" s="17" t="s">
        <v>32</v>
      </c>
      <c r="RJS145" s="17" t="s">
        <v>32</v>
      </c>
      <c r="RJT145" s="17" t="s">
        <v>32</v>
      </c>
      <c r="RJU145" s="17" t="s">
        <v>32</v>
      </c>
      <c r="RJV145" s="17" t="s">
        <v>32</v>
      </c>
      <c r="RJW145" s="17" t="s">
        <v>32</v>
      </c>
      <c r="RJX145" s="17" t="s">
        <v>32</v>
      </c>
      <c r="RJY145" s="17" t="s">
        <v>32</v>
      </c>
      <c r="RJZ145" s="17" t="s">
        <v>32</v>
      </c>
      <c r="RKA145" s="17" t="s">
        <v>32</v>
      </c>
      <c r="RKB145" s="17" t="s">
        <v>32</v>
      </c>
      <c r="RKC145" s="17" t="s">
        <v>32</v>
      </c>
      <c r="RKD145" s="17" t="s">
        <v>32</v>
      </c>
      <c r="RKE145" s="17" t="s">
        <v>32</v>
      </c>
      <c r="RKF145" s="17" t="s">
        <v>32</v>
      </c>
      <c r="RKG145" s="17" t="s">
        <v>32</v>
      </c>
      <c r="RKH145" s="17" t="s">
        <v>32</v>
      </c>
      <c r="RKI145" s="17" t="s">
        <v>32</v>
      </c>
      <c r="RKJ145" s="17" t="s">
        <v>32</v>
      </c>
      <c r="RKK145" s="17" t="s">
        <v>32</v>
      </c>
      <c r="RKL145" s="17" t="s">
        <v>32</v>
      </c>
      <c r="RKM145" s="17" t="s">
        <v>32</v>
      </c>
      <c r="RKN145" s="17" t="s">
        <v>32</v>
      </c>
      <c r="RKO145" s="17" t="s">
        <v>32</v>
      </c>
      <c r="RKP145" s="17" t="s">
        <v>32</v>
      </c>
      <c r="RKQ145" s="17" t="s">
        <v>32</v>
      </c>
      <c r="RKR145" s="17" t="s">
        <v>32</v>
      </c>
      <c r="RKS145" s="17" t="s">
        <v>32</v>
      </c>
      <c r="RKT145" s="17" t="s">
        <v>32</v>
      </c>
      <c r="RKU145" s="17" t="s">
        <v>32</v>
      </c>
      <c r="RKV145" s="17" t="s">
        <v>32</v>
      </c>
      <c r="RKW145" s="17" t="s">
        <v>32</v>
      </c>
      <c r="RKX145" s="17" t="s">
        <v>32</v>
      </c>
      <c r="RKY145" s="17" t="s">
        <v>32</v>
      </c>
      <c r="RKZ145" s="17" t="s">
        <v>32</v>
      </c>
      <c r="RLA145" s="17" t="s">
        <v>32</v>
      </c>
      <c r="RLB145" s="17" t="s">
        <v>32</v>
      </c>
      <c r="RLC145" s="17" t="s">
        <v>32</v>
      </c>
      <c r="RLD145" s="17" t="s">
        <v>32</v>
      </c>
      <c r="RLE145" s="17" t="s">
        <v>32</v>
      </c>
      <c r="RLF145" s="17" t="s">
        <v>32</v>
      </c>
      <c r="RLG145" s="17" t="s">
        <v>32</v>
      </c>
      <c r="RLH145" s="17" t="s">
        <v>32</v>
      </c>
      <c r="RLI145" s="17" t="s">
        <v>32</v>
      </c>
      <c r="RLJ145" s="17" t="s">
        <v>32</v>
      </c>
      <c r="RLK145" s="17" t="s">
        <v>32</v>
      </c>
      <c r="RLL145" s="17" t="s">
        <v>32</v>
      </c>
      <c r="RLM145" s="17" t="s">
        <v>32</v>
      </c>
      <c r="RLN145" s="17" t="s">
        <v>32</v>
      </c>
      <c r="RLO145" s="17" t="s">
        <v>32</v>
      </c>
      <c r="RLP145" s="17" t="s">
        <v>32</v>
      </c>
      <c r="RLQ145" s="17" t="s">
        <v>32</v>
      </c>
      <c r="RLR145" s="17" t="s">
        <v>32</v>
      </c>
      <c r="RLS145" s="17" t="s">
        <v>32</v>
      </c>
      <c r="RLT145" s="17" t="s">
        <v>32</v>
      </c>
      <c r="RLU145" s="17" t="s">
        <v>32</v>
      </c>
      <c r="RLV145" s="17" t="s">
        <v>32</v>
      </c>
      <c r="RLW145" s="17" t="s">
        <v>32</v>
      </c>
      <c r="RLX145" s="17" t="s">
        <v>32</v>
      </c>
      <c r="RLY145" s="17" t="s">
        <v>32</v>
      </c>
      <c r="RLZ145" s="17" t="s">
        <v>32</v>
      </c>
      <c r="RMA145" s="17" t="s">
        <v>32</v>
      </c>
      <c r="RMB145" s="17" t="s">
        <v>32</v>
      </c>
      <c r="RMC145" s="17" t="s">
        <v>32</v>
      </c>
      <c r="RMD145" s="17" t="s">
        <v>32</v>
      </c>
      <c r="RME145" s="17" t="s">
        <v>32</v>
      </c>
      <c r="RMF145" s="17" t="s">
        <v>32</v>
      </c>
      <c r="RMG145" s="17" t="s">
        <v>32</v>
      </c>
      <c r="RMH145" s="17" t="s">
        <v>32</v>
      </c>
      <c r="RMI145" s="17" t="s">
        <v>32</v>
      </c>
      <c r="RMJ145" s="17" t="s">
        <v>32</v>
      </c>
      <c r="RMK145" s="17" t="s">
        <v>32</v>
      </c>
      <c r="RML145" s="17" t="s">
        <v>32</v>
      </c>
      <c r="RMM145" s="17" t="s">
        <v>32</v>
      </c>
      <c r="RMN145" s="17" t="s">
        <v>32</v>
      </c>
      <c r="RMO145" s="17" t="s">
        <v>32</v>
      </c>
      <c r="RMP145" s="17" t="s">
        <v>32</v>
      </c>
      <c r="RMQ145" s="17" t="s">
        <v>32</v>
      </c>
      <c r="RMR145" s="17" t="s">
        <v>32</v>
      </c>
      <c r="RMS145" s="17" t="s">
        <v>32</v>
      </c>
      <c r="RMT145" s="17" t="s">
        <v>32</v>
      </c>
      <c r="RMU145" s="17" t="s">
        <v>32</v>
      </c>
      <c r="RMV145" s="17" t="s">
        <v>32</v>
      </c>
      <c r="RMW145" s="17" t="s">
        <v>32</v>
      </c>
      <c r="RMX145" s="17" t="s">
        <v>32</v>
      </c>
      <c r="RMY145" s="17" t="s">
        <v>32</v>
      </c>
      <c r="RMZ145" s="17" t="s">
        <v>32</v>
      </c>
      <c r="RNA145" s="17" t="s">
        <v>32</v>
      </c>
      <c r="RNB145" s="17" t="s">
        <v>32</v>
      </c>
      <c r="RNC145" s="17" t="s">
        <v>32</v>
      </c>
      <c r="RND145" s="17" t="s">
        <v>32</v>
      </c>
      <c r="RNE145" s="17" t="s">
        <v>32</v>
      </c>
      <c r="RNF145" s="17" t="s">
        <v>32</v>
      </c>
      <c r="RNG145" s="17" t="s">
        <v>32</v>
      </c>
      <c r="RNH145" s="17" t="s">
        <v>32</v>
      </c>
      <c r="RNI145" s="17" t="s">
        <v>32</v>
      </c>
      <c r="RNJ145" s="17" t="s">
        <v>32</v>
      </c>
      <c r="RNK145" s="17" t="s">
        <v>32</v>
      </c>
      <c r="RNL145" s="17" t="s">
        <v>32</v>
      </c>
      <c r="RNM145" s="17" t="s">
        <v>32</v>
      </c>
      <c r="RNN145" s="17" t="s">
        <v>32</v>
      </c>
      <c r="RNO145" s="17" t="s">
        <v>32</v>
      </c>
      <c r="RNP145" s="17" t="s">
        <v>32</v>
      </c>
      <c r="RNQ145" s="17" t="s">
        <v>32</v>
      </c>
      <c r="RNR145" s="17" t="s">
        <v>32</v>
      </c>
      <c r="RNS145" s="17" t="s">
        <v>32</v>
      </c>
      <c r="RNT145" s="17" t="s">
        <v>32</v>
      </c>
      <c r="RNU145" s="17" t="s">
        <v>32</v>
      </c>
      <c r="RNV145" s="17" t="s">
        <v>32</v>
      </c>
      <c r="RNW145" s="17" t="s">
        <v>32</v>
      </c>
      <c r="RNX145" s="17" t="s">
        <v>32</v>
      </c>
      <c r="RNY145" s="17" t="s">
        <v>32</v>
      </c>
      <c r="RNZ145" s="17" t="s">
        <v>32</v>
      </c>
      <c r="ROA145" s="17" t="s">
        <v>32</v>
      </c>
      <c r="ROB145" s="17" t="s">
        <v>32</v>
      </c>
      <c r="ROC145" s="17" t="s">
        <v>32</v>
      </c>
      <c r="ROD145" s="17" t="s">
        <v>32</v>
      </c>
      <c r="ROE145" s="17" t="s">
        <v>32</v>
      </c>
      <c r="ROF145" s="17" t="s">
        <v>32</v>
      </c>
      <c r="ROG145" s="17" t="s">
        <v>32</v>
      </c>
      <c r="ROH145" s="17" t="s">
        <v>32</v>
      </c>
      <c r="ROI145" s="17" t="s">
        <v>32</v>
      </c>
      <c r="ROJ145" s="17" t="s">
        <v>32</v>
      </c>
      <c r="ROK145" s="17" t="s">
        <v>32</v>
      </c>
      <c r="ROL145" s="17" t="s">
        <v>32</v>
      </c>
      <c r="ROM145" s="17" t="s">
        <v>32</v>
      </c>
      <c r="RON145" s="17" t="s">
        <v>32</v>
      </c>
      <c r="ROO145" s="17" t="s">
        <v>32</v>
      </c>
      <c r="ROP145" s="17" t="s">
        <v>32</v>
      </c>
      <c r="ROQ145" s="17" t="s">
        <v>32</v>
      </c>
      <c r="ROR145" s="17" t="s">
        <v>32</v>
      </c>
      <c r="ROS145" s="17" t="s">
        <v>32</v>
      </c>
      <c r="ROT145" s="17" t="s">
        <v>32</v>
      </c>
      <c r="ROU145" s="17" t="s">
        <v>32</v>
      </c>
      <c r="ROV145" s="17" t="s">
        <v>32</v>
      </c>
      <c r="ROW145" s="17" t="s">
        <v>32</v>
      </c>
      <c r="ROX145" s="17" t="s">
        <v>32</v>
      </c>
      <c r="ROY145" s="17" t="s">
        <v>32</v>
      </c>
      <c r="ROZ145" s="17" t="s">
        <v>32</v>
      </c>
      <c r="RPA145" s="17" t="s">
        <v>32</v>
      </c>
      <c r="RPB145" s="17" t="s">
        <v>32</v>
      </c>
      <c r="RPC145" s="17" t="s">
        <v>32</v>
      </c>
      <c r="RPD145" s="17" t="s">
        <v>32</v>
      </c>
      <c r="RPE145" s="17" t="s">
        <v>32</v>
      </c>
      <c r="RPF145" s="17" t="s">
        <v>32</v>
      </c>
      <c r="RPG145" s="17" t="s">
        <v>32</v>
      </c>
      <c r="RPH145" s="17" t="s">
        <v>32</v>
      </c>
      <c r="RPI145" s="17" t="s">
        <v>32</v>
      </c>
      <c r="RPJ145" s="17" t="s">
        <v>32</v>
      </c>
      <c r="RPK145" s="17" t="s">
        <v>32</v>
      </c>
      <c r="RPL145" s="17" t="s">
        <v>32</v>
      </c>
      <c r="RPM145" s="17" t="s">
        <v>32</v>
      </c>
      <c r="RPN145" s="17" t="s">
        <v>32</v>
      </c>
      <c r="RPO145" s="17" t="s">
        <v>32</v>
      </c>
      <c r="RPP145" s="17" t="s">
        <v>32</v>
      </c>
      <c r="RPQ145" s="17" t="s">
        <v>32</v>
      </c>
      <c r="RPR145" s="17" t="s">
        <v>32</v>
      </c>
      <c r="RPS145" s="17" t="s">
        <v>32</v>
      </c>
      <c r="RPT145" s="17" t="s">
        <v>32</v>
      </c>
      <c r="RPU145" s="17" t="s">
        <v>32</v>
      </c>
      <c r="RPV145" s="17" t="s">
        <v>32</v>
      </c>
      <c r="RPW145" s="17" t="s">
        <v>32</v>
      </c>
      <c r="RPX145" s="17" t="s">
        <v>32</v>
      </c>
      <c r="RPY145" s="17" t="s">
        <v>32</v>
      </c>
      <c r="RPZ145" s="17" t="s">
        <v>32</v>
      </c>
      <c r="RQA145" s="17" t="s">
        <v>32</v>
      </c>
      <c r="RQB145" s="17" t="s">
        <v>32</v>
      </c>
      <c r="RQC145" s="17" t="s">
        <v>32</v>
      </c>
      <c r="RQD145" s="17" t="s">
        <v>32</v>
      </c>
      <c r="RQE145" s="17" t="s">
        <v>32</v>
      </c>
      <c r="RQF145" s="17" t="s">
        <v>32</v>
      </c>
      <c r="RQG145" s="17" t="s">
        <v>32</v>
      </c>
      <c r="RQH145" s="17" t="s">
        <v>32</v>
      </c>
      <c r="RQI145" s="17" t="s">
        <v>32</v>
      </c>
      <c r="RQJ145" s="17" t="s">
        <v>32</v>
      </c>
      <c r="RQK145" s="17" t="s">
        <v>32</v>
      </c>
      <c r="RQL145" s="17" t="s">
        <v>32</v>
      </c>
      <c r="RQM145" s="17" t="s">
        <v>32</v>
      </c>
      <c r="RQN145" s="17" t="s">
        <v>32</v>
      </c>
      <c r="RQO145" s="17" t="s">
        <v>32</v>
      </c>
      <c r="RQP145" s="17" t="s">
        <v>32</v>
      </c>
      <c r="RQQ145" s="17" t="s">
        <v>32</v>
      </c>
      <c r="RQR145" s="17" t="s">
        <v>32</v>
      </c>
      <c r="RQS145" s="17" t="s">
        <v>32</v>
      </c>
      <c r="RQT145" s="17" t="s">
        <v>32</v>
      </c>
      <c r="RQU145" s="17" t="s">
        <v>32</v>
      </c>
      <c r="RQV145" s="17" t="s">
        <v>32</v>
      </c>
      <c r="RQW145" s="17" t="s">
        <v>32</v>
      </c>
      <c r="RQX145" s="17" t="s">
        <v>32</v>
      </c>
      <c r="RQY145" s="17" t="s">
        <v>32</v>
      </c>
      <c r="RQZ145" s="17" t="s">
        <v>32</v>
      </c>
      <c r="RRA145" s="17" t="s">
        <v>32</v>
      </c>
      <c r="RRB145" s="17" t="s">
        <v>32</v>
      </c>
      <c r="RRC145" s="17" t="s">
        <v>32</v>
      </c>
      <c r="RRD145" s="17" t="s">
        <v>32</v>
      </c>
      <c r="RRE145" s="17" t="s">
        <v>32</v>
      </c>
      <c r="RRF145" s="17" t="s">
        <v>32</v>
      </c>
      <c r="RRG145" s="17" t="s">
        <v>32</v>
      </c>
      <c r="RRH145" s="17" t="s">
        <v>32</v>
      </c>
      <c r="RRI145" s="17" t="s">
        <v>32</v>
      </c>
      <c r="RRJ145" s="17" t="s">
        <v>32</v>
      </c>
      <c r="RRK145" s="17" t="s">
        <v>32</v>
      </c>
      <c r="RRL145" s="17" t="s">
        <v>32</v>
      </c>
      <c r="RRM145" s="17" t="s">
        <v>32</v>
      </c>
      <c r="RRN145" s="17" t="s">
        <v>32</v>
      </c>
      <c r="RRO145" s="17" t="s">
        <v>32</v>
      </c>
      <c r="RRP145" s="17" t="s">
        <v>32</v>
      </c>
      <c r="RRQ145" s="17" t="s">
        <v>32</v>
      </c>
      <c r="RRR145" s="17" t="s">
        <v>32</v>
      </c>
      <c r="RRS145" s="17" t="s">
        <v>32</v>
      </c>
      <c r="RRT145" s="17" t="s">
        <v>32</v>
      </c>
      <c r="RRU145" s="17" t="s">
        <v>32</v>
      </c>
      <c r="RRV145" s="17" t="s">
        <v>32</v>
      </c>
      <c r="RRW145" s="17" t="s">
        <v>32</v>
      </c>
      <c r="RRX145" s="17" t="s">
        <v>32</v>
      </c>
      <c r="RRY145" s="17" t="s">
        <v>32</v>
      </c>
      <c r="RRZ145" s="17" t="s">
        <v>32</v>
      </c>
      <c r="RSA145" s="17" t="s">
        <v>32</v>
      </c>
      <c r="RSB145" s="17" t="s">
        <v>32</v>
      </c>
      <c r="RSC145" s="17" t="s">
        <v>32</v>
      </c>
      <c r="RSD145" s="17" t="s">
        <v>32</v>
      </c>
      <c r="RSE145" s="17" t="s">
        <v>32</v>
      </c>
      <c r="RSF145" s="17" t="s">
        <v>32</v>
      </c>
      <c r="RSG145" s="17" t="s">
        <v>32</v>
      </c>
      <c r="RSH145" s="17" t="s">
        <v>32</v>
      </c>
      <c r="RSI145" s="17" t="s">
        <v>32</v>
      </c>
      <c r="RSJ145" s="17" t="s">
        <v>32</v>
      </c>
      <c r="RSK145" s="17" t="s">
        <v>32</v>
      </c>
      <c r="RSL145" s="17" t="s">
        <v>32</v>
      </c>
      <c r="RSM145" s="17" t="s">
        <v>32</v>
      </c>
      <c r="RSN145" s="17" t="s">
        <v>32</v>
      </c>
      <c r="RSO145" s="17" t="s">
        <v>32</v>
      </c>
      <c r="RSP145" s="17" t="s">
        <v>32</v>
      </c>
      <c r="RSQ145" s="17" t="s">
        <v>32</v>
      </c>
      <c r="RSR145" s="17" t="s">
        <v>32</v>
      </c>
      <c r="RSS145" s="17" t="s">
        <v>32</v>
      </c>
      <c r="RST145" s="17" t="s">
        <v>32</v>
      </c>
      <c r="RSU145" s="17" t="s">
        <v>32</v>
      </c>
      <c r="RSV145" s="17" t="s">
        <v>32</v>
      </c>
      <c r="RSW145" s="17" t="s">
        <v>32</v>
      </c>
      <c r="RSX145" s="17" t="s">
        <v>32</v>
      </c>
      <c r="RSY145" s="17" t="s">
        <v>32</v>
      </c>
      <c r="RSZ145" s="17" t="s">
        <v>32</v>
      </c>
      <c r="RTA145" s="17" t="s">
        <v>32</v>
      </c>
      <c r="RTB145" s="17" t="s">
        <v>32</v>
      </c>
      <c r="RTC145" s="17" t="s">
        <v>32</v>
      </c>
      <c r="RTD145" s="17" t="s">
        <v>32</v>
      </c>
      <c r="RTE145" s="17" t="s">
        <v>32</v>
      </c>
      <c r="RTF145" s="17" t="s">
        <v>32</v>
      </c>
      <c r="RTG145" s="17" t="s">
        <v>32</v>
      </c>
      <c r="RTH145" s="17" t="s">
        <v>32</v>
      </c>
      <c r="RTI145" s="17" t="s">
        <v>32</v>
      </c>
      <c r="RTJ145" s="17" t="s">
        <v>32</v>
      </c>
      <c r="RTK145" s="17" t="s">
        <v>32</v>
      </c>
      <c r="RTL145" s="17" t="s">
        <v>32</v>
      </c>
      <c r="RTM145" s="17" t="s">
        <v>32</v>
      </c>
      <c r="RTN145" s="17" t="s">
        <v>32</v>
      </c>
      <c r="RTO145" s="17" t="s">
        <v>32</v>
      </c>
      <c r="RTP145" s="17" t="s">
        <v>32</v>
      </c>
      <c r="RTQ145" s="17" t="s">
        <v>32</v>
      </c>
      <c r="RTR145" s="17" t="s">
        <v>32</v>
      </c>
      <c r="RTS145" s="17" t="s">
        <v>32</v>
      </c>
      <c r="RTT145" s="17" t="s">
        <v>32</v>
      </c>
      <c r="RTU145" s="17" t="s">
        <v>32</v>
      </c>
      <c r="RTV145" s="17" t="s">
        <v>32</v>
      </c>
      <c r="RTW145" s="17" t="s">
        <v>32</v>
      </c>
      <c r="RTX145" s="17" t="s">
        <v>32</v>
      </c>
      <c r="RTY145" s="17" t="s">
        <v>32</v>
      </c>
      <c r="RTZ145" s="17" t="s">
        <v>32</v>
      </c>
      <c r="RUA145" s="17" t="s">
        <v>32</v>
      </c>
      <c r="RUB145" s="17" t="s">
        <v>32</v>
      </c>
      <c r="RUC145" s="17" t="s">
        <v>32</v>
      </c>
      <c r="RUD145" s="17" t="s">
        <v>32</v>
      </c>
      <c r="RUE145" s="17" t="s">
        <v>32</v>
      </c>
      <c r="RUF145" s="17" t="s">
        <v>32</v>
      </c>
      <c r="RUG145" s="17" t="s">
        <v>32</v>
      </c>
      <c r="RUH145" s="17" t="s">
        <v>32</v>
      </c>
      <c r="RUI145" s="17" t="s">
        <v>32</v>
      </c>
      <c r="RUJ145" s="17" t="s">
        <v>32</v>
      </c>
      <c r="RUK145" s="17" t="s">
        <v>32</v>
      </c>
      <c r="RUL145" s="17" t="s">
        <v>32</v>
      </c>
      <c r="RUM145" s="17" t="s">
        <v>32</v>
      </c>
      <c r="RUN145" s="17" t="s">
        <v>32</v>
      </c>
      <c r="RUO145" s="17" t="s">
        <v>32</v>
      </c>
      <c r="RUP145" s="17" t="s">
        <v>32</v>
      </c>
      <c r="RUQ145" s="17" t="s">
        <v>32</v>
      </c>
      <c r="RUR145" s="17" t="s">
        <v>32</v>
      </c>
      <c r="RUS145" s="17" t="s">
        <v>32</v>
      </c>
      <c r="RUT145" s="17" t="s">
        <v>32</v>
      </c>
      <c r="RUU145" s="17" t="s">
        <v>32</v>
      </c>
      <c r="RUV145" s="17" t="s">
        <v>32</v>
      </c>
      <c r="RUW145" s="17" t="s">
        <v>32</v>
      </c>
      <c r="RUX145" s="17" t="s">
        <v>32</v>
      </c>
      <c r="RUY145" s="17" t="s">
        <v>32</v>
      </c>
      <c r="RUZ145" s="17" t="s">
        <v>32</v>
      </c>
      <c r="RVA145" s="17" t="s">
        <v>32</v>
      </c>
      <c r="RVB145" s="17" t="s">
        <v>32</v>
      </c>
      <c r="RVC145" s="17" t="s">
        <v>32</v>
      </c>
      <c r="RVD145" s="17" t="s">
        <v>32</v>
      </c>
      <c r="RVE145" s="17" t="s">
        <v>32</v>
      </c>
      <c r="RVF145" s="17" t="s">
        <v>32</v>
      </c>
      <c r="RVG145" s="17" t="s">
        <v>32</v>
      </c>
      <c r="RVH145" s="17" t="s">
        <v>32</v>
      </c>
      <c r="RVI145" s="17" t="s">
        <v>32</v>
      </c>
      <c r="RVJ145" s="17" t="s">
        <v>32</v>
      </c>
      <c r="RVK145" s="17" t="s">
        <v>32</v>
      </c>
      <c r="RVL145" s="17" t="s">
        <v>32</v>
      </c>
      <c r="RVM145" s="17" t="s">
        <v>32</v>
      </c>
      <c r="RVN145" s="17" t="s">
        <v>32</v>
      </c>
      <c r="RVO145" s="17" t="s">
        <v>32</v>
      </c>
      <c r="RVP145" s="17" t="s">
        <v>32</v>
      </c>
      <c r="RVQ145" s="17" t="s">
        <v>32</v>
      </c>
      <c r="RVR145" s="17" t="s">
        <v>32</v>
      </c>
      <c r="RVS145" s="17" t="s">
        <v>32</v>
      </c>
      <c r="RVT145" s="17" t="s">
        <v>32</v>
      </c>
      <c r="RVU145" s="17" t="s">
        <v>32</v>
      </c>
      <c r="RVV145" s="17" t="s">
        <v>32</v>
      </c>
      <c r="RVW145" s="17" t="s">
        <v>32</v>
      </c>
      <c r="RVX145" s="17" t="s">
        <v>32</v>
      </c>
      <c r="RVY145" s="17" t="s">
        <v>32</v>
      </c>
      <c r="RVZ145" s="17" t="s">
        <v>32</v>
      </c>
      <c r="RWA145" s="17" t="s">
        <v>32</v>
      </c>
      <c r="RWB145" s="17" t="s">
        <v>32</v>
      </c>
      <c r="RWC145" s="17" t="s">
        <v>32</v>
      </c>
      <c r="RWD145" s="17" t="s">
        <v>32</v>
      </c>
      <c r="RWE145" s="17" t="s">
        <v>32</v>
      </c>
      <c r="RWF145" s="17" t="s">
        <v>32</v>
      </c>
      <c r="RWG145" s="17" t="s">
        <v>32</v>
      </c>
      <c r="RWH145" s="17" t="s">
        <v>32</v>
      </c>
      <c r="RWI145" s="17" t="s">
        <v>32</v>
      </c>
      <c r="RWJ145" s="17" t="s">
        <v>32</v>
      </c>
      <c r="RWK145" s="17" t="s">
        <v>32</v>
      </c>
      <c r="RWL145" s="17" t="s">
        <v>32</v>
      </c>
      <c r="RWM145" s="17" t="s">
        <v>32</v>
      </c>
      <c r="RWN145" s="17" t="s">
        <v>32</v>
      </c>
      <c r="RWO145" s="17" t="s">
        <v>32</v>
      </c>
      <c r="RWP145" s="17" t="s">
        <v>32</v>
      </c>
      <c r="RWQ145" s="17" t="s">
        <v>32</v>
      </c>
      <c r="RWR145" s="17" t="s">
        <v>32</v>
      </c>
      <c r="RWS145" s="17" t="s">
        <v>32</v>
      </c>
      <c r="RWT145" s="17" t="s">
        <v>32</v>
      </c>
      <c r="RWU145" s="17" t="s">
        <v>32</v>
      </c>
      <c r="RWV145" s="17" t="s">
        <v>32</v>
      </c>
      <c r="RWW145" s="17" t="s">
        <v>32</v>
      </c>
      <c r="RWX145" s="17" t="s">
        <v>32</v>
      </c>
      <c r="RWY145" s="17" t="s">
        <v>32</v>
      </c>
      <c r="RWZ145" s="17" t="s">
        <v>32</v>
      </c>
      <c r="RXA145" s="17" t="s">
        <v>32</v>
      </c>
      <c r="RXB145" s="17" t="s">
        <v>32</v>
      </c>
      <c r="RXC145" s="17" t="s">
        <v>32</v>
      </c>
      <c r="RXD145" s="17" t="s">
        <v>32</v>
      </c>
      <c r="RXE145" s="17" t="s">
        <v>32</v>
      </c>
      <c r="RXF145" s="17" t="s">
        <v>32</v>
      </c>
      <c r="RXG145" s="17" t="s">
        <v>32</v>
      </c>
      <c r="RXH145" s="17" t="s">
        <v>32</v>
      </c>
      <c r="RXI145" s="17" t="s">
        <v>32</v>
      </c>
      <c r="RXJ145" s="17" t="s">
        <v>32</v>
      </c>
      <c r="RXK145" s="17" t="s">
        <v>32</v>
      </c>
      <c r="RXL145" s="17" t="s">
        <v>32</v>
      </c>
      <c r="RXM145" s="17" t="s">
        <v>32</v>
      </c>
      <c r="RXN145" s="17" t="s">
        <v>32</v>
      </c>
      <c r="RXO145" s="17" t="s">
        <v>32</v>
      </c>
      <c r="RXP145" s="17" t="s">
        <v>32</v>
      </c>
      <c r="RXQ145" s="17" t="s">
        <v>32</v>
      </c>
      <c r="RXR145" s="17" t="s">
        <v>32</v>
      </c>
      <c r="RXS145" s="17" t="s">
        <v>32</v>
      </c>
      <c r="RXT145" s="17" t="s">
        <v>32</v>
      </c>
      <c r="RXU145" s="17" t="s">
        <v>32</v>
      </c>
      <c r="RXV145" s="17" t="s">
        <v>32</v>
      </c>
      <c r="RXW145" s="17" t="s">
        <v>32</v>
      </c>
      <c r="RXX145" s="17" t="s">
        <v>32</v>
      </c>
      <c r="RXY145" s="17" t="s">
        <v>32</v>
      </c>
      <c r="RXZ145" s="17" t="s">
        <v>32</v>
      </c>
      <c r="RYA145" s="17" t="s">
        <v>32</v>
      </c>
      <c r="RYB145" s="17" t="s">
        <v>32</v>
      </c>
      <c r="RYC145" s="17" t="s">
        <v>32</v>
      </c>
      <c r="RYD145" s="17" t="s">
        <v>32</v>
      </c>
      <c r="RYE145" s="17" t="s">
        <v>32</v>
      </c>
      <c r="RYF145" s="17" t="s">
        <v>32</v>
      </c>
      <c r="RYG145" s="17" t="s">
        <v>32</v>
      </c>
      <c r="RYH145" s="17" t="s">
        <v>32</v>
      </c>
      <c r="RYI145" s="17" t="s">
        <v>32</v>
      </c>
      <c r="RYJ145" s="17" t="s">
        <v>32</v>
      </c>
      <c r="RYK145" s="17" t="s">
        <v>32</v>
      </c>
      <c r="RYL145" s="17" t="s">
        <v>32</v>
      </c>
      <c r="RYM145" s="17" t="s">
        <v>32</v>
      </c>
      <c r="RYN145" s="17" t="s">
        <v>32</v>
      </c>
      <c r="RYO145" s="17" t="s">
        <v>32</v>
      </c>
      <c r="RYP145" s="17" t="s">
        <v>32</v>
      </c>
      <c r="RYQ145" s="17" t="s">
        <v>32</v>
      </c>
      <c r="RYR145" s="17" t="s">
        <v>32</v>
      </c>
      <c r="RYS145" s="17" t="s">
        <v>32</v>
      </c>
      <c r="RYT145" s="17" t="s">
        <v>32</v>
      </c>
      <c r="RYU145" s="17" t="s">
        <v>32</v>
      </c>
      <c r="RYV145" s="17" t="s">
        <v>32</v>
      </c>
      <c r="RYW145" s="17" t="s">
        <v>32</v>
      </c>
      <c r="RYX145" s="17" t="s">
        <v>32</v>
      </c>
      <c r="RYY145" s="17" t="s">
        <v>32</v>
      </c>
      <c r="RYZ145" s="17" t="s">
        <v>32</v>
      </c>
      <c r="RZA145" s="17" t="s">
        <v>32</v>
      </c>
      <c r="RZB145" s="17" t="s">
        <v>32</v>
      </c>
      <c r="RZC145" s="17" t="s">
        <v>32</v>
      </c>
      <c r="RZD145" s="17" t="s">
        <v>32</v>
      </c>
      <c r="RZE145" s="17" t="s">
        <v>32</v>
      </c>
      <c r="RZF145" s="17" t="s">
        <v>32</v>
      </c>
      <c r="RZG145" s="17" t="s">
        <v>32</v>
      </c>
      <c r="RZH145" s="17" t="s">
        <v>32</v>
      </c>
      <c r="RZI145" s="17" t="s">
        <v>32</v>
      </c>
      <c r="RZJ145" s="17" t="s">
        <v>32</v>
      </c>
      <c r="RZK145" s="17" t="s">
        <v>32</v>
      </c>
      <c r="RZL145" s="17" t="s">
        <v>32</v>
      </c>
      <c r="RZM145" s="17" t="s">
        <v>32</v>
      </c>
      <c r="RZN145" s="17" t="s">
        <v>32</v>
      </c>
      <c r="RZO145" s="17" t="s">
        <v>32</v>
      </c>
      <c r="RZP145" s="17" t="s">
        <v>32</v>
      </c>
      <c r="RZQ145" s="17" t="s">
        <v>32</v>
      </c>
      <c r="RZR145" s="17" t="s">
        <v>32</v>
      </c>
      <c r="RZS145" s="17" t="s">
        <v>32</v>
      </c>
      <c r="RZT145" s="17" t="s">
        <v>32</v>
      </c>
      <c r="RZU145" s="17" t="s">
        <v>32</v>
      </c>
      <c r="RZV145" s="17" t="s">
        <v>32</v>
      </c>
      <c r="RZW145" s="17" t="s">
        <v>32</v>
      </c>
      <c r="RZX145" s="17" t="s">
        <v>32</v>
      </c>
      <c r="RZY145" s="17" t="s">
        <v>32</v>
      </c>
      <c r="RZZ145" s="17" t="s">
        <v>32</v>
      </c>
      <c r="SAA145" s="17" t="s">
        <v>32</v>
      </c>
      <c r="SAB145" s="17" t="s">
        <v>32</v>
      </c>
      <c r="SAC145" s="17" t="s">
        <v>32</v>
      </c>
      <c r="SAD145" s="17" t="s">
        <v>32</v>
      </c>
      <c r="SAE145" s="17" t="s">
        <v>32</v>
      </c>
      <c r="SAF145" s="17" t="s">
        <v>32</v>
      </c>
      <c r="SAG145" s="17" t="s">
        <v>32</v>
      </c>
      <c r="SAH145" s="17" t="s">
        <v>32</v>
      </c>
      <c r="SAI145" s="17" t="s">
        <v>32</v>
      </c>
      <c r="SAJ145" s="17" t="s">
        <v>32</v>
      </c>
      <c r="SAK145" s="17" t="s">
        <v>32</v>
      </c>
      <c r="SAL145" s="17" t="s">
        <v>32</v>
      </c>
      <c r="SAM145" s="17" t="s">
        <v>32</v>
      </c>
      <c r="SAN145" s="17" t="s">
        <v>32</v>
      </c>
      <c r="SAO145" s="17" t="s">
        <v>32</v>
      </c>
      <c r="SAP145" s="17" t="s">
        <v>32</v>
      </c>
      <c r="SAQ145" s="17" t="s">
        <v>32</v>
      </c>
      <c r="SAR145" s="17" t="s">
        <v>32</v>
      </c>
      <c r="SAS145" s="17" t="s">
        <v>32</v>
      </c>
      <c r="SAT145" s="17" t="s">
        <v>32</v>
      </c>
      <c r="SAU145" s="17" t="s">
        <v>32</v>
      </c>
      <c r="SAV145" s="17" t="s">
        <v>32</v>
      </c>
      <c r="SAW145" s="17" t="s">
        <v>32</v>
      </c>
      <c r="SAX145" s="17" t="s">
        <v>32</v>
      </c>
      <c r="SAY145" s="17" t="s">
        <v>32</v>
      </c>
      <c r="SAZ145" s="17" t="s">
        <v>32</v>
      </c>
      <c r="SBA145" s="17" t="s">
        <v>32</v>
      </c>
      <c r="SBB145" s="17" t="s">
        <v>32</v>
      </c>
      <c r="SBC145" s="17" t="s">
        <v>32</v>
      </c>
      <c r="SBD145" s="17" t="s">
        <v>32</v>
      </c>
      <c r="SBE145" s="17" t="s">
        <v>32</v>
      </c>
      <c r="SBF145" s="17" t="s">
        <v>32</v>
      </c>
      <c r="SBG145" s="17" t="s">
        <v>32</v>
      </c>
      <c r="SBH145" s="17" t="s">
        <v>32</v>
      </c>
      <c r="SBI145" s="17" t="s">
        <v>32</v>
      </c>
      <c r="SBJ145" s="17" t="s">
        <v>32</v>
      </c>
      <c r="SBK145" s="17" t="s">
        <v>32</v>
      </c>
      <c r="SBL145" s="17" t="s">
        <v>32</v>
      </c>
      <c r="SBM145" s="17" t="s">
        <v>32</v>
      </c>
      <c r="SBN145" s="17" t="s">
        <v>32</v>
      </c>
      <c r="SBO145" s="17" t="s">
        <v>32</v>
      </c>
      <c r="SBP145" s="17" t="s">
        <v>32</v>
      </c>
      <c r="SBQ145" s="17" t="s">
        <v>32</v>
      </c>
      <c r="SBR145" s="17" t="s">
        <v>32</v>
      </c>
      <c r="SBS145" s="17" t="s">
        <v>32</v>
      </c>
      <c r="SBT145" s="17" t="s">
        <v>32</v>
      </c>
      <c r="SBU145" s="17" t="s">
        <v>32</v>
      </c>
      <c r="SBV145" s="17" t="s">
        <v>32</v>
      </c>
      <c r="SBW145" s="17" t="s">
        <v>32</v>
      </c>
      <c r="SBX145" s="17" t="s">
        <v>32</v>
      </c>
      <c r="SBY145" s="17" t="s">
        <v>32</v>
      </c>
      <c r="SBZ145" s="17" t="s">
        <v>32</v>
      </c>
      <c r="SCA145" s="17" t="s">
        <v>32</v>
      </c>
      <c r="SCB145" s="17" t="s">
        <v>32</v>
      </c>
      <c r="SCC145" s="17" t="s">
        <v>32</v>
      </c>
      <c r="SCD145" s="17" t="s">
        <v>32</v>
      </c>
      <c r="SCE145" s="17" t="s">
        <v>32</v>
      </c>
      <c r="SCF145" s="17" t="s">
        <v>32</v>
      </c>
      <c r="SCG145" s="17" t="s">
        <v>32</v>
      </c>
      <c r="SCH145" s="17" t="s">
        <v>32</v>
      </c>
      <c r="SCI145" s="17" t="s">
        <v>32</v>
      </c>
      <c r="SCJ145" s="17" t="s">
        <v>32</v>
      </c>
      <c r="SCK145" s="17" t="s">
        <v>32</v>
      </c>
      <c r="SCL145" s="17" t="s">
        <v>32</v>
      </c>
      <c r="SCM145" s="17" t="s">
        <v>32</v>
      </c>
      <c r="SCN145" s="17" t="s">
        <v>32</v>
      </c>
      <c r="SCO145" s="17" t="s">
        <v>32</v>
      </c>
      <c r="SCP145" s="17" t="s">
        <v>32</v>
      </c>
      <c r="SCQ145" s="17" t="s">
        <v>32</v>
      </c>
      <c r="SCR145" s="17" t="s">
        <v>32</v>
      </c>
      <c r="SCS145" s="17" t="s">
        <v>32</v>
      </c>
      <c r="SCT145" s="17" t="s">
        <v>32</v>
      </c>
      <c r="SCU145" s="17" t="s">
        <v>32</v>
      </c>
      <c r="SCV145" s="17" t="s">
        <v>32</v>
      </c>
      <c r="SCW145" s="17" t="s">
        <v>32</v>
      </c>
      <c r="SCX145" s="17" t="s">
        <v>32</v>
      </c>
      <c r="SCY145" s="17" t="s">
        <v>32</v>
      </c>
      <c r="SCZ145" s="17" t="s">
        <v>32</v>
      </c>
      <c r="SDA145" s="17" t="s">
        <v>32</v>
      </c>
      <c r="SDB145" s="17" t="s">
        <v>32</v>
      </c>
      <c r="SDC145" s="17" t="s">
        <v>32</v>
      </c>
      <c r="SDD145" s="17" t="s">
        <v>32</v>
      </c>
      <c r="SDE145" s="17" t="s">
        <v>32</v>
      </c>
      <c r="SDF145" s="17" t="s">
        <v>32</v>
      </c>
      <c r="SDG145" s="17" t="s">
        <v>32</v>
      </c>
      <c r="SDH145" s="17" t="s">
        <v>32</v>
      </c>
      <c r="SDI145" s="17" t="s">
        <v>32</v>
      </c>
      <c r="SDJ145" s="17" t="s">
        <v>32</v>
      </c>
      <c r="SDK145" s="17" t="s">
        <v>32</v>
      </c>
      <c r="SDL145" s="17" t="s">
        <v>32</v>
      </c>
      <c r="SDM145" s="17" t="s">
        <v>32</v>
      </c>
      <c r="SDN145" s="17" t="s">
        <v>32</v>
      </c>
      <c r="SDO145" s="17" t="s">
        <v>32</v>
      </c>
      <c r="SDP145" s="17" t="s">
        <v>32</v>
      </c>
      <c r="SDQ145" s="17" t="s">
        <v>32</v>
      </c>
      <c r="SDR145" s="17" t="s">
        <v>32</v>
      </c>
      <c r="SDS145" s="17" t="s">
        <v>32</v>
      </c>
      <c r="SDT145" s="17" t="s">
        <v>32</v>
      </c>
      <c r="SDU145" s="17" t="s">
        <v>32</v>
      </c>
      <c r="SDV145" s="17" t="s">
        <v>32</v>
      </c>
      <c r="SDW145" s="17" t="s">
        <v>32</v>
      </c>
      <c r="SDX145" s="17" t="s">
        <v>32</v>
      </c>
      <c r="SDY145" s="17" t="s">
        <v>32</v>
      </c>
      <c r="SDZ145" s="17" t="s">
        <v>32</v>
      </c>
      <c r="SEA145" s="17" t="s">
        <v>32</v>
      </c>
      <c r="SEB145" s="17" t="s">
        <v>32</v>
      </c>
      <c r="SEC145" s="17" t="s">
        <v>32</v>
      </c>
      <c r="SED145" s="17" t="s">
        <v>32</v>
      </c>
      <c r="SEE145" s="17" t="s">
        <v>32</v>
      </c>
      <c r="SEF145" s="17" t="s">
        <v>32</v>
      </c>
      <c r="SEG145" s="17" t="s">
        <v>32</v>
      </c>
      <c r="SEH145" s="17" t="s">
        <v>32</v>
      </c>
      <c r="SEI145" s="17" t="s">
        <v>32</v>
      </c>
      <c r="SEJ145" s="17" t="s">
        <v>32</v>
      </c>
      <c r="SEK145" s="17" t="s">
        <v>32</v>
      </c>
      <c r="SEL145" s="17" t="s">
        <v>32</v>
      </c>
      <c r="SEM145" s="17" t="s">
        <v>32</v>
      </c>
      <c r="SEN145" s="17" t="s">
        <v>32</v>
      </c>
      <c r="SEO145" s="17" t="s">
        <v>32</v>
      </c>
      <c r="SEP145" s="17" t="s">
        <v>32</v>
      </c>
      <c r="SEQ145" s="17" t="s">
        <v>32</v>
      </c>
      <c r="SER145" s="17" t="s">
        <v>32</v>
      </c>
      <c r="SES145" s="17" t="s">
        <v>32</v>
      </c>
      <c r="SET145" s="17" t="s">
        <v>32</v>
      </c>
      <c r="SEU145" s="17" t="s">
        <v>32</v>
      </c>
      <c r="SEV145" s="17" t="s">
        <v>32</v>
      </c>
      <c r="SEW145" s="17" t="s">
        <v>32</v>
      </c>
      <c r="SEX145" s="17" t="s">
        <v>32</v>
      </c>
      <c r="SEY145" s="17" t="s">
        <v>32</v>
      </c>
      <c r="SEZ145" s="17" t="s">
        <v>32</v>
      </c>
      <c r="SFA145" s="17" t="s">
        <v>32</v>
      </c>
      <c r="SFB145" s="17" t="s">
        <v>32</v>
      </c>
      <c r="SFC145" s="17" t="s">
        <v>32</v>
      </c>
      <c r="SFD145" s="17" t="s">
        <v>32</v>
      </c>
      <c r="SFE145" s="17" t="s">
        <v>32</v>
      </c>
      <c r="SFF145" s="17" t="s">
        <v>32</v>
      </c>
      <c r="SFG145" s="17" t="s">
        <v>32</v>
      </c>
      <c r="SFH145" s="17" t="s">
        <v>32</v>
      </c>
      <c r="SFI145" s="17" t="s">
        <v>32</v>
      </c>
      <c r="SFJ145" s="17" t="s">
        <v>32</v>
      </c>
      <c r="SFK145" s="17" t="s">
        <v>32</v>
      </c>
      <c r="SFL145" s="17" t="s">
        <v>32</v>
      </c>
      <c r="SFM145" s="17" t="s">
        <v>32</v>
      </c>
      <c r="SFN145" s="17" t="s">
        <v>32</v>
      </c>
      <c r="SFO145" s="17" t="s">
        <v>32</v>
      </c>
      <c r="SFP145" s="17" t="s">
        <v>32</v>
      </c>
      <c r="SFQ145" s="17" t="s">
        <v>32</v>
      </c>
      <c r="SFR145" s="17" t="s">
        <v>32</v>
      </c>
      <c r="SFS145" s="17" t="s">
        <v>32</v>
      </c>
      <c r="SFT145" s="17" t="s">
        <v>32</v>
      </c>
      <c r="SFU145" s="17" t="s">
        <v>32</v>
      </c>
      <c r="SFV145" s="17" t="s">
        <v>32</v>
      </c>
      <c r="SFW145" s="17" t="s">
        <v>32</v>
      </c>
      <c r="SFX145" s="17" t="s">
        <v>32</v>
      </c>
      <c r="SFY145" s="17" t="s">
        <v>32</v>
      </c>
      <c r="SFZ145" s="17" t="s">
        <v>32</v>
      </c>
      <c r="SGA145" s="17" t="s">
        <v>32</v>
      </c>
      <c r="SGB145" s="17" t="s">
        <v>32</v>
      </c>
      <c r="SGC145" s="17" t="s">
        <v>32</v>
      </c>
      <c r="SGD145" s="17" t="s">
        <v>32</v>
      </c>
      <c r="SGE145" s="17" t="s">
        <v>32</v>
      </c>
      <c r="SGF145" s="17" t="s">
        <v>32</v>
      </c>
      <c r="SGG145" s="17" t="s">
        <v>32</v>
      </c>
      <c r="SGH145" s="17" t="s">
        <v>32</v>
      </c>
      <c r="SGI145" s="17" t="s">
        <v>32</v>
      </c>
      <c r="SGJ145" s="17" t="s">
        <v>32</v>
      </c>
      <c r="SGK145" s="17" t="s">
        <v>32</v>
      </c>
      <c r="SGL145" s="17" t="s">
        <v>32</v>
      </c>
      <c r="SGM145" s="17" t="s">
        <v>32</v>
      </c>
      <c r="SGN145" s="17" t="s">
        <v>32</v>
      </c>
      <c r="SGO145" s="17" t="s">
        <v>32</v>
      </c>
      <c r="SGP145" s="17" t="s">
        <v>32</v>
      </c>
      <c r="SGQ145" s="17" t="s">
        <v>32</v>
      </c>
      <c r="SGR145" s="17" t="s">
        <v>32</v>
      </c>
      <c r="SGS145" s="17" t="s">
        <v>32</v>
      </c>
      <c r="SGT145" s="17" t="s">
        <v>32</v>
      </c>
      <c r="SGU145" s="17" t="s">
        <v>32</v>
      </c>
      <c r="SGV145" s="17" t="s">
        <v>32</v>
      </c>
      <c r="SGW145" s="17" t="s">
        <v>32</v>
      </c>
      <c r="SGX145" s="17" t="s">
        <v>32</v>
      </c>
      <c r="SGY145" s="17" t="s">
        <v>32</v>
      </c>
      <c r="SGZ145" s="17" t="s">
        <v>32</v>
      </c>
      <c r="SHA145" s="17" t="s">
        <v>32</v>
      </c>
      <c r="SHB145" s="17" t="s">
        <v>32</v>
      </c>
      <c r="SHC145" s="17" t="s">
        <v>32</v>
      </c>
      <c r="SHD145" s="17" t="s">
        <v>32</v>
      </c>
      <c r="SHE145" s="17" t="s">
        <v>32</v>
      </c>
      <c r="SHF145" s="17" t="s">
        <v>32</v>
      </c>
      <c r="SHG145" s="17" t="s">
        <v>32</v>
      </c>
      <c r="SHH145" s="17" t="s">
        <v>32</v>
      </c>
      <c r="SHI145" s="17" t="s">
        <v>32</v>
      </c>
      <c r="SHJ145" s="17" t="s">
        <v>32</v>
      </c>
      <c r="SHK145" s="17" t="s">
        <v>32</v>
      </c>
      <c r="SHL145" s="17" t="s">
        <v>32</v>
      </c>
      <c r="SHM145" s="17" t="s">
        <v>32</v>
      </c>
      <c r="SHN145" s="17" t="s">
        <v>32</v>
      </c>
      <c r="SHO145" s="17" t="s">
        <v>32</v>
      </c>
      <c r="SHP145" s="17" t="s">
        <v>32</v>
      </c>
      <c r="SHQ145" s="17" t="s">
        <v>32</v>
      </c>
      <c r="SHR145" s="17" t="s">
        <v>32</v>
      </c>
      <c r="SHS145" s="17" t="s">
        <v>32</v>
      </c>
      <c r="SHT145" s="17" t="s">
        <v>32</v>
      </c>
      <c r="SHU145" s="17" t="s">
        <v>32</v>
      </c>
      <c r="SHV145" s="17" t="s">
        <v>32</v>
      </c>
      <c r="SHW145" s="17" t="s">
        <v>32</v>
      </c>
      <c r="SHX145" s="17" t="s">
        <v>32</v>
      </c>
      <c r="SHY145" s="17" t="s">
        <v>32</v>
      </c>
      <c r="SHZ145" s="17" t="s">
        <v>32</v>
      </c>
      <c r="SIA145" s="17" t="s">
        <v>32</v>
      </c>
      <c r="SIB145" s="17" t="s">
        <v>32</v>
      </c>
      <c r="SIC145" s="17" t="s">
        <v>32</v>
      </c>
      <c r="SID145" s="17" t="s">
        <v>32</v>
      </c>
      <c r="SIE145" s="17" t="s">
        <v>32</v>
      </c>
      <c r="SIF145" s="17" t="s">
        <v>32</v>
      </c>
      <c r="SIG145" s="17" t="s">
        <v>32</v>
      </c>
      <c r="SIH145" s="17" t="s">
        <v>32</v>
      </c>
      <c r="SII145" s="17" t="s">
        <v>32</v>
      </c>
      <c r="SIJ145" s="17" t="s">
        <v>32</v>
      </c>
      <c r="SIK145" s="17" t="s">
        <v>32</v>
      </c>
      <c r="SIL145" s="17" t="s">
        <v>32</v>
      </c>
      <c r="SIM145" s="17" t="s">
        <v>32</v>
      </c>
      <c r="SIN145" s="17" t="s">
        <v>32</v>
      </c>
      <c r="SIO145" s="17" t="s">
        <v>32</v>
      </c>
      <c r="SIP145" s="17" t="s">
        <v>32</v>
      </c>
      <c r="SIQ145" s="17" t="s">
        <v>32</v>
      </c>
      <c r="SIR145" s="17" t="s">
        <v>32</v>
      </c>
      <c r="SIS145" s="17" t="s">
        <v>32</v>
      </c>
      <c r="SIT145" s="17" t="s">
        <v>32</v>
      </c>
      <c r="SIU145" s="17" t="s">
        <v>32</v>
      </c>
      <c r="SIV145" s="17" t="s">
        <v>32</v>
      </c>
      <c r="SIW145" s="17" t="s">
        <v>32</v>
      </c>
      <c r="SIX145" s="17" t="s">
        <v>32</v>
      </c>
      <c r="SIY145" s="17" t="s">
        <v>32</v>
      </c>
      <c r="SIZ145" s="17" t="s">
        <v>32</v>
      </c>
      <c r="SJA145" s="17" t="s">
        <v>32</v>
      </c>
      <c r="SJB145" s="17" t="s">
        <v>32</v>
      </c>
      <c r="SJC145" s="17" t="s">
        <v>32</v>
      </c>
      <c r="SJD145" s="17" t="s">
        <v>32</v>
      </c>
      <c r="SJE145" s="17" t="s">
        <v>32</v>
      </c>
      <c r="SJF145" s="17" t="s">
        <v>32</v>
      </c>
      <c r="SJG145" s="17" t="s">
        <v>32</v>
      </c>
      <c r="SJH145" s="17" t="s">
        <v>32</v>
      </c>
      <c r="SJI145" s="17" t="s">
        <v>32</v>
      </c>
      <c r="SJJ145" s="17" t="s">
        <v>32</v>
      </c>
      <c r="SJK145" s="17" t="s">
        <v>32</v>
      </c>
      <c r="SJL145" s="17" t="s">
        <v>32</v>
      </c>
      <c r="SJM145" s="17" t="s">
        <v>32</v>
      </c>
      <c r="SJN145" s="17" t="s">
        <v>32</v>
      </c>
      <c r="SJO145" s="17" t="s">
        <v>32</v>
      </c>
      <c r="SJP145" s="17" t="s">
        <v>32</v>
      </c>
      <c r="SJQ145" s="17" t="s">
        <v>32</v>
      </c>
      <c r="SJR145" s="17" t="s">
        <v>32</v>
      </c>
      <c r="SJS145" s="17" t="s">
        <v>32</v>
      </c>
      <c r="SJT145" s="17" t="s">
        <v>32</v>
      </c>
      <c r="SJU145" s="17" t="s">
        <v>32</v>
      </c>
      <c r="SJV145" s="17" t="s">
        <v>32</v>
      </c>
      <c r="SJW145" s="17" t="s">
        <v>32</v>
      </c>
      <c r="SJX145" s="17" t="s">
        <v>32</v>
      </c>
      <c r="SJY145" s="17" t="s">
        <v>32</v>
      </c>
      <c r="SJZ145" s="17" t="s">
        <v>32</v>
      </c>
      <c r="SKA145" s="17" t="s">
        <v>32</v>
      </c>
      <c r="SKB145" s="17" t="s">
        <v>32</v>
      </c>
      <c r="SKC145" s="17" t="s">
        <v>32</v>
      </c>
      <c r="SKD145" s="17" t="s">
        <v>32</v>
      </c>
      <c r="SKE145" s="17" t="s">
        <v>32</v>
      </c>
      <c r="SKF145" s="17" t="s">
        <v>32</v>
      </c>
      <c r="SKG145" s="17" t="s">
        <v>32</v>
      </c>
      <c r="SKH145" s="17" t="s">
        <v>32</v>
      </c>
      <c r="SKI145" s="17" t="s">
        <v>32</v>
      </c>
      <c r="SKJ145" s="17" t="s">
        <v>32</v>
      </c>
      <c r="SKK145" s="17" t="s">
        <v>32</v>
      </c>
      <c r="SKL145" s="17" t="s">
        <v>32</v>
      </c>
      <c r="SKM145" s="17" t="s">
        <v>32</v>
      </c>
      <c r="SKN145" s="17" t="s">
        <v>32</v>
      </c>
      <c r="SKO145" s="17" t="s">
        <v>32</v>
      </c>
      <c r="SKP145" s="17" t="s">
        <v>32</v>
      </c>
      <c r="SKQ145" s="17" t="s">
        <v>32</v>
      </c>
      <c r="SKR145" s="17" t="s">
        <v>32</v>
      </c>
      <c r="SKS145" s="17" t="s">
        <v>32</v>
      </c>
      <c r="SKT145" s="17" t="s">
        <v>32</v>
      </c>
      <c r="SKU145" s="17" t="s">
        <v>32</v>
      </c>
      <c r="SKV145" s="17" t="s">
        <v>32</v>
      </c>
      <c r="SKW145" s="17" t="s">
        <v>32</v>
      </c>
      <c r="SKX145" s="17" t="s">
        <v>32</v>
      </c>
      <c r="SKY145" s="17" t="s">
        <v>32</v>
      </c>
      <c r="SKZ145" s="17" t="s">
        <v>32</v>
      </c>
      <c r="SLA145" s="17" t="s">
        <v>32</v>
      </c>
      <c r="SLB145" s="17" t="s">
        <v>32</v>
      </c>
      <c r="SLC145" s="17" t="s">
        <v>32</v>
      </c>
      <c r="SLD145" s="17" t="s">
        <v>32</v>
      </c>
      <c r="SLE145" s="17" t="s">
        <v>32</v>
      </c>
      <c r="SLF145" s="17" t="s">
        <v>32</v>
      </c>
      <c r="SLG145" s="17" t="s">
        <v>32</v>
      </c>
      <c r="SLH145" s="17" t="s">
        <v>32</v>
      </c>
      <c r="SLI145" s="17" t="s">
        <v>32</v>
      </c>
      <c r="SLJ145" s="17" t="s">
        <v>32</v>
      </c>
      <c r="SLK145" s="17" t="s">
        <v>32</v>
      </c>
      <c r="SLL145" s="17" t="s">
        <v>32</v>
      </c>
      <c r="SLM145" s="17" t="s">
        <v>32</v>
      </c>
      <c r="SLN145" s="17" t="s">
        <v>32</v>
      </c>
      <c r="SLO145" s="17" t="s">
        <v>32</v>
      </c>
      <c r="SLP145" s="17" t="s">
        <v>32</v>
      </c>
      <c r="SLQ145" s="17" t="s">
        <v>32</v>
      </c>
      <c r="SLR145" s="17" t="s">
        <v>32</v>
      </c>
      <c r="SLS145" s="17" t="s">
        <v>32</v>
      </c>
      <c r="SLT145" s="17" t="s">
        <v>32</v>
      </c>
      <c r="SLU145" s="17" t="s">
        <v>32</v>
      </c>
      <c r="SLV145" s="17" t="s">
        <v>32</v>
      </c>
      <c r="SLW145" s="17" t="s">
        <v>32</v>
      </c>
      <c r="SLX145" s="17" t="s">
        <v>32</v>
      </c>
      <c r="SLY145" s="17" t="s">
        <v>32</v>
      </c>
      <c r="SLZ145" s="17" t="s">
        <v>32</v>
      </c>
      <c r="SMA145" s="17" t="s">
        <v>32</v>
      </c>
      <c r="SMB145" s="17" t="s">
        <v>32</v>
      </c>
      <c r="SMC145" s="17" t="s">
        <v>32</v>
      </c>
      <c r="SMD145" s="17" t="s">
        <v>32</v>
      </c>
      <c r="SME145" s="17" t="s">
        <v>32</v>
      </c>
      <c r="SMF145" s="17" t="s">
        <v>32</v>
      </c>
      <c r="SMG145" s="17" t="s">
        <v>32</v>
      </c>
      <c r="SMH145" s="17" t="s">
        <v>32</v>
      </c>
      <c r="SMI145" s="17" t="s">
        <v>32</v>
      </c>
      <c r="SMJ145" s="17" t="s">
        <v>32</v>
      </c>
      <c r="SMK145" s="17" t="s">
        <v>32</v>
      </c>
      <c r="SML145" s="17" t="s">
        <v>32</v>
      </c>
      <c r="SMM145" s="17" t="s">
        <v>32</v>
      </c>
      <c r="SMN145" s="17" t="s">
        <v>32</v>
      </c>
      <c r="SMO145" s="17" t="s">
        <v>32</v>
      </c>
      <c r="SMP145" s="17" t="s">
        <v>32</v>
      </c>
      <c r="SMQ145" s="17" t="s">
        <v>32</v>
      </c>
      <c r="SMR145" s="17" t="s">
        <v>32</v>
      </c>
      <c r="SMS145" s="17" t="s">
        <v>32</v>
      </c>
      <c r="SMT145" s="17" t="s">
        <v>32</v>
      </c>
      <c r="SMU145" s="17" t="s">
        <v>32</v>
      </c>
      <c r="SMV145" s="17" t="s">
        <v>32</v>
      </c>
      <c r="SMW145" s="17" t="s">
        <v>32</v>
      </c>
      <c r="SMX145" s="17" t="s">
        <v>32</v>
      </c>
      <c r="SMY145" s="17" t="s">
        <v>32</v>
      </c>
      <c r="SMZ145" s="17" t="s">
        <v>32</v>
      </c>
      <c r="SNA145" s="17" t="s">
        <v>32</v>
      </c>
      <c r="SNB145" s="17" t="s">
        <v>32</v>
      </c>
      <c r="SNC145" s="17" t="s">
        <v>32</v>
      </c>
      <c r="SND145" s="17" t="s">
        <v>32</v>
      </c>
      <c r="SNE145" s="17" t="s">
        <v>32</v>
      </c>
      <c r="SNF145" s="17" t="s">
        <v>32</v>
      </c>
      <c r="SNG145" s="17" t="s">
        <v>32</v>
      </c>
      <c r="SNH145" s="17" t="s">
        <v>32</v>
      </c>
      <c r="SNI145" s="17" t="s">
        <v>32</v>
      </c>
      <c r="SNJ145" s="17" t="s">
        <v>32</v>
      </c>
      <c r="SNK145" s="17" t="s">
        <v>32</v>
      </c>
      <c r="SNL145" s="17" t="s">
        <v>32</v>
      </c>
      <c r="SNM145" s="17" t="s">
        <v>32</v>
      </c>
      <c r="SNN145" s="17" t="s">
        <v>32</v>
      </c>
      <c r="SNO145" s="17" t="s">
        <v>32</v>
      </c>
      <c r="SNP145" s="17" t="s">
        <v>32</v>
      </c>
      <c r="SNQ145" s="17" t="s">
        <v>32</v>
      </c>
      <c r="SNR145" s="17" t="s">
        <v>32</v>
      </c>
      <c r="SNS145" s="17" t="s">
        <v>32</v>
      </c>
      <c r="SNT145" s="17" t="s">
        <v>32</v>
      </c>
      <c r="SNU145" s="17" t="s">
        <v>32</v>
      </c>
      <c r="SNV145" s="17" t="s">
        <v>32</v>
      </c>
      <c r="SNW145" s="17" t="s">
        <v>32</v>
      </c>
      <c r="SNX145" s="17" t="s">
        <v>32</v>
      </c>
      <c r="SNY145" s="17" t="s">
        <v>32</v>
      </c>
      <c r="SNZ145" s="17" t="s">
        <v>32</v>
      </c>
      <c r="SOA145" s="17" t="s">
        <v>32</v>
      </c>
      <c r="SOB145" s="17" t="s">
        <v>32</v>
      </c>
      <c r="SOC145" s="17" t="s">
        <v>32</v>
      </c>
      <c r="SOD145" s="17" t="s">
        <v>32</v>
      </c>
      <c r="SOE145" s="17" t="s">
        <v>32</v>
      </c>
      <c r="SOF145" s="17" t="s">
        <v>32</v>
      </c>
      <c r="SOG145" s="17" t="s">
        <v>32</v>
      </c>
      <c r="SOH145" s="17" t="s">
        <v>32</v>
      </c>
      <c r="SOI145" s="17" t="s">
        <v>32</v>
      </c>
      <c r="SOJ145" s="17" t="s">
        <v>32</v>
      </c>
      <c r="SOK145" s="17" t="s">
        <v>32</v>
      </c>
      <c r="SOL145" s="17" t="s">
        <v>32</v>
      </c>
      <c r="SOM145" s="17" t="s">
        <v>32</v>
      </c>
      <c r="SON145" s="17" t="s">
        <v>32</v>
      </c>
      <c r="SOO145" s="17" t="s">
        <v>32</v>
      </c>
      <c r="SOP145" s="17" t="s">
        <v>32</v>
      </c>
      <c r="SOQ145" s="17" t="s">
        <v>32</v>
      </c>
      <c r="SOR145" s="17" t="s">
        <v>32</v>
      </c>
      <c r="SOS145" s="17" t="s">
        <v>32</v>
      </c>
      <c r="SOT145" s="17" t="s">
        <v>32</v>
      </c>
      <c r="SOU145" s="17" t="s">
        <v>32</v>
      </c>
      <c r="SOV145" s="17" t="s">
        <v>32</v>
      </c>
      <c r="SOW145" s="17" t="s">
        <v>32</v>
      </c>
      <c r="SOX145" s="17" t="s">
        <v>32</v>
      </c>
      <c r="SOY145" s="17" t="s">
        <v>32</v>
      </c>
      <c r="SOZ145" s="17" t="s">
        <v>32</v>
      </c>
      <c r="SPA145" s="17" t="s">
        <v>32</v>
      </c>
      <c r="SPB145" s="17" t="s">
        <v>32</v>
      </c>
      <c r="SPC145" s="17" t="s">
        <v>32</v>
      </c>
      <c r="SPD145" s="17" t="s">
        <v>32</v>
      </c>
      <c r="SPE145" s="17" t="s">
        <v>32</v>
      </c>
      <c r="SPF145" s="17" t="s">
        <v>32</v>
      </c>
      <c r="SPG145" s="17" t="s">
        <v>32</v>
      </c>
      <c r="SPH145" s="17" t="s">
        <v>32</v>
      </c>
      <c r="SPI145" s="17" t="s">
        <v>32</v>
      </c>
      <c r="SPJ145" s="17" t="s">
        <v>32</v>
      </c>
      <c r="SPK145" s="17" t="s">
        <v>32</v>
      </c>
      <c r="SPL145" s="17" t="s">
        <v>32</v>
      </c>
      <c r="SPM145" s="17" t="s">
        <v>32</v>
      </c>
      <c r="SPN145" s="17" t="s">
        <v>32</v>
      </c>
      <c r="SPO145" s="17" t="s">
        <v>32</v>
      </c>
      <c r="SPP145" s="17" t="s">
        <v>32</v>
      </c>
      <c r="SPQ145" s="17" t="s">
        <v>32</v>
      </c>
      <c r="SPR145" s="17" t="s">
        <v>32</v>
      </c>
      <c r="SPS145" s="17" t="s">
        <v>32</v>
      </c>
      <c r="SPT145" s="17" t="s">
        <v>32</v>
      </c>
      <c r="SPU145" s="17" t="s">
        <v>32</v>
      </c>
      <c r="SPV145" s="17" t="s">
        <v>32</v>
      </c>
      <c r="SPW145" s="17" t="s">
        <v>32</v>
      </c>
      <c r="SPX145" s="17" t="s">
        <v>32</v>
      </c>
      <c r="SPY145" s="17" t="s">
        <v>32</v>
      </c>
      <c r="SPZ145" s="17" t="s">
        <v>32</v>
      </c>
      <c r="SQA145" s="17" t="s">
        <v>32</v>
      </c>
      <c r="SQB145" s="17" t="s">
        <v>32</v>
      </c>
      <c r="SQC145" s="17" t="s">
        <v>32</v>
      </c>
      <c r="SQD145" s="17" t="s">
        <v>32</v>
      </c>
      <c r="SQE145" s="17" t="s">
        <v>32</v>
      </c>
      <c r="SQF145" s="17" t="s">
        <v>32</v>
      </c>
      <c r="SQG145" s="17" t="s">
        <v>32</v>
      </c>
      <c r="SQH145" s="17" t="s">
        <v>32</v>
      </c>
      <c r="SQI145" s="17" t="s">
        <v>32</v>
      </c>
      <c r="SQJ145" s="17" t="s">
        <v>32</v>
      </c>
      <c r="SQK145" s="17" t="s">
        <v>32</v>
      </c>
      <c r="SQL145" s="17" t="s">
        <v>32</v>
      </c>
      <c r="SQM145" s="17" t="s">
        <v>32</v>
      </c>
      <c r="SQN145" s="17" t="s">
        <v>32</v>
      </c>
      <c r="SQO145" s="17" t="s">
        <v>32</v>
      </c>
      <c r="SQP145" s="17" t="s">
        <v>32</v>
      </c>
      <c r="SQQ145" s="17" t="s">
        <v>32</v>
      </c>
      <c r="SQR145" s="17" t="s">
        <v>32</v>
      </c>
      <c r="SQS145" s="17" t="s">
        <v>32</v>
      </c>
      <c r="SQT145" s="17" t="s">
        <v>32</v>
      </c>
      <c r="SQU145" s="17" t="s">
        <v>32</v>
      </c>
      <c r="SQV145" s="17" t="s">
        <v>32</v>
      </c>
      <c r="SQW145" s="17" t="s">
        <v>32</v>
      </c>
      <c r="SQX145" s="17" t="s">
        <v>32</v>
      </c>
      <c r="SQY145" s="17" t="s">
        <v>32</v>
      </c>
      <c r="SQZ145" s="17" t="s">
        <v>32</v>
      </c>
      <c r="SRA145" s="17" t="s">
        <v>32</v>
      </c>
      <c r="SRB145" s="17" t="s">
        <v>32</v>
      </c>
      <c r="SRC145" s="17" t="s">
        <v>32</v>
      </c>
      <c r="SRD145" s="17" t="s">
        <v>32</v>
      </c>
      <c r="SRE145" s="17" t="s">
        <v>32</v>
      </c>
      <c r="SRF145" s="17" t="s">
        <v>32</v>
      </c>
      <c r="SRG145" s="17" t="s">
        <v>32</v>
      </c>
      <c r="SRH145" s="17" t="s">
        <v>32</v>
      </c>
      <c r="SRI145" s="17" t="s">
        <v>32</v>
      </c>
      <c r="SRJ145" s="17" t="s">
        <v>32</v>
      </c>
      <c r="SRK145" s="17" t="s">
        <v>32</v>
      </c>
      <c r="SRL145" s="17" t="s">
        <v>32</v>
      </c>
      <c r="SRM145" s="17" t="s">
        <v>32</v>
      </c>
      <c r="SRN145" s="17" t="s">
        <v>32</v>
      </c>
      <c r="SRO145" s="17" t="s">
        <v>32</v>
      </c>
      <c r="SRP145" s="17" t="s">
        <v>32</v>
      </c>
      <c r="SRQ145" s="17" t="s">
        <v>32</v>
      </c>
      <c r="SRR145" s="17" t="s">
        <v>32</v>
      </c>
      <c r="SRS145" s="17" t="s">
        <v>32</v>
      </c>
      <c r="SRT145" s="17" t="s">
        <v>32</v>
      </c>
      <c r="SRU145" s="17" t="s">
        <v>32</v>
      </c>
      <c r="SRV145" s="17" t="s">
        <v>32</v>
      </c>
      <c r="SRW145" s="17" t="s">
        <v>32</v>
      </c>
      <c r="SRX145" s="17" t="s">
        <v>32</v>
      </c>
      <c r="SRY145" s="17" t="s">
        <v>32</v>
      </c>
      <c r="SRZ145" s="17" t="s">
        <v>32</v>
      </c>
      <c r="SSA145" s="17" t="s">
        <v>32</v>
      </c>
      <c r="SSB145" s="17" t="s">
        <v>32</v>
      </c>
      <c r="SSC145" s="17" t="s">
        <v>32</v>
      </c>
      <c r="SSD145" s="17" t="s">
        <v>32</v>
      </c>
      <c r="SSE145" s="17" t="s">
        <v>32</v>
      </c>
      <c r="SSF145" s="17" t="s">
        <v>32</v>
      </c>
      <c r="SSG145" s="17" t="s">
        <v>32</v>
      </c>
      <c r="SSH145" s="17" t="s">
        <v>32</v>
      </c>
      <c r="SSI145" s="17" t="s">
        <v>32</v>
      </c>
      <c r="SSJ145" s="17" t="s">
        <v>32</v>
      </c>
      <c r="SSK145" s="17" t="s">
        <v>32</v>
      </c>
      <c r="SSL145" s="17" t="s">
        <v>32</v>
      </c>
      <c r="SSM145" s="17" t="s">
        <v>32</v>
      </c>
      <c r="SSN145" s="17" t="s">
        <v>32</v>
      </c>
      <c r="SSO145" s="17" t="s">
        <v>32</v>
      </c>
      <c r="SSP145" s="17" t="s">
        <v>32</v>
      </c>
      <c r="SSQ145" s="17" t="s">
        <v>32</v>
      </c>
      <c r="SSR145" s="17" t="s">
        <v>32</v>
      </c>
      <c r="SSS145" s="17" t="s">
        <v>32</v>
      </c>
      <c r="SST145" s="17" t="s">
        <v>32</v>
      </c>
      <c r="SSU145" s="17" t="s">
        <v>32</v>
      </c>
      <c r="SSV145" s="17" t="s">
        <v>32</v>
      </c>
      <c r="SSW145" s="17" t="s">
        <v>32</v>
      </c>
      <c r="SSX145" s="17" t="s">
        <v>32</v>
      </c>
      <c r="SSY145" s="17" t="s">
        <v>32</v>
      </c>
      <c r="SSZ145" s="17" t="s">
        <v>32</v>
      </c>
      <c r="STA145" s="17" t="s">
        <v>32</v>
      </c>
      <c r="STB145" s="17" t="s">
        <v>32</v>
      </c>
      <c r="STC145" s="17" t="s">
        <v>32</v>
      </c>
      <c r="STD145" s="17" t="s">
        <v>32</v>
      </c>
      <c r="STE145" s="17" t="s">
        <v>32</v>
      </c>
      <c r="STF145" s="17" t="s">
        <v>32</v>
      </c>
      <c r="STG145" s="17" t="s">
        <v>32</v>
      </c>
      <c r="STH145" s="17" t="s">
        <v>32</v>
      </c>
      <c r="STI145" s="17" t="s">
        <v>32</v>
      </c>
      <c r="STJ145" s="17" t="s">
        <v>32</v>
      </c>
      <c r="STK145" s="17" t="s">
        <v>32</v>
      </c>
      <c r="STL145" s="17" t="s">
        <v>32</v>
      </c>
      <c r="STM145" s="17" t="s">
        <v>32</v>
      </c>
      <c r="STN145" s="17" t="s">
        <v>32</v>
      </c>
      <c r="STO145" s="17" t="s">
        <v>32</v>
      </c>
      <c r="STP145" s="17" t="s">
        <v>32</v>
      </c>
      <c r="STQ145" s="17" t="s">
        <v>32</v>
      </c>
      <c r="STR145" s="17" t="s">
        <v>32</v>
      </c>
      <c r="STS145" s="17" t="s">
        <v>32</v>
      </c>
      <c r="STT145" s="17" t="s">
        <v>32</v>
      </c>
      <c r="STU145" s="17" t="s">
        <v>32</v>
      </c>
      <c r="STV145" s="17" t="s">
        <v>32</v>
      </c>
      <c r="STW145" s="17" t="s">
        <v>32</v>
      </c>
      <c r="STX145" s="17" t="s">
        <v>32</v>
      </c>
      <c r="STY145" s="17" t="s">
        <v>32</v>
      </c>
      <c r="STZ145" s="17" t="s">
        <v>32</v>
      </c>
      <c r="SUA145" s="17" t="s">
        <v>32</v>
      </c>
      <c r="SUB145" s="17" t="s">
        <v>32</v>
      </c>
      <c r="SUC145" s="17" t="s">
        <v>32</v>
      </c>
      <c r="SUD145" s="17" t="s">
        <v>32</v>
      </c>
      <c r="SUE145" s="17" t="s">
        <v>32</v>
      </c>
      <c r="SUF145" s="17" t="s">
        <v>32</v>
      </c>
      <c r="SUG145" s="17" t="s">
        <v>32</v>
      </c>
      <c r="SUH145" s="17" t="s">
        <v>32</v>
      </c>
      <c r="SUI145" s="17" t="s">
        <v>32</v>
      </c>
      <c r="SUJ145" s="17" t="s">
        <v>32</v>
      </c>
      <c r="SUK145" s="17" t="s">
        <v>32</v>
      </c>
      <c r="SUL145" s="17" t="s">
        <v>32</v>
      </c>
      <c r="SUM145" s="17" t="s">
        <v>32</v>
      </c>
      <c r="SUN145" s="17" t="s">
        <v>32</v>
      </c>
      <c r="SUO145" s="17" t="s">
        <v>32</v>
      </c>
      <c r="SUP145" s="17" t="s">
        <v>32</v>
      </c>
      <c r="SUQ145" s="17" t="s">
        <v>32</v>
      </c>
      <c r="SUR145" s="17" t="s">
        <v>32</v>
      </c>
      <c r="SUS145" s="17" t="s">
        <v>32</v>
      </c>
      <c r="SUT145" s="17" t="s">
        <v>32</v>
      </c>
      <c r="SUU145" s="17" t="s">
        <v>32</v>
      </c>
      <c r="SUV145" s="17" t="s">
        <v>32</v>
      </c>
      <c r="SUW145" s="17" t="s">
        <v>32</v>
      </c>
      <c r="SUX145" s="17" t="s">
        <v>32</v>
      </c>
      <c r="SUY145" s="17" t="s">
        <v>32</v>
      </c>
      <c r="SUZ145" s="17" t="s">
        <v>32</v>
      </c>
      <c r="SVA145" s="17" t="s">
        <v>32</v>
      </c>
      <c r="SVB145" s="17" t="s">
        <v>32</v>
      </c>
      <c r="SVC145" s="17" t="s">
        <v>32</v>
      </c>
      <c r="SVD145" s="17" t="s">
        <v>32</v>
      </c>
      <c r="SVE145" s="17" t="s">
        <v>32</v>
      </c>
      <c r="SVF145" s="17" t="s">
        <v>32</v>
      </c>
      <c r="SVG145" s="17" t="s">
        <v>32</v>
      </c>
      <c r="SVH145" s="17" t="s">
        <v>32</v>
      </c>
      <c r="SVI145" s="17" t="s">
        <v>32</v>
      </c>
      <c r="SVJ145" s="17" t="s">
        <v>32</v>
      </c>
      <c r="SVK145" s="17" t="s">
        <v>32</v>
      </c>
      <c r="SVL145" s="17" t="s">
        <v>32</v>
      </c>
      <c r="SVM145" s="17" t="s">
        <v>32</v>
      </c>
      <c r="SVN145" s="17" t="s">
        <v>32</v>
      </c>
      <c r="SVO145" s="17" t="s">
        <v>32</v>
      </c>
      <c r="SVP145" s="17" t="s">
        <v>32</v>
      </c>
      <c r="SVQ145" s="17" t="s">
        <v>32</v>
      </c>
      <c r="SVR145" s="17" t="s">
        <v>32</v>
      </c>
      <c r="SVS145" s="17" t="s">
        <v>32</v>
      </c>
      <c r="SVT145" s="17" t="s">
        <v>32</v>
      </c>
      <c r="SVU145" s="17" t="s">
        <v>32</v>
      </c>
      <c r="SVV145" s="17" t="s">
        <v>32</v>
      </c>
      <c r="SVW145" s="17" t="s">
        <v>32</v>
      </c>
      <c r="SVX145" s="17" t="s">
        <v>32</v>
      </c>
      <c r="SVY145" s="17" t="s">
        <v>32</v>
      </c>
      <c r="SVZ145" s="17" t="s">
        <v>32</v>
      </c>
      <c r="SWA145" s="17" t="s">
        <v>32</v>
      </c>
      <c r="SWB145" s="17" t="s">
        <v>32</v>
      </c>
      <c r="SWC145" s="17" t="s">
        <v>32</v>
      </c>
      <c r="SWD145" s="17" t="s">
        <v>32</v>
      </c>
      <c r="SWE145" s="17" t="s">
        <v>32</v>
      </c>
      <c r="SWF145" s="17" t="s">
        <v>32</v>
      </c>
      <c r="SWG145" s="17" t="s">
        <v>32</v>
      </c>
      <c r="SWH145" s="17" t="s">
        <v>32</v>
      </c>
      <c r="SWI145" s="17" t="s">
        <v>32</v>
      </c>
      <c r="SWJ145" s="17" t="s">
        <v>32</v>
      </c>
      <c r="SWK145" s="17" t="s">
        <v>32</v>
      </c>
      <c r="SWL145" s="17" t="s">
        <v>32</v>
      </c>
      <c r="SWM145" s="17" t="s">
        <v>32</v>
      </c>
      <c r="SWN145" s="17" t="s">
        <v>32</v>
      </c>
      <c r="SWO145" s="17" t="s">
        <v>32</v>
      </c>
      <c r="SWP145" s="17" t="s">
        <v>32</v>
      </c>
      <c r="SWQ145" s="17" t="s">
        <v>32</v>
      </c>
      <c r="SWR145" s="17" t="s">
        <v>32</v>
      </c>
      <c r="SWS145" s="17" t="s">
        <v>32</v>
      </c>
      <c r="SWT145" s="17" t="s">
        <v>32</v>
      </c>
      <c r="SWU145" s="17" t="s">
        <v>32</v>
      </c>
      <c r="SWV145" s="17" t="s">
        <v>32</v>
      </c>
      <c r="SWW145" s="17" t="s">
        <v>32</v>
      </c>
      <c r="SWX145" s="17" t="s">
        <v>32</v>
      </c>
      <c r="SWY145" s="17" t="s">
        <v>32</v>
      </c>
      <c r="SWZ145" s="17" t="s">
        <v>32</v>
      </c>
      <c r="SXA145" s="17" t="s">
        <v>32</v>
      </c>
      <c r="SXB145" s="17" t="s">
        <v>32</v>
      </c>
      <c r="SXC145" s="17" t="s">
        <v>32</v>
      </c>
      <c r="SXD145" s="17" t="s">
        <v>32</v>
      </c>
      <c r="SXE145" s="17" t="s">
        <v>32</v>
      </c>
      <c r="SXF145" s="17" t="s">
        <v>32</v>
      </c>
      <c r="SXG145" s="17" t="s">
        <v>32</v>
      </c>
      <c r="SXH145" s="17" t="s">
        <v>32</v>
      </c>
      <c r="SXI145" s="17" t="s">
        <v>32</v>
      </c>
      <c r="SXJ145" s="17" t="s">
        <v>32</v>
      </c>
      <c r="SXK145" s="17" t="s">
        <v>32</v>
      </c>
      <c r="SXL145" s="17" t="s">
        <v>32</v>
      </c>
      <c r="SXM145" s="17" t="s">
        <v>32</v>
      </c>
      <c r="SXN145" s="17" t="s">
        <v>32</v>
      </c>
      <c r="SXO145" s="17" t="s">
        <v>32</v>
      </c>
      <c r="SXP145" s="17" t="s">
        <v>32</v>
      </c>
      <c r="SXQ145" s="17" t="s">
        <v>32</v>
      </c>
      <c r="SXR145" s="17" t="s">
        <v>32</v>
      </c>
      <c r="SXS145" s="17" t="s">
        <v>32</v>
      </c>
      <c r="SXT145" s="17" t="s">
        <v>32</v>
      </c>
      <c r="SXU145" s="17" t="s">
        <v>32</v>
      </c>
      <c r="SXV145" s="17" t="s">
        <v>32</v>
      </c>
      <c r="SXW145" s="17" t="s">
        <v>32</v>
      </c>
      <c r="SXX145" s="17" t="s">
        <v>32</v>
      </c>
      <c r="SXY145" s="17" t="s">
        <v>32</v>
      </c>
      <c r="SXZ145" s="17" t="s">
        <v>32</v>
      </c>
      <c r="SYA145" s="17" t="s">
        <v>32</v>
      </c>
      <c r="SYB145" s="17" t="s">
        <v>32</v>
      </c>
      <c r="SYC145" s="17" t="s">
        <v>32</v>
      </c>
      <c r="SYD145" s="17" t="s">
        <v>32</v>
      </c>
      <c r="SYE145" s="17" t="s">
        <v>32</v>
      </c>
      <c r="SYF145" s="17" t="s">
        <v>32</v>
      </c>
      <c r="SYG145" s="17" t="s">
        <v>32</v>
      </c>
      <c r="SYH145" s="17" t="s">
        <v>32</v>
      </c>
      <c r="SYI145" s="17" t="s">
        <v>32</v>
      </c>
      <c r="SYJ145" s="17" t="s">
        <v>32</v>
      </c>
      <c r="SYK145" s="17" t="s">
        <v>32</v>
      </c>
      <c r="SYL145" s="17" t="s">
        <v>32</v>
      </c>
      <c r="SYM145" s="17" t="s">
        <v>32</v>
      </c>
      <c r="SYN145" s="17" t="s">
        <v>32</v>
      </c>
      <c r="SYO145" s="17" t="s">
        <v>32</v>
      </c>
      <c r="SYP145" s="17" t="s">
        <v>32</v>
      </c>
      <c r="SYQ145" s="17" t="s">
        <v>32</v>
      </c>
      <c r="SYR145" s="17" t="s">
        <v>32</v>
      </c>
      <c r="SYS145" s="17" t="s">
        <v>32</v>
      </c>
      <c r="SYT145" s="17" t="s">
        <v>32</v>
      </c>
      <c r="SYU145" s="17" t="s">
        <v>32</v>
      </c>
      <c r="SYV145" s="17" t="s">
        <v>32</v>
      </c>
      <c r="SYW145" s="17" t="s">
        <v>32</v>
      </c>
      <c r="SYX145" s="17" t="s">
        <v>32</v>
      </c>
      <c r="SYY145" s="17" t="s">
        <v>32</v>
      </c>
      <c r="SYZ145" s="17" t="s">
        <v>32</v>
      </c>
      <c r="SZA145" s="17" t="s">
        <v>32</v>
      </c>
      <c r="SZB145" s="17" t="s">
        <v>32</v>
      </c>
      <c r="SZC145" s="17" t="s">
        <v>32</v>
      </c>
      <c r="SZD145" s="17" t="s">
        <v>32</v>
      </c>
      <c r="SZE145" s="17" t="s">
        <v>32</v>
      </c>
      <c r="SZF145" s="17" t="s">
        <v>32</v>
      </c>
      <c r="SZG145" s="17" t="s">
        <v>32</v>
      </c>
      <c r="SZH145" s="17" t="s">
        <v>32</v>
      </c>
      <c r="SZI145" s="17" t="s">
        <v>32</v>
      </c>
      <c r="SZJ145" s="17" t="s">
        <v>32</v>
      </c>
      <c r="SZK145" s="17" t="s">
        <v>32</v>
      </c>
      <c r="SZL145" s="17" t="s">
        <v>32</v>
      </c>
      <c r="SZM145" s="17" t="s">
        <v>32</v>
      </c>
      <c r="SZN145" s="17" t="s">
        <v>32</v>
      </c>
      <c r="SZO145" s="17" t="s">
        <v>32</v>
      </c>
      <c r="SZP145" s="17" t="s">
        <v>32</v>
      </c>
      <c r="SZQ145" s="17" t="s">
        <v>32</v>
      </c>
      <c r="SZR145" s="17" t="s">
        <v>32</v>
      </c>
      <c r="SZS145" s="17" t="s">
        <v>32</v>
      </c>
      <c r="SZT145" s="17" t="s">
        <v>32</v>
      </c>
      <c r="SZU145" s="17" t="s">
        <v>32</v>
      </c>
      <c r="SZV145" s="17" t="s">
        <v>32</v>
      </c>
      <c r="SZW145" s="17" t="s">
        <v>32</v>
      </c>
      <c r="SZX145" s="17" t="s">
        <v>32</v>
      </c>
      <c r="SZY145" s="17" t="s">
        <v>32</v>
      </c>
      <c r="SZZ145" s="17" t="s">
        <v>32</v>
      </c>
      <c r="TAA145" s="17" t="s">
        <v>32</v>
      </c>
      <c r="TAB145" s="17" t="s">
        <v>32</v>
      </c>
      <c r="TAC145" s="17" t="s">
        <v>32</v>
      </c>
      <c r="TAD145" s="17" t="s">
        <v>32</v>
      </c>
      <c r="TAE145" s="17" t="s">
        <v>32</v>
      </c>
      <c r="TAF145" s="17" t="s">
        <v>32</v>
      </c>
      <c r="TAG145" s="17" t="s">
        <v>32</v>
      </c>
      <c r="TAH145" s="17" t="s">
        <v>32</v>
      </c>
      <c r="TAI145" s="17" t="s">
        <v>32</v>
      </c>
      <c r="TAJ145" s="17" t="s">
        <v>32</v>
      </c>
      <c r="TAK145" s="17" t="s">
        <v>32</v>
      </c>
      <c r="TAL145" s="17" t="s">
        <v>32</v>
      </c>
      <c r="TAM145" s="17" t="s">
        <v>32</v>
      </c>
      <c r="TAN145" s="17" t="s">
        <v>32</v>
      </c>
      <c r="TAO145" s="17" t="s">
        <v>32</v>
      </c>
      <c r="TAP145" s="17" t="s">
        <v>32</v>
      </c>
      <c r="TAQ145" s="17" t="s">
        <v>32</v>
      </c>
      <c r="TAR145" s="17" t="s">
        <v>32</v>
      </c>
      <c r="TAS145" s="17" t="s">
        <v>32</v>
      </c>
      <c r="TAT145" s="17" t="s">
        <v>32</v>
      </c>
      <c r="TAU145" s="17" t="s">
        <v>32</v>
      </c>
      <c r="TAV145" s="17" t="s">
        <v>32</v>
      </c>
      <c r="TAW145" s="17" t="s">
        <v>32</v>
      </c>
      <c r="TAX145" s="17" t="s">
        <v>32</v>
      </c>
      <c r="TAY145" s="17" t="s">
        <v>32</v>
      </c>
      <c r="TAZ145" s="17" t="s">
        <v>32</v>
      </c>
      <c r="TBA145" s="17" t="s">
        <v>32</v>
      </c>
      <c r="TBB145" s="17" t="s">
        <v>32</v>
      </c>
      <c r="TBC145" s="17" t="s">
        <v>32</v>
      </c>
      <c r="TBD145" s="17" t="s">
        <v>32</v>
      </c>
      <c r="TBE145" s="17" t="s">
        <v>32</v>
      </c>
      <c r="TBF145" s="17" t="s">
        <v>32</v>
      </c>
      <c r="TBG145" s="17" t="s">
        <v>32</v>
      </c>
      <c r="TBH145" s="17" t="s">
        <v>32</v>
      </c>
      <c r="TBI145" s="17" t="s">
        <v>32</v>
      </c>
      <c r="TBJ145" s="17" t="s">
        <v>32</v>
      </c>
      <c r="TBK145" s="17" t="s">
        <v>32</v>
      </c>
      <c r="TBL145" s="17" t="s">
        <v>32</v>
      </c>
      <c r="TBM145" s="17" t="s">
        <v>32</v>
      </c>
      <c r="TBN145" s="17" t="s">
        <v>32</v>
      </c>
      <c r="TBO145" s="17" t="s">
        <v>32</v>
      </c>
      <c r="TBP145" s="17" t="s">
        <v>32</v>
      </c>
      <c r="TBQ145" s="17" t="s">
        <v>32</v>
      </c>
      <c r="TBR145" s="17" t="s">
        <v>32</v>
      </c>
      <c r="TBS145" s="17" t="s">
        <v>32</v>
      </c>
      <c r="TBT145" s="17" t="s">
        <v>32</v>
      </c>
      <c r="TBU145" s="17" t="s">
        <v>32</v>
      </c>
      <c r="TBV145" s="17" t="s">
        <v>32</v>
      </c>
      <c r="TBW145" s="17" t="s">
        <v>32</v>
      </c>
      <c r="TBX145" s="17" t="s">
        <v>32</v>
      </c>
      <c r="TBY145" s="17" t="s">
        <v>32</v>
      </c>
      <c r="TBZ145" s="17" t="s">
        <v>32</v>
      </c>
      <c r="TCA145" s="17" t="s">
        <v>32</v>
      </c>
      <c r="TCB145" s="17" t="s">
        <v>32</v>
      </c>
      <c r="TCC145" s="17" t="s">
        <v>32</v>
      </c>
      <c r="TCD145" s="17" t="s">
        <v>32</v>
      </c>
      <c r="TCE145" s="17" t="s">
        <v>32</v>
      </c>
      <c r="TCF145" s="17" t="s">
        <v>32</v>
      </c>
      <c r="TCG145" s="17" t="s">
        <v>32</v>
      </c>
      <c r="TCH145" s="17" t="s">
        <v>32</v>
      </c>
      <c r="TCI145" s="17" t="s">
        <v>32</v>
      </c>
      <c r="TCJ145" s="17" t="s">
        <v>32</v>
      </c>
      <c r="TCK145" s="17" t="s">
        <v>32</v>
      </c>
      <c r="TCL145" s="17" t="s">
        <v>32</v>
      </c>
      <c r="TCM145" s="17" t="s">
        <v>32</v>
      </c>
      <c r="TCN145" s="17" t="s">
        <v>32</v>
      </c>
      <c r="TCO145" s="17" t="s">
        <v>32</v>
      </c>
      <c r="TCP145" s="17" t="s">
        <v>32</v>
      </c>
      <c r="TCQ145" s="17" t="s">
        <v>32</v>
      </c>
      <c r="TCR145" s="17" t="s">
        <v>32</v>
      </c>
      <c r="TCS145" s="17" t="s">
        <v>32</v>
      </c>
      <c r="TCT145" s="17" t="s">
        <v>32</v>
      </c>
      <c r="TCU145" s="17" t="s">
        <v>32</v>
      </c>
      <c r="TCV145" s="17" t="s">
        <v>32</v>
      </c>
      <c r="TCW145" s="17" t="s">
        <v>32</v>
      </c>
      <c r="TCX145" s="17" t="s">
        <v>32</v>
      </c>
      <c r="TCY145" s="17" t="s">
        <v>32</v>
      </c>
      <c r="TCZ145" s="17" t="s">
        <v>32</v>
      </c>
      <c r="TDA145" s="17" t="s">
        <v>32</v>
      </c>
      <c r="TDB145" s="17" t="s">
        <v>32</v>
      </c>
      <c r="TDC145" s="17" t="s">
        <v>32</v>
      </c>
      <c r="TDD145" s="17" t="s">
        <v>32</v>
      </c>
      <c r="TDE145" s="17" t="s">
        <v>32</v>
      </c>
      <c r="TDF145" s="17" t="s">
        <v>32</v>
      </c>
      <c r="TDG145" s="17" t="s">
        <v>32</v>
      </c>
      <c r="TDH145" s="17" t="s">
        <v>32</v>
      </c>
      <c r="TDI145" s="17" t="s">
        <v>32</v>
      </c>
      <c r="TDJ145" s="17" t="s">
        <v>32</v>
      </c>
      <c r="TDK145" s="17" t="s">
        <v>32</v>
      </c>
      <c r="TDL145" s="17" t="s">
        <v>32</v>
      </c>
      <c r="TDM145" s="17" t="s">
        <v>32</v>
      </c>
      <c r="TDN145" s="17" t="s">
        <v>32</v>
      </c>
      <c r="TDO145" s="17" t="s">
        <v>32</v>
      </c>
      <c r="TDP145" s="17" t="s">
        <v>32</v>
      </c>
      <c r="TDQ145" s="17" t="s">
        <v>32</v>
      </c>
      <c r="TDR145" s="17" t="s">
        <v>32</v>
      </c>
      <c r="TDS145" s="17" t="s">
        <v>32</v>
      </c>
      <c r="TDT145" s="17" t="s">
        <v>32</v>
      </c>
      <c r="TDU145" s="17" t="s">
        <v>32</v>
      </c>
      <c r="TDV145" s="17" t="s">
        <v>32</v>
      </c>
      <c r="TDW145" s="17" t="s">
        <v>32</v>
      </c>
      <c r="TDX145" s="17" t="s">
        <v>32</v>
      </c>
      <c r="TDY145" s="17" t="s">
        <v>32</v>
      </c>
      <c r="TDZ145" s="17" t="s">
        <v>32</v>
      </c>
      <c r="TEA145" s="17" t="s">
        <v>32</v>
      </c>
      <c r="TEB145" s="17" t="s">
        <v>32</v>
      </c>
      <c r="TEC145" s="17" t="s">
        <v>32</v>
      </c>
      <c r="TED145" s="17" t="s">
        <v>32</v>
      </c>
      <c r="TEE145" s="17" t="s">
        <v>32</v>
      </c>
      <c r="TEF145" s="17" t="s">
        <v>32</v>
      </c>
      <c r="TEG145" s="17" t="s">
        <v>32</v>
      </c>
      <c r="TEH145" s="17" t="s">
        <v>32</v>
      </c>
      <c r="TEI145" s="17" t="s">
        <v>32</v>
      </c>
      <c r="TEJ145" s="17" t="s">
        <v>32</v>
      </c>
      <c r="TEK145" s="17" t="s">
        <v>32</v>
      </c>
      <c r="TEL145" s="17" t="s">
        <v>32</v>
      </c>
      <c r="TEM145" s="17" t="s">
        <v>32</v>
      </c>
      <c r="TEN145" s="17" t="s">
        <v>32</v>
      </c>
      <c r="TEO145" s="17" t="s">
        <v>32</v>
      </c>
      <c r="TEP145" s="17" t="s">
        <v>32</v>
      </c>
      <c r="TEQ145" s="17" t="s">
        <v>32</v>
      </c>
      <c r="TER145" s="17" t="s">
        <v>32</v>
      </c>
      <c r="TES145" s="17" t="s">
        <v>32</v>
      </c>
      <c r="TET145" s="17" t="s">
        <v>32</v>
      </c>
      <c r="TEU145" s="17" t="s">
        <v>32</v>
      </c>
      <c r="TEV145" s="17" t="s">
        <v>32</v>
      </c>
      <c r="TEW145" s="17" t="s">
        <v>32</v>
      </c>
      <c r="TEX145" s="17" t="s">
        <v>32</v>
      </c>
      <c r="TEY145" s="17" t="s">
        <v>32</v>
      </c>
      <c r="TEZ145" s="17" t="s">
        <v>32</v>
      </c>
      <c r="TFA145" s="17" t="s">
        <v>32</v>
      </c>
      <c r="TFB145" s="17" t="s">
        <v>32</v>
      </c>
      <c r="TFC145" s="17" t="s">
        <v>32</v>
      </c>
      <c r="TFD145" s="17" t="s">
        <v>32</v>
      </c>
      <c r="TFE145" s="17" t="s">
        <v>32</v>
      </c>
      <c r="TFF145" s="17" t="s">
        <v>32</v>
      </c>
      <c r="TFG145" s="17" t="s">
        <v>32</v>
      </c>
      <c r="TFH145" s="17" t="s">
        <v>32</v>
      </c>
      <c r="TFI145" s="17" t="s">
        <v>32</v>
      </c>
      <c r="TFJ145" s="17" t="s">
        <v>32</v>
      </c>
      <c r="TFK145" s="17" t="s">
        <v>32</v>
      </c>
      <c r="TFL145" s="17" t="s">
        <v>32</v>
      </c>
      <c r="TFM145" s="17" t="s">
        <v>32</v>
      </c>
      <c r="TFN145" s="17" t="s">
        <v>32</v>
      </c>
      <c r="TFO145" s="17" t="s">
        <v>32</v>
      </c>
      <c r="TFP145" s="17" t="s">
        <v>32</v>
      </c>
      <c r="TFQ145" s="17" t="s">
        <v>32</v>
      </c>
      <c r="TFR145" s="17" t="s">
        <v>32</v>
      </c>
      <c r="TFS145" s="17" t="s">
        <v>32</v>
      </c>
      <c r="TFT145" s="17" t="s">
        <v>32</v>
      </c>
      <c r="TFU145" s="17" t="s">
        <v>32</v>
      </c>
      <c r="TFV145" s="17" t="s">
        <v>32</v>
      </c>
      <c r="TFW145" s="17" t="s">
        <v>32</v>
      </c>
      <c r="TFX145" s="17" t="s">
        <v>32</v>
      </c>
      <c r="TFY145" s="17" t="s">
        <v>32</v>
      </c>
      <c r="TFZ145" s="17" t="s">
        <v>32</v>
      </c>
      <c r="TGA145" s="17" t="s">
        <v>32</v>
      </c>
      <c r="TGB145" s="17" t="s">
        <v>32</v>
      </c>
      <c r="TGC145" s="17" t="s">
        <v>32</v>
      </c>
      <c r="TGD145" s="17" t="s">
        <v>32</v>
      </c>
      <c r="TGE145" s="17" t="s">
        <v>32</v>
      </c>
      <c r="TGF145" s="17" t="s">
        <v>32</v>
      </c>
      <c r="TGG145" s="17" t="s">
        <v>32</v>
      </c>
      <c r="TGH145" s="17" t="s">
        <v>32</v>
      </c>
      <c r="TGI145" s="17" t="s">
        <v>32</v>
      </c>
      <c r="TGJ145" s="17" t="s">
        <v>32</v>
      </c>
      <c r="TGK145" s="17" t="s">
        <v>32</v>
      </c>
      <c r="TGL145" s="17" t="s">
        <v>32</v>
      </c>
      <c r="TGM145" s="17" t="s">
        <v>32</v>
      </c>
      <c r="TGN145" s="17" t="s">
        <v>32</v>
      </c>
      <c r="TGO145" s="17" t="s">
        <v>32</v>
      </c>
      <c r="TGP145" s="17" t="s">
        <v>32</v>
      </c>
      <c r="TGQ145" s="17" t="s">
        <v>32</v>
      </c>
      <c r="TGR145" s="17" t="s">
        <v>32</v>
      </c>
      <c r="TGS145" s="17" t="s">
        <v>32</v>
      </c>
      <c r="TGT145" s="17" t="s">
        <v>32</v>
      </c>
      <c r="TGU145" s="17" t="s">
        <v>32</v>
      </c>
      <c r="TGV145" s="17" t="s">
        <v>32</v>
      </c>
      <c r="TGW145" s="17" t="s">
        <v>32</v>
      </c>
      <c r="TGX145" s="17" t="s">
        <v>32</v>
      </c>
      <c r="TGY145" s="17" t="s">
        <v>32</v>
      </c>
      <c r="TGZ145" s="17" t="s">
        <v>32</v>
      </c>
      <c r="THA145" s="17" t="s">
        <v>32</v>
      </c>
      <c r="THB145" s="17" t="s">
        <v>32</v>
      </c>
      <c r="THC145" s="17" t="s">
        <v>32</v>
      </c>
      <c r="THD145" s="17" t="s">
        <v>32</v>
      </c>
      <c r="THE145" s="17" t="s">
        <v>32</v>
      </c>
      <c r="THF145" s="17" t="s">
        <v>32</v>
      </c>
      <c r="THG145" s="17" t="s">
        <v>32</v>
      </c>
      <c r="THH145" s="17" t="s">
        <v>32</v>
      </c>
      <c r="THI145" s="17" t="s">
        <v>32</v>
      </c>
      <c r="THJ145" s="17" t="s">
        <v>32</v>
      </c>
      <c r="THK145" s="17" t="s">
        <v>32</v>
      </c>
      <c r="THL145" s="17" t="s">
        <v>32</v>
      </c>
      <c r="THM145" s="17" t="s">
        <v>32</v>
      </c>
      <c r="THN145" s="17" t="s">
        <v>32</v>
      </c>
      <c r="THO145" s="17" t="s">
        <v>32</v>
      </c>
      <c r="THP145" s="17" t="s">
        <v>32</v>
      </c>
      <c r="THQ145" s="17" t="s">
        <v>32</v>
      </c>
      <c r="THR145" s="17" t="s">
        <v>32</v>
      </c>
      <c r="THS145" s="17" t="s">
        <v>32</v>
      </c>
      <c r="THT145" s="17" t="s">
        <v>32</v>
      </c>
      <c r="THU145" s="17" t="s">
        <v>32</v>
      </c>
      <c r="THV145" s="17" t="s">
        <v>32</v>
      </c>
      <c r="THW145" s="17" t="s">
        <v>32</v>
      </c>
      <c r="THX145" s="17" t="s">
        <v>32</v>
      </c>
      <c r="THY145" s="17" t="s">
        <v>32</v>
      </c>
      <c r="THZ145" s="17" t="s">
        <v>32</v>
      </c>
      <c r="TIA145" s="17" t="s">
        <v>32</v>
      </c>
      <c r="TIB145" s="17" t="s">
        <v>32</v>
      </c>
      <c r="TIC145" s="17" t="s">
        <v>32</v>
      </c>
      <c r="TID145" s="17" t="s">
        <v>32</v>
      </c>
      <c r="TIE145" s="17" t="s">
        <v>32</v>
      </c>
      <c r="TIF145" s="17" t="s">
        <v>32</v>
      </c>
      <c r="TIG145" s="17" t="s">
        <v>32</v>
      </c>
      <c r="TIH145" s="17" t="s">
        <v>32</v>
      </c>
      <c r="TII145" s="17" t="s">
        <v>32</v>
      </c>
      <c r="TIJ145" s="17" t="s">
        <v>32</v>
      </c>
      <c r="TIK145" s="17" t="s">
        <v>32</v>
      </c>
      <c r="TIL145" s="17" t="s">
        <v>32</v>
      </c>
      <c r="TIM145" s="17" t="s">
        <v>32</v>
      </c>
      <c r="TIN145" s="17" t="s">
        <v>32</v>
      </c>
      <c r="TIO145" s="17" t="s">
        <v>32</v>
      </c>
      <c r="TIP145" s="17" t="s">
        <v>32</v>
      </c>
      <c r="TIQ145" s="17" t="s">
        <v>32</v>
      </c>
      <c r="TIR145" s="17" t="s">
        <v>32</v>
      </c>
      <c r="TIS145" s="17" t="s">
        <v>32</v>
      </c>
      <c r="TIT145" s="17" t="s">
        <v>32</v>
      </c>
      <c r="TIU145" s="17" t="s">
        <v>32</v>
      </c>
      <c r="TIV145" s="17" t="s">
        <v>32</v>
      </c>
      <c r="TIW145" s="17" t="s">
        <v>32</v>
      </c>
      <c r="TIX145" s="17" t="s">
        <v>32</v>
      </c>
      <c r="TIY145" s="17" t="s">
        <v>32</v>
      </c>
      <c r="TIZ145" s="17" t="s">
        <v>32</v>
      </c>
      <c r="TJA145" s="17" t="s">
        <v>32</v>
      </c>
      <c r="TJB145" s="17" t="s">
        <v>32</v>
      </c>
      <c r="TJC145" s="17" t="s">
        <v>32</v>
      </c>
      <c r="TJD145" s="17" t="s">
        <v>32</v>
      </c>
      <c r="TJE145" s="17" t="s">
        <v>32</v>
      </c>
      <c r="TJF145" s="17" t="s">
        <v>32</v>
      </c>
      <c r="TJG145" s="17" t="s">
        <v>32</v>
      </c>
      <c r="TJH145" s="17" t="s">
        <v>32</v>
      </c>
      <c r="TJI145" s="17" t="s">
        <v>32</v>
      </c>
      <c r="TJJ145" s="17" t="s">
        <v>32</v>
      </c>
      <c r="TJK145" s="17" t="s">
        <v>32</v>
      </c>
      <c r="TJL145" s="17" t="s">
        <v>32</v>
      </c>
      <c r="TJM145" s="17" t="s">
        <v>32</v>
      </c>
      <c r="TJN145" s="17" t="s">
        <v>32</v>
      </c>
      <c r="TJO145" s="17" t="s">
        <v>32</v>
      </c>
      <c r="TJP145" s="17" t="s">
        <v>32</v>
      </c>
      <c r="TJQ145" s="17" t="s">
        <v>32</v>
      </c>
      <c r="TJR145" s="17" t="s">
        <v>32</v>
      </c>
      <c r="TJS145" s="17" t="s">
        <v>32</v>
      </c>
      <c r="TJT145" s="17" t="s">
        <v>32</v>
      </c>
      <c r="TJU145" s="17" t="s">
        <v>32</v>
      </c>
      <c r="TJV145" s="17" t="s">
        <v>32</v>
      </c>
      <c r="TJW145" s="17" t="s">
        <v>32</v>
      </c>
      <c r="TJX145" s="17" t="s">
        <v>32</v>
      </c>
      <c r="TJY145" s="17" t="s">
        <v>32</v>
      </c>
      <c r="TJZ145" s="17" t="s">
        <v>32</v>
      </c>
      <c r="TKA145" s="17" t="s">
        <v>32</v>
      </c>
      <c r="TKB145" s="17" t="s">
        <v>32</v>
      </c>
      <c r="TKC145" s="17" t="s">
        <v>32</v>
      </c>
      <c r="TKD145" s="17" t="s">
        <v>32</v>
      </c>
      <c r="TKE145" s="17" t="s">
        <v>32</v>
      </c>
      <c r="TKF145" s="17" t="s">
        <v>32</v>
      </c>
      <c r="TKG145" s="17" t="s">
        <v>32</v>
      </c>
      <c r="TKH145" s="17" t="s">
        <v>32</v>
      </c>
      <c r="TKI145" s="17" t="s">
        <v>32</v>
      </c>
      <c r="TKJ145" s="17" t="s">
        <v>32</v>
      </c>
      <c r="TKK145" s="17" t="s">
        <v>32</v>
      </c>
      <c r="TKL145" s="17" t="s">
        <v>32</v>
      </c>
      <c r="TKM145" s="17" t="s">
        <v>32</v>
      </c>
      <c r="TKN145" s="17" t="s">
        <v>32</v>
      </c>
      <c r="TKO145" s="17" t="s">
        <v>32</v>
      </c>
      <c r="TKP145" s="17" t="s">
        <v>32</v>
      </c>
      <c r="TKQ145" s="17" t="s">
        <v>32</v>
      </c>
      <c r="TKR145" s="17" t="s">
        <v>32</v>
      </c>
      <c r="TKS145" s="17" t="s">
        <v>32</v>
      </c>
      <c r="TKT145" s="17" t="s">
        <v>32</v>
      </c>
      <c r="TKU145" s="17" t="s">
        <v>32</v>
      </c>
      <c r="TKV145" s="17" t="s">
        <v>32</v>
      </c>
      <c r="TKW145" s="17" t="s">
        <v>32</v>
      </c>
      <c r="TKX145" s="17" t="s">
        <v>32</v>
      </c>
      <c r="TKY145" s="17" t="s">
        <v>32</v>
      </c>
      <c r="TKZ145" s="17" t="s">
        <v>32</v>
      </c>
      <c r="TLA145" s="17" t="s">
        <v>32</v>
      </c>
      <c r="TLB145" s="17" t="s">
        <v>32</v>
      </c>
      <c r="TLC145" s="17" t="s">
        <v>32</v>
      </c>
      <c r="TLD145" s="17" t="s">
        <v>32</v>
      </c>
      <c r="TLE145" s="17" t="s">
        <v>32</v>
      </c>
      <c r="TLF145" s="17" t="s">
        <v>32</v>
      </c>
      <c r="TLG145" s="17" t="s">
        <v>32</v>
      </c>
      <c r="TLH145" s="17" t="s">
        <v>32</v>
      </c>
      <c r="TLI145" s="17" t="s">
        <v>32</v>
      </c>
      <c r="TLJ145" s="17" t="s">
        <v>32</v>
      </c>
      <c r="TLK145" s="17" t="s">
        <v>32</v>
      </c>
      <c r="TLL145" s="17" t="s">
        <v>32</v>
      </c>
      <c r="TLM145" s="17" t="s">
        <v>32</v>
      </c>
      <c r="TLN145" s="17" t="s">
        <v>32</v>
      </c>
      <c r="TLO145" s="17" t="s">
        <v>32</v>
      </c>
      <c r="TLP145" s="17" t="s">
        <v>32</v>
      </c>
      <c r="TLQ145" s="17" t="s">
        <v>32</v>
      </c>
      <c r="TLR145" s="17" t="s">
        <v>32</v>
      </c>
      <c r="TLS145" s="17" t="s">
        <v>32</v>
      </c>
      <c r="TLT145" s="17" t="s">
        <v>32</v>
      </c>
      <c r="TLU145" s="17" t="s">
        <v>32</v>
      </c>
      <c r="TLV145" s="17" t="s">
        <v>32</v>
      </c>
      <c r="TLW145" s="17" t="s">
        <v>32</v>
      </c>
      <c r="TLX145" s="17" t="s">
        <v>32</v>
      </c>
      <c r="TLY145" s="17" t="s">
        <v>32</v>
      </c>
      <c r="TLZ145" s="17" t="s">
        <v>32</v>
      </c>
      <c r="TMA145" s="17" t="s">
        <v>32</v>
      </c>
      <c r="TMB145" s="17" t="s">
        <v>32</v>
      </c>
      <c r="TMC145" s="17" t="s">
        <v>32</v>
      </c>
      <c r="TMD145" s="17" t="s">
        <v>32</v>
      </c>
      <c r="TME145" s="17" t="s">
        <v>32</v>
      </c>
      <c r="TMF145" s="17" t="s">
        <v>32</v>
      </c>
      <c r="TMG145" s="17" t="s">
        <v>32</v>
      </c>
      <c r="TMH145" s="17" t="s">
        <v>32</v>
      </c>
      <c r="TMI145" s="17" t="s">
        <v>32</v>
      </c>
      <c r="TMJ145" s="17" t="s">
        <v>32</v>
      </c>
      <c r="TMK145" s="17" t="s">
        <v>32</v>
      </c>
      <c r="TML145" s="17" t="s">
        <v>32</v>
      </c>
      <c r="TMM145" s="17" t="s">
        <v>32</v>
      </c>
      <c r="TMN145" s="17" t="s">
        <v>32</v>
      </c>
      <c r="TMO145" s="17" t="s">
        <v>32</v>
      </c>
      <c r="TMP145" s="17" t="s">
        <v>32</v>
      </c>
      <c r="TMQ145" s="17" t="s">
        <v>32</v>
      </c>
      <c r="TMR145" s="17" t="s">
        <v>32</v>
      </c>
      <c r="TMS145" s="17" t="s">
        <v>32</v>
      </c>
      <c r="TMT145" s="17" t="s">
        <v>32</v>
      </c>
      <c r="TMU145" s="17" t="s">
        <v>32</v>
      </c>
      <c r="TMV145" s="17" t="s">
        <v>32</v>
      </c>
      <c r="TMW145" s="17" t="s">
        <v>32</v>
      </c>
      <c r="TMX145" s="17" t="s">
        <v>32</v>
      </c>
      <c r="TMY145" s="17" t="s">
        <v>32</v>
      </c>
      <c r="TMZ145" s="17" t="s">
        <v>32</v>
      </c>
      <c r="TNA145" s="17" t="s">
        <v>32</v>
      </c>
      <c r="TNB145" s="17" t="s">
        <v>32</v>
      </c>
      <c r="TNC145" s="17" t="s">
        <v>32</v>
      </c>
      <c r="TND145" s="17" t="s">
        <v>32</v>
      </c>
      <c r="TNE145" s="17" t="s">
        <v>32</v>
      </c>
      <c r="TNF145" s="17" t="s">
        <v>32</v>
      </c>
      <c r="TNG145" s="17" t="s">
        <v>32</v>
      </c>
      <c r="TNH145" s="17" t="s">
        <v>32</v>
      </c>
      <c r="TNI145" s="17" t="s">
        <v>32</v>
      </c>
      <c r="TNJ145" s="17" t="s">
        <v>32</v>
      </c>
      <c r="TNK145" s="17" t="s">
        <v>32</v>
      </c>
      <c r="TNL145" s="17" t="s">
        <v>32</v>
      </c>
      <c r="TNM145" s="17" t="s">
        <v>32</v>
      </c>
      <c r="TNN145" s="17" t="s">
        <v>32</v>
      </c>
      <c r="TNO145" s="17" t="s">
        <v>32</v>
      </c>
      <c r="TNP145" s="17" t="s">
        <v>32</v>
      </c>
      <c r="TNQ145" s="17" t="s">
        <v>32</v>
      </c>
      <c r="TNR145" s="17" t="s">
        <v>32</v>
      </c>
      <c r="TNS145" s="17" t="s">
        <v>32</v>
      </c>
      <c r="TNT145" s="17" t="s">
        <v>32</v>
      </c>
      <c r="TNU145" s="17" t="s">
        <v>32</v>
      </c>
      <c r="TNV145" s="17" t="s">
        <v>32</v>
      </c>
      <c r="TNW145" s="17" t="s">
        <v>32</v>
      </c>
      <c r="TNX145" s="17" t="s">
        <v>32</v>
      </c>
      <c r="TNY145" s="17" t="s">
        <v>32</v>
      </c>
      <c r="TNZ145" s="17" t="s">
        <v>32</v>
      </c>
      <c r="TOA145" s="17" t="s">
        <v>32</v>
      </c>
      <c r="TOB145" s="17" t="s">
        <v>32</v>
      </c>
      <c r="TOC145" s="17" t="s">
        <v>32</v>
      </c>
      <c r="TOD145" s="17" t="s">
        <v>32</v>
      </c>
      <c r="TOE145" s="17" t="s">
        <v>32</v>
      </c>
      <c r="TOF145" s="17" t="s">
        <v>32</v>
      </c>
      <c r="TOG145" s="17" t="s">
        <v>32</v>
      </c>
      <c r="TOH145" s="17" t="s">
        <v>32</v>
      </c>
      <c r="TOI145" s="17" t="s">
        <v>32</v>
      </c>
      <c r="TOJ145" s="17" t="s">
        <v>32</v>
      </c>
      <c r="TOK145" s="17" t="s">
        <v>32</v>
      </c>
      <c r="TOL145" s="17" t="s">
        <v>32</v>
      </c>
      <c r="TOM145" s="17" t="s">
        <v>32</v>
      </c>
      <c r="TON145" s="17" t="s">
        <v>32</v>
      </c>
      <c r="TOO145" s="17" t="s">
        <v>32</v>
      </c>
      <c r="TOP145" s="17" t="s">
        <v>32</v>
      </c>
      <c r="TOQ145" s="17" t="s">
        <v>32</v>
      </c>
      <c r="TOR145" s="17" t="s">
        <v>32</v>
      </c>
      <c r="TOS145" s="17" t="s">
        <v>32</v>
      </c>
      <c r="TOT145" s="17" t="s">
        <v>32</v>
      </c>
      <c r="TOU145" s="17" t="s">
        <v>32</v>
      </c>
      <c r="TOV145" s="17" t="s">
        <v>32</v>
      </c>
      <c r="TOW145" s="17" t="s">
        <v>32</v>
      </c>
      <c r="TOX145" s="17" t="s">
        <v>32</v>
      </c>
      <c r="TOY145" s="17" t="s">
        <v>32</v>
      </c>
      <c r="TOZ145" s="17" t="s">
        <v>32</v>
      </c>
      <c r="TPA145" s="17" t="s">
        <v>32</v>
      </c>
      <c r="TPB145" s="17" t="s">
        <v>32</v>
      </c>
      <c r="TPC145" s="17" t="s">
        <v>32</v>
      </c>
      <c r="TPD145" s="17" t="s">
        <v>32</v>
      </c>
      <c r="TPE145" s="17" t="s">
        <v>32</v>
      </c>
      <c r="TPF145" s="17" t="s">
        <v>32</v>
      </c>
      <c r="TPG145" s="17" t="s">
        <v>32</v>
      </c>
      <c r="TPH145" s="17" t="s">
        <v>32</v>
      </c>
      <c r="TPI145" s="17" t="s">
        <v>32</v>
      </c>
      <c r="TPJ145" s="17" t="s">
        <v>32</v>
      </c>
      <c r="TPK145" s="17" t="s">
        <v>32</v>
      </c>
      <c r="TPL145" s="17" t="s">
        <v>32</v>
      </c>
      <c r="TPM145" s="17" t="s">
        <v>32</v>
      </c>
      <c r="TPN145" s="17" t="s">
        <v>32</v>
      </c>
      <c r="TPO145" s="17" t="s">
        <v>32</v>
      </c>
      <c r="TPP145" s="17" t="s">
        <v>32</v>
      </c>
      <c r="TPQ145" s="17" t="s">
        <v>32</v>
      </c>
      <c r="TPR145" s="17" t="s">
        <v>32</v>
      </c>
      <c r="TPS145" s="17" t="s">
        <v>32</v>
      </c>
      <c r="TPT145" s="17" t="s">
        <v>32</v>
      </c>
      <c r="TPU145" s="17" t="s">
        <v>32</v>
      </c>
      <c r="TPV145" s="17" t="s">
        <v>32</v>
      </c>
      <c r="TPW145" s="17" t="s">
        <v>32</v>
      </c>
      <c r="TPX145" s="17" t="s">
        <v>32</v>
      </c>
      <c r="TPY145" s="17" t="s">
        <v>32</v>
      </c>
      <c r="TPZ145" s="17" t="s">
        <v>32</v>
      </c>
      <c r="TQA145" s="17" t="s">
        <v>32</v>
      </c>
      <c r="TQB145" s="17" t="s">
        <v>32</v>
      </c>
      <c r="TQC145" s="17" t="s">
        <v>32</v>
      </c>
      <c r="TQD145" s="17" t="s">
        <v>32</v>
      </c>
      <c r="TQE145" s="17" t="s">
        <v>32</v>
      </c>
      <c r="TQF145" s="17" t="s">
        <v>32</v>
      </c>
      <c r="TQG145" s="17" t="s">
        <v>32</v>
      </c>
      <c r="TQH145" s="17" t="s">
        <v>32</v>
      </c>
      <c r="TQI145" s="17" t="s">
        <v>32</v>
      </c>
      <c r="TQJ145" s="17" t="s">
        <v>32</v>
      </c>
      <c r="TQK145" s="17" t="s">
        <v>32</v>
      </c>
      <c r="TQL145" s="17" t="s">
        <v>32</v>
      </c>
      <c r="TQM145" s="17" t="s">
        <v>32</v>
      </c>
      <c r="TQN145" s="17" t="s">
        <v>32</v>
      </c>
      <c r="TQO145" s="17" t="s">
        <v>32</v>
      </c>
      <c r="TQP145" s="17" t="s">
        <v>32</v>
      </c>
      <c r="TQQ145" s="17" t="s">
        <v>32</v>
      </c>
      <c r="TQR145" s="17" t="s">
        <v>32</v>
      </c>
      <c r="TQS145" s="17" t="s">
        <v>32</v>
      </c>
      <c r="TQT145" s="17" t="s">
        <v>32</v>
      </c>
      <c r="TQU145" s="17" t="s">
        <v>32</v>
      </c>
      <c r="TQV145" s="17" t="s">
        <v>32</v>
      </c>
      <c r="TQW145" s="17" t="s">
        <v>32</v>
      </c>
      <c r="TQX145" s="17" t="s">
        <v>32</v>
      </c>
      <c r="TQY145" s="17" t="s">
        <v>32</v>
      </c>
      <c r="TQZ145" s="17" t="s">
        <v>32</v>
      </c>
      <c r="TRA145" s="17" t="s">
        <v>32</v>
      </c>
      <c r="TRB145" s="17" t="s">
        <v>32</v>
      </c>
      <c r="TRC145" s="17" t="s">
        <v>32</v>
      </c>
      <c r="TRD145" s="17" t="s">
        <v>32</v>
      </c>
      <c r="TRE145" s="17" t="s">
        <v>32</v>
      </c>
      <c r="TRF145" s="17" t="s">
        <v>32</v>
      </c>
      <c r="TRG145" s="17" t="s">
        <v>32</v>
      </c>
      <c r="TRH145" s="17" t="s">
        <v>32</v>
      </c>
      <c r="TRI145" s="17" t="s">
        <v>32</v>
      </c>
      <c r="TRJ145" s="17" t="s">
        <v>32</v>
      </c>
      <c r="TRK145" s="17" t="s">
        <v>32</v>
      </c>
      <c r="TRL145" s="17" t="s">
        <v>32</v>
      </c>
      <c r="TRM145" s="17" t="s">
        <v>32</v>
      </c>
      <c r="TRN145" s="17" t="s">
        <v>32</v>
      </c>
      <c r="TRO145" s="17" t="s">
        <v>32</v>
      </c>
      <c r="TRP145" s="17" t="s">
        <v>32</v>
      </c>
      <c r="TRQ145" s="17" t="s">
        <v>32</v>
      </c>
      <c r="TRR145" s="17" t="s">
        <v>32</v>
      </c>
      <c r="TRS145" s="17" t="s">
        <v>32</v>
      </c>
      <c r="TRT145" s="17" t="s">
        <v>32</v>
      </c>
      <c r="TRU145" s="17" t="s">
        <v>32</v>
      </c>
      <c r="TRV145" s="17" t="s">
        <v>32</v>
      </c>
      <c r="TRW145" s="17" t="s">
        <v>32</v>
      </c>
      <c r="TRX145" s="17" t="s">
        <v>32</v>
      </c>
      <c r="TRY145" s="17" t="s">
        <v>32</v>
      </c>
      <c r="TRZ145" s="17" t="s">
        <v>32</v>
      </c>
      <c r="TSA145" s="17" t="s">
        <v>32</v>
      </c>
      <c r="TSB145" s="17" t="s">
        <v>32</v>
      </c>
      <c r="TSC145" s="17" t="s">
        <v>32</v>
      </c>
      <c r="TSD145" s="17" t="s">
        <v>32</v>
      </c>
      <c r="TSE145" s="17" t="s">
        <v>32</v>
      </c>
      <c r="TSF145" s="17" t="s">
        <v>32</v>
      </c>
      <c r="TSG145" s="17" t="s">
        <v>32</v>
      </c>
      <c r="TSH145" s="17" t="s">
        <v>32</v>
      </c>
      <c r="TSI145" s="17" t="s">
        <v>32</v>
      </c>
      <c r="TSJ145" s="17" t="s">
        <v>32</v>
      </c>
      <c r="TSK145" s="17" t="s">
        <v>32</v>
      </c>
      <c r="TSL145" s="17" t="s">
        <v>32</v>
      </c>
      <c r="TSM145" s="17" t="s">
        <v>32</v>
      </c>
      <c r="TSN145" s="17" t="s">
        <v>32</v>
      </c>
      <c r="TSO145" s="17" t="s">
        <v>32</v>
      </c>
      <c r="TSP145" s="17" t="s">
        <v>32</v>
      </c>
      <c r="TSQ145" s="17" t="s">
        <v>32</v>
      </c>
      <c r="TSR145" s="17" t="s">
        <v>32</v>
      </c>
      <c r="TSS145" s="17" t="s">
        <v>32</v>
      </c>
      <c r="TST145" s="17" t="s">
        <v>32</v>
      </c>
      <c r="TSU145" s="17" t="s">
        <v>32</v>
      </c>
      <c r="TSV145" s="17" t="s">
        <v>32</v>
      </c>
      <c r="TSW145" s="17" t="s">
        <v>32</v>
      </c>
      <c r="TSX145" s="17" t="s">
        <v>32</v>
      </c>
      <c r="TSY145" s="17" t="s">
        <v>32</v>
      </c>
      <c r="TSZ145" s="17" t="s">
        <v>32</v>
      </c>
      <c r="TTA145" s="17" t="s">
        <v>32</v>
      </c>
      <c r="TTB145" s="17" t="s">
        <v>32</v>
      </c>
      <c r="TTC145" s="17" t="s">
        <v>32</v>
      </c>
      <c r="TTD145" s="17" t="s">
        <v>32</v>
      </c>
      <c r="TTE145" s="17" t="s">
        <v>32</v>
      </c>
      <c r="TTF145" s="17" t="s">
        <v>32</v>
      </c>
      <c r="TTG145" s="17" t="s">
        <v>32</v>
      </c>
      <c r="TTH145" s="17" t="s">
        <v>32</v>
      </c>
      <c r="TTI145" s="17" t="s">
        <v>32</v>
      </c>
      <c r="TTJ145" s="17" t="s">
        <v>32</v>
      </c>
      <c r="TTK145" s="17" t="s">
        <v>32</v>
      </c>
      <c r="TTL145" s="17" t="s">
        <v>32</v>
      </c>
      <c r="TTM145" s="17" t="s">
        <v>32</v>
      </c>
      <c r="TTN145" s="17" t="s">
        <v>32</v>
      </c>
      <c r="TTO145" s="17" t="s">
        <v>32</v>
      </c>
      <c r="TTP145" s="17" t="s">
        <v>32</v>
      </c>
      <c r="TTQ145" s="17" t="s">
        <v>32</v>
      </c>
      <c r="TTR145" s="17" t="s">
        <v>32</v>
      </c>
      <c r="TTS145" s="17" t="s">
        <v>32</v>
      </c>
      <c r="TTT145" s="17" t="s">
        <v>32</v>
      </c>
      <c r="TTU145" s="17" t="s">
        <v>32</v>
      </c>
      <c r="TTV145" s="17" t="s">
        <v>32</v>
      </c>
      <c r="TTW145" s="17" t="s">
        <v>32</v>
      </c>
      <c r="TTX145" s="17" t="s">
        <v>32</v>
      </c>
      <c r="TTY145" s="17" t="s">
        <v>32</v>
      </c>
      <c r="TTZ145" s="17" t="s">
        <v>32</v>
      </c>
      <c r="TUA145" s="17" t="s">
        <v>32</v>
      </c>
      <c r="TUB145" s="17" t="s">
        <v>32</v>
      </c>
      <c r="TUC145" s="17" t="s">
        <v>32</v>
      </c>
      <c r="TUD145" s="17" t="s">
        <v>32</v>
      </c>
      <c r="TUE145" s="17" t="s">
        <v>32</v>
      </c>
      <c r="TUF145" s="17" t="s">
        <v>32</v>
      </c>
      <c r="TUG145" s="17" t="s">
        <v>32</v>
      </c>
      <c r="TUH145" s="17" t="s">
        <v>32</v>
      </c>
      <c r="TUI145" s="17" t="s">
        <v>32</v>
      </c>
      <c r="TUJ145" s="17" t="s">
        <v>32</v>
      </c>
      <c r="TUK145" s="17" t="s">
        <v>32</v>
      </c>
      <c r="TUL145" s="17" t="s">
        <v>32</v>
      </c>
      <c r="TUM145" s="17" t="s">
        <v>32</v>
      </c>
      <c r="TUN145" s="17" t="s">
        <v>32</v>
      </c>
      <c r="TUO145" s="17" t="s">
        <v>32</v>
      </c>
      <c r="TUP145" s="17" t="s">
        <v>32</v>
      </c>
      <c r="TUQ145" s="17" t="s">
        <v>32</v>
      </c>
      <c r="TUR145" s="17" t="s">
        <v>32</v>
      </c>
      <c r="TUS145" s="17" t="s">
        <v>32</v>
      </c>
      <c r="TUT145" s="17" t="s">
        <v>32</v>
      </c>
      <c r="TUU145" s="17" t="s">
        <v>32</v>
      </c>
      <c r="TUV145" s="17" t="s">
        <v>32</v>
      </c>
      <c r="TUW145" s="17" t="s">
        <v>32</v>
      </c>
      <c r="TUX145" s="17" t="s">
        <v>32</v>
      </c>
      <c r="TUY145" s="17" t="s">
        <v>32</v>
      </c>
      <c r="TUZ145" s="17" t="s">
        <v>32</v>
      </c>
      <c r="TVA145" s="17" t="s">
        <v>32</v>
      </c>
      <c r="TVB145" s="17" t="s">
        <v>32</v>
      </c>
      <c r="TVC145" s="17" t="s">
        <v>32</v>
      </c>
      <c r="TVD145" s="17" t="s">
        <v>32</v>
      </c>
      <c r="TVE145" s="17" t="s">
        <v>32</v>
      </c>
      <c r="TVF145" s="17" t="s">
        <v>32</v>
      </c>
      <c r="TVG145" s="17" t="s">
        <v>32</v>
      </c>
      <c r="TVH145" s="17" t="s">
        <v>32</v>
      </c>
      <c r="TVI145" s="17" t="s">
        <v>32</v>
      </c>
      <c r="TVJ145" s="17" t="s">
        <v>32</v>
      </c>
      <c r="TVK145" s="17" t="s">
        <v>32</v>
      </c>
      <c r="TVL145" s="17" t="s">
        <v>32</v>
      </c>
      <c r="TVM145" s="17" t="s">
        <v>32</v>
      </c>
      <c r="TVN145" s="17" t="s">
        <v>32</v>
      </c>
      <c r="TVO145" s="17" t="s">
        <v>32</v>
      </c>
      <c r="TVP145" s="17" t="s">
        <v>32</v>
      </c>
      <c r="TVQ145" s="17" t="s">
        <v>32</v>
      </c>
      <c r="TVR145" s="17" t="s">
        <v>32</v>
      </c>
      <c r="TVS145" s="17" t="s">
        <v>32</v>
      </c>
      <c r="TVT145" s="17" t="s">
        <v>32</v>
      </c>
      <c r="TVU145" s="17" t="s">
        <v>32</v>
      </c>
      <c r="TVV145" s="17" t="s">
        <v>32</v>
      </c>
      <c r="TVW145" s="17" t="s">
        <v>32</v>
      </c>
      <c r="TVX145" s="17" t="s">
        <v>32</v>
      </c>
      <c r="TVY145" s="17" t="s">
        <v>32</v>
      </c>
      <c r="TVZ145" s="17" t="s">
        <v>32</v>
      </c>
      <c r="TWA145" s="17" t="s">
        <v>32</v>
      </c>
      <c r="TWB145" s="17" t="s">
        <v>32</v>
      </c>
      <c r="TWC145" s="17" t="s">
        <v>32</v>
      </c>
      <c r="TWD145" s="17" t="s">
        <v>32</v>
      </c>
      <c r="TWE145" s="17" t="s">
        <v>32</v>
      </c>
      <c r="TWF145" s="17" t="s">
        <v>32</v>
      </c>
      <c r="TWG145" s="17" t="s">
        <v>32</v>
      </c>
      <c r="TWH145" s="17" t="s">
        <v>32</v>
      </c>
      <c r="TWI145" s="17" t="s">
        <v>32</v>
      </c>
      <c r="TWJ145" s="17" t="s">
        <v>32</v>
      </c>
      <c r="TWK145" s="17" t="s">
        <v>32</v>
      </c>
      <c r="TWL145" s="17" t="s">
        <v>32</v>
      </c>
      <c r="TWM145" s="17" t="s">
        <v>32</v>
      </c>
      <c r="TWN145" s="17" t="s">
        <v>32</v>
      </c>
      <c r="TWO145" s="17" t="s">
        <v>32</v>
      </c>
      <c r="TWP145" s="17" t="s">
        <v>32</v>
      </c>
      <c r="TWQ145" s="17" t="s">
        <v>32</v>
      </c>
      <c r="TWR145" s="17" t="s">
        <v>32</v>
      </c>
      <c r="TWS145" s="17" t="s">
        <v>32</v>
      </c>
      <c r="TWT145" s="17" t="s">
        <v>32</v>
      </c>
      <c r="TWU145" s="17" t="s">
        <v>32</v>
      </c>
      <c r="TWV145" s="17" t="s">
        <v>32</v>
      </c>
      <c r="TWW145" s="17" t="s">
        <v>32</v>
      </c>
      <c r="TWX145" s="17" t="s">
        <v>32</v>
      </c>
      <c r="TWY145" s="17" t="s">
        <v>32</v>
      </c>
      <c r="TWZ145" s="17" t="s">
        <v>32</v>
      </c>
      <c r="TXA145" s="17" t="s">
        <v>32</v>
      </c>
      <c r="TXB145" s="17" t="s">
        <v>32</v>
      </c>
      <c r="TXC145" s="17" t="s">
        <v>32</v>
      </c>
      <c r="TXD145" s="17" t="s">
        <v>32</v>
      </c>
      <c r="TXE145" s="17" t="s">
        <v>32</v>
      </c>
      <c r="TXF145" s="17" t="s">
        <v>32</v>
      </c>
      <c r="TXG145" s="17" t="s">
        <v>32</v>
      </c>
      <c r="TXH145" s="17" t="s">
        <v>32</v>
      </c>
      <c r="TXI145" s="17" t="s">
        <v>32</v>
      </c>
      <c r="TXJ145" s="17" t="s">
        <v>32</v>
      </c>
      <c r="TXK145" s="17" t="s">
        <v>32</v>
      </c>
      <c r="TXL145" s="17" t="s">
        <v>32</v>
      </c>
      <c r="TXM145" s="17" t="s">
        <v>32</v>
      </c>
      <c r="TXN145" s="17" t="s">
        <v>32</v>
      </c>
      <c r="TXO145" s="17" t="s">
        <v>32</v>
      </c>
      <c r="TXP145" s="17" t="s">
        <v>32</v>
      </c>
      <c r="TXQ145" s="17" t="s">
        <v>32</v>
      </c>
      <c r="TXR145" s="17" t="s">
        <v>32</v>
      </c>
      <c r="TXS145" s="17" t="s">
        <v>32</v>
      </c>
      <c r="TXT145" s="17" t="s">
        <v>32</v>
      </c>
      <c r="TXU145" s="17" t="s">
        <v>32</v>
      </c>
      <c r="TXV145" s="17" t="s">
        <v>32</v>
      </c>
      <c r="TXW145" s="17" t="s">
        <v>32</v>
      </c>
      <c r="TXX145" s="17" t="s">
        <v>32</v>
      </c>
      <c r="TXY145" s="17" t="s">
        <v>32</v>
      </c>
      <c r="TXZ145" s="17" t="s">
        <v>32</v>
      </c>
      <c r="TYA145" s="17" t="s">
        <v>32</v>
      </c>
      <c r="TYB145" s="17" t="s">
        <v>32</v>
      </c>
      <c r="TYC145" s="17" t="s">
        <v>32</v>
      </c>
      <c r="TYD145" s="17" t="s">
        <v>32</v>
      </c>
      <c r="TYE145" s="17" t="s">
        <v>32</v>
      </c>
      <c r="TYF145" s="17" t="s">
        <v>32</v>
      </c>
      <c r="TYG145" s="17" t="s">
        <v>32</v>
      </c>
      <c r="TYH145" s="17" t="s">
        <v>32</v>
      </c>
      <c r="TYI145" s="17" t="s">
        <v>32</v>
      </c>
      <c r="TYJ145" s="17" t="s">
        <v>32</v>
      </c>
      <c r="TYK145" s="17" t="s">
        <v>32</v>
      </c>
      <c r="TYL145" s="17" t="s">
        <v>32</v>
      </c>
      <c r="TYM145" s="17" t="s">
        <v>32</v>
      </c>
      <c r="TYN145" s="17" t="s">
        <v>32</v>
      </c>
      <c r="TYO145" s="17" t="s">
        <v>32</v>
      </c>
      <c r="TYP145" s="17" t="s">
        <v>32</v>
      </c>
      <c r="TYQ145" s="17" t="s">
        <v>32</v>
      </c>
      <c r="TYR145" s="17" t="s">
        <v>32</v>
      </c>
      <c r="TYS145" s="17" t="s">
        <v>32</v>
      </c>
      <c r="TYT145" s="17" t="s">
        <v>32</v>
      </c>
      <c r="TYU145" s="17" t="s">
        <v>32</v>
      </c>
      <c r="TYV145" s="17" t="s">
        <v>32</v>
      </c>
      <c r="TYW145" s="17" t="s">
        <v>32</v>
      </c>
      <c r="TYX145" s="17" t="s">
        <v>32</v>
      </c>
      <c r="TYY145" s="17" t="s">
        <v>32</v>
      </c>
      <c r="TYZ145" s="17" t="s">
        <v>32</v>
      </c>
      <c r="TZA145" s="17" t="s">
        <v>32</v>
      </c>
      <c r="TZB145" s="17" t="s">
        <v>32</v>
      </c>
      <c r="TZC145" s="17" t="s">
        <v>32</v>
      </c>
      <c r="TZD145" s="17" t="s">
        <v>32</v>
      </c>
      <c r="TZE145" s="17" t="s">
        <v>32</v>
      </c>
      <c r="TZF145" s="17" t="s">
        <v>32</v>
      </c>
      <c r="TZG145" s="17" t="s">
        <v>32</v>
      </c>
      <c r="TZH145" s="17" t="s">
        <v>32</v>
      </c>
      <c r="TZI145" s="17" t="s">
        <v>32</v>
      </c>
      <c r="TZJ145" s="17" t="s">
        <v>32</v>
      </c>
      <c r="TZK145" s="17" t="s">
        <v>32</v>
      </c>
      <c r="TZL145" s="17" t="s">
        <v>32</v>
      </c>
      <c r="TZM145" s="17" t="s">
        <v>32</v>
      </c>
      <c r="TZN145" s="17" t="s">
        <v>32</v>
      </c>
      <c r="TZO145" s="17" t="s">
        <v>32</v>
      </c>
      <c r="TZP145" s="17" t="s">
        <v>32</v>
      </c>
      <c r="TZQ145" s="17" t="s">
        <v>32</v>
      </c>
      <c r="TZR145" s="17" t="s">
        <v>32</v>
      </c>
      <c r="TZS145" s="17" t="s">
        <v>32</v>
      </c>
      <c r="TZT145" s="17" t="s">
        <v>32</v>
      </c>
      <c r="TZU145" s="17" t="s">
        <v>32</v>
      </c>
      <c r="TZV145" s="17" t="s">
        <v>32</v>
      </c>
      <c r="TZW145" s="17" t="s">
        <v>32</v>
      </c>
      <c r="TZX145" s="17" t="s">
        <v>32</v>
      </c>
      <c r="TZY145" s="17" t="s">
        <v>32</v>
      </c>
      <c r="TZZ145" s="17" t="s">
        <v>32</v>
      </c>
      <c r="UAA145" s="17" t="s">
        <v>32</v>
      </c>
      <c r="UAB145" s="17" t="s">
        <v>32</v>
      </c>
      <c r="UAC145" s="17" t="s">
        <v>32</v>
      </c>
      <c r="UAD145" s="17" t="s">
        <v>32</v>
      </c>
      <c r="UAE145" s="17" t="s">
        <v>32</v>
      </c>
      <c r="UAF145" s="17" t="s">
        <v>32</v>
      </c>
      <c r="UAG145" s="17" t="s">
        <v>32</v>
      </c>
      <c r="UAH145" s="17" t="s">
        <v>32</v>
      </c>
      <c r="UAI145" s="17" t="s">
        <v>32</v>
      </c>
      <c r="UAJ145" s="17" t="s">
        <v>32</v>
      </c>
      <c r="UAK145" s="17" t="s">
        <v>32</v>
      </c>
      <c r="UAL145" s="17" t="s">
        <v>32</v>
      </c>
      <c r="UAM145" s="17" t="s">
        <v>32</v>
      </c>
      <c r="UAN145" s="17" t="s">
        <v>32</v>
      </c>
      <c r="UAO145" s="17" t="s">
        <v>32</v>
      </c>
      <c r="UAP145" s="17" t="s">
        <v>32</v>
      </c>
      <c r="UAQ145" s="17" t="s">
        <v>32</v>
      </c>
      <c r="UAR145" s="17" t="s">
        <v>32</v>
      </c>
      <c r="UAS145" s="17" t="s">
        <v>32</v>
      </c>
      <c r="UAT145" s="17" t="s">
        <v>32</v>
      </c>
      <c r="UAU145" s="17" t="s">
        <v>32</v>
      </c>
      <c r="UAV145" s="17" t="s">
        <v>32</v>
      </c>
      <c r="UAW145" s="17" t="s">
        <v>32</v>
      </c>
      <c r="UAX145" s="17" t="s">
        <v>32</v>
      </c>
      <c r="UAY145" s="17" t="s">
        <v>32</v>
      </c>
      <c r="UAZ145" s="17" t="s">
        <v>32</v>
      </c>
      <c r="UBA145" s="17" t="s">
        <v>32</v>
      </c>
      <c r="UBB145" s="17" t="s">
        <v>32</v>
      </c>
      <c r="UBC145" s="17" t="s">
        <v>32</v>
      </c>
      <c r="UBD145" s="17" t="s">
        <v>32</v>
      </c>
      <c r="UBE145" s="17" t="s">
        <v>32</v>
      </c>
      <c r="UBF145" s="17" t="s">
        <v>32</v>
      </c>
      <c r="UBG145" s="17" t="s">
        <v>32</v>
      </c>
      <c r="UBH145" s="17" t="s">
        <v>32</v>
      </c>
      <c r="UBI145" s="17" t="s">
        <v>32</v>
      </c>
      <c r="UBJ145" s="17" t="s">
        <v>32</v>
      </c>
      <c r="UBK145" s="17" t="s">
        <v>32</v>
      </c>
      <c r="UBL145" s="17" t="s">
        <v>32</v>
      </c>
      <c r="UBM145" s="17" t="s">
        <v>32</v>
      </c>
      <c r="UBN145" s="17" t="s">
        <v>32</v>
      </c>
      <c r="UBO145" s="17" t="s">
        <v>32</v>
      </c>
      <c r="UBP145" s="17" t="s">
        <v>32</v>
      </c>
      <c r="UBQ145" s="17" t="s">
        <v>32</v>
      </c>
      <c r="UBR145" s="17" t="s">
        <v>32</v>
      </c>
      <c r="UBS145" s="17" t="s">
        <v>32</v>
      </c>
      <c r="UBT145" s="17" t="s">
        <v>32</v>
      </c>
      <c r="UBU145" s="17" t="s">
        <v>32</v>
      </c>
      <c r="UBV145" s="17" t="s">
        <v>32</v>
      </c>
      <c r="UBW145" s="17" t="s">
        <v>32</v>
      </c>
      <c r="UBX145" s="17" t="s">
        <v>32</v>
      </c>
      <c r="UBY145" s="17" t="s">
        <v>32</v>
      </c>
      <c r="UBZ145" s="17" t="s">
        <v>32</v>
      </c>
      <c r="UCA145" s="17" t="s">
        <v>32</v>
      </c>
      <c r="UCB145" s="17" t="s">
        <v>32</v>
      </c>
      <c r="UCC145" s="17" t="s">
        <v>32</v>
      </c>
      <c r="UCD145" s="17" t="s">
        <v>32</v>
      </c>
      <c r="UCE145" s="17" t="s">
        <v>32</v>
      </c>
      <c r="UCF145" s="17" t="s">
        <v>32</v>
      </c>
      <c r="UCG145" s="17" t="s">
        <v>32</v>
      </c>
      <c r="UCH145" s="17" t="s">
        <v>32</v>
      </c>
      <c r="UCI145" s="17" t="s">
        <v>32</v>
      </c>
      <c r="UCJ145" s="17" t="s">
        <v>32</v>
      </c>
      <c r="UCK145" s="17" t="s">
        <v>32</v>
      </c>
      <c r="UCL145" s="17" t="s">
        <v>32</v>
      </c>
      <c r="UCM145" s="17" t="s">
        <v>32</v>
      </c>
      <c r="UCN145" s="17" t="s">
        <v>32</v>
      </c>
      <c r="UCO145" s="17" t="s">
        <v>32</v>
      </c>
      <c r="UCP145" s="17" t="s">
        <v>32</v>
      </c>
      <c r="UCQ145" s="17" t="s">
        <v>32</v>
      </c>
      <c r="UCR145" s="17" t="s">
        <v>32</v>
      </c>
      <c r="UCS145" s="17" t="s">
        <v>32</v>
      </c>
      <c r="UCT145" s="17" t="s">
        <v>32</v>
      </c>
      <c r="UCU145" s="17" t="s">
        <v>32</v>
      </c>
      <c r="UCV145" s="17" t="s">
        <v>32</v>
      </c>
      <c r="UCW145" s="17" t="s">
        <v>32</v>
      </c>
      <c r="UCX145" s="17" t="s">
        <v>32</v>
      </c>
      <c r="UCY145" s="17" t="s">
        <v>32</v>
      </c>
      <c r="UCZ145" s="17" t="s">
        <v>32</v>
      </c>
      <c r="UDA145" s="17" t="s">
        <v>32</v>
      </c>
      <c r="UDB145" s="17" t="s">
        <v>32</v>
      </c>
      <c r="UDC145" s="17" t="s">
        <v>32</v>
      </c>
      <c r="UDD145" s="17" t="s">
        <v>32</v>
      </c>
      <c r="UDE145" s="17" t="s">
        <v>32</v>
      </c>
      <c r="UDF145" s="17" t="s">
        <v>32</v>
      </c>
      <c r="UDG145" s="17" t="s">
        <v>32</v>
      </c>
      <c r="UDH145" s="17" t="s">
        <v>32</v>
      </c>
      <c r="UDI145" s="17" t="s">
        <v>32</v>
      </c>
      <c r="UDJ145" s="17" t="s">
        <v>32</v>
      </c>
      <c r="UDK145" s="17" t="s">
        <v>32</v>
      </c>
      <c r="UDL145" s="17" t="s">
        <v>32</v>
      </c>
      <c r="UDM145" s="17" t="s">
        <v>32</v>
      </c>
      <c r="UDN145" s="17" t="s">
        <v>32</v>
      </c>
      <c r="UDO145" s="17" t="s">
        <v>32</v>
      </c>
      <c r="UDP145" s="17" t="s">
        <v>32</v>
      </c>
      <c r="UDQ145" s="17" t="s">
        <v>32</v>
      </c>
      <c r="UDR145" s="17" t="s">
        <v>32</v>
      </c>
      <c r="UDS145" s="17" t="s">
        <v>32</v>
      </c>
      <c r="UDT145" s="17" t="s">
        <v>32</v>
      </c>
      <c r="UDU145" s="17" t="s">
        <v>32</v>
      </c>
      <c r="UDV145" s="17" t="s">
        <v>32</v>
      </c>
      <c r="UDW145" s="17" t="s">
        <v>32</v>
      </c>
      <c r="UDX145" s="17" t="s">
        <v>32</v>
      </c>
      <c r="UDY145" s="17" t="s">
        <v>32</v>
      </c>
      <c r="UDZ145" s="17" t="s">
        <v>32</v>
      </c>
      <c r="UEA145" s="17" t="s">
        <v>32</v>
      </c>
      <c r="UEB145" s="17" t="s">
        <v>32</v>
      </c>
      <c r="UEC145" s="17" t="s">
        <v>32</v>
      </c>
      <c r="UED145" s="17" t="s">
        <v>32</v>
      </c>
      <c r="UEE145" s="17" t="s">
        <v>32</v>
      </c>
      <c r="UEF145" s="17" t="s">
        <v>32</v>
      </c>
      <c r="UEG145" s="17" t="s">
        <v>32</v>
      </c>
      <c r="UEH145" s="17" t="s">
        <v>32</v>
      </c>
      <c r="UEI145" s="17" t="s">
        <v>32</v>
      </c>
      <c r="UEJ145" s="17" t="s">
        <v>32</v>
      </c>
      <c r="UEK145" s="17" t="s">
        <v>32</v>
      </c>
      <c r="UEL145" s="17" t="s">
        <v>32</v>
      </c>
      <c r="UEM145" s="17" t="s">
        <v>32</v>
      </c>
      <c r="UEN145" s="17" t="s">
        <v>32</v>
      </c>
      <c r="UEO145" s="17" t="s">
        <v>32</v>
      </c>
      <c r="UEP145" s="17" t="s">
        <v>32</v>
      </c>
      <c r="UEQ145" s="17" t="s">
        <v>32</v>
      </c>
      <c r="UER145" s="17" t="s">
        <v>32</v>
      </c>
      <c r="UES145" s="17" t="s">
        <v>32</v>
      </c>
      <c r="UET145" s="17" t="s">
        <v>32</v>
      </c>
      <c r="UEU145" s="17" t="s">
        <v>32</v>
      </c>
      <c r="UEV145" s="17" t="s">
        <v>32</v>
      </c>
      <c r="UEW145" s="17" t="s">
        <v>32</v>
      </c>
      <c r="UEX145" s="17" t="s">
        <v>32</v>
      </c>
      <c r="UEY145" s="17" t="s">
        <v>32</v>
      </c>
      <c r="UEZ145" s="17" t="s">
        <v>32</v>
      </c>
      <c r="UFA145" s="17" t="s">
        <v>32</v>
      </c>
      <c r="UFB145" s="17" t="s">
        <v>32</v>
      </c>
      <c r="UFC145" s="17" t="s">
        <v>32</v>
      </c>
      <c r="UFD145" s="17" t="s">
        <v>32</v>
      </c>
      <c r="UFE145" s="17" t="s">
        <v>32</v>
      </c>
      <c r="UFF145" s="17" t="s">
        <v>32</v>
      </c>
      <c r="UFG145" s="17" t="s">
        <v>32</v>
      </c>
      <c r="UFH145" s="17" t="s">
        <v>32</v>
      </c>
      <c r="UFI145" s="17" t="s">
        <v>32</v>
      </c>
      <c r="UFJ145" s="17" t="s">
        <v>32</v>
      </c>
      <c r="UFK145" s="17" t="s">
        <v>32</v>
      </c>
      <c r="UFL145" s="17" t="s">
        <v>32</v>
      </c>
      <c r="UFM145" s="17" t="s">
        <v>32</v>
      </c>
      <c r="UFN145" s="17" t="s">
        <v>32</v>
      </c>
      <c r="UFO145" s="17" t="s">
        <v>32</v>
      </c>
      <c r="UFP145" s="17" t="s">
        <v>32</v>
      </c>
      <c r="UFQ145" s="17" t="s">
        <v>32</v>
      </c>
      <c r="UFR145" s="17" t="s">
        <v>32</v>
      </c>
      <c r="UFS145" s="17" t="s">
        <v>32</v>
      </c>
      <c r="UFT145" s="17" t="s">
        <v>32</v>
      </c>
      <c r="UFU145" s="17" t="s">
        <v>32</v>
      </c>
      <c r="UFV145" s="17" t="s">
        <v>32</v>
      </c>
      <c r="UFW145" s="17" t="s">
        <v>32</v>
      </c>
      <c r="UFX145" s="17" t="s">
        <v>32</v>
      </c>
      <c r="UFY145" s="17" t="s">
        <v>32</v>
      </c>
      <c r="UFZ145" s="17" t="s">
        <v>32</v>
      </c>
      <c r="UGA145" s="17" t="s">
        <v>32</v>
      </c>
      <c r="UGB145" s="17" t="s">
        <v>32</v>
      </c>
      <c r="UGC145" s="17" t="s">
        <v>32</v>
      </c>
      <c r="UGD145" s="17" t="s">
        <v>32</v>
      </c>
      <c r="UGE145" s="17" t="s">
        <v>32</v>
      </c>
      <c r="UGF145" s="17" t="s">
        <v>32</v>
      </c>
      <c r="UGG145" s="17" t="s">
        <v>32</v>
      </c>
      <c r="UGH145" s="17" t="s">
        <v>32</v>
      </c>
      <c r="UGI145" s="17" t="s">
        <v>32</v>
      </c>
      <c r="UGJ145" s="17" t="s">
        <v>32</v>
      </c>
      <c r="UGK145" s="17" t="s">
        <v>32</v>
      </c>
      <c r="UGL145" s="17" t="s">
        <v>32</v>
      </c>
      <c r="UGM145" s="17" t="s">
        <v>32</v>
      </c>
      <c r="UGN145" s="17" t="s">
        <v>32</v>
      </c>
      <c r="UGO145" s="17" t="s">
        <v>32</v>
      </c>
      <c r="UGP145" s="17" t="s">
        <v>32</v>
      </c>
      <c r="UGQ145" s="17" t="s">
        <v>32</v>
      </c>
      <c r="UGR145" s="17" t="s">
        <v>32</v>
      </c>
      <c r="UGS145" s="17" t="s">
        <v>32</v>
      </c>
      <c r="UGT145" s="17" t="s">
        <v>32</v>
      </c>
      <c r="UGU145" s="17" t="s">
        <v>32</v>
      </c>
      <c r="UGV145" s="17" t="s">
        <v>32</v>
      </c>
      <c r="UGW145" s="17" t="s">
        <v>32</v>
      </c>
      <c r="UGX145" s="17" t="s">
        <v>32</v>
      </c>
      <c r="UGY145" s="17" t="s">
        <v>32</v>
      </c>
      <c r="UGZ145" s="17" t="s">
        <v>32</v>
      </c>
      <c r="UHA145" s="17" t="s">
        <v>32</v>
      </c>
      <c r="UHB145" s="17" t="s">
        <v>32</v>
      </c>
      <c r="UHC145" s="17" t="s">
        <v>32</v>
      </c>
      <c r="UHD145" s="17" t="s">
        <v>32</v>
      </c>
      <c r="UHE145" s="17" t="s">
        <v>32</v>
      </c>
      <c r="UHF145" s="17" t="s">
        <v>32</v>
      </c>
      <c r="UHG145" s="17" t="s">
        <v>32</v>
      </c>
      <c r="UHH145" s="17" t="s">
        <v>32</v>
      </c>
      <c r="UHI145" s="17" t="s">
        <v>32</v>
      </c>
      <c r="UHJ145" s="17" t="s">
        <v>32</v>
      </c>
      <c r="UHK145" s="17" t="s">
        <v>32</v>
      </c>
      <c r="UHL145" s="17" t="s">
        <v>32</v>
      </c>
      <c r="UHM145" s="17" t="s">
        <v>32</v>
      </c>
      <c r="UHN145" s="17" t="s">
        <v>32</v>
      </c>
      <c r="UHO145" s="17" t="s">
        <v>32</v>
      </c>
      <c r="UHP145" s="17" t="s">
        <v>32</v>
      </c>
      <c r="UHQ145" s="17" t="s">
        <v>32</v>
      </c>
      <c r="UHR145" s="17" t="s">
        <v>32</v>
      </c>
      <c r="UHS145" s="17" t="s">
        <v>32</v>
      </c>
      <c r="UHT145" s="17" t="s">
        <v>32</v>
      </c>
      <c r="UHU145" s="17" t="s">
        <v>32</v>
      </c>
      <c r="UHV145" s="17" t="s">
        <v>32</v>
      </c>
      <c r="UHW145" s="17" t="s">
        <v>32</v>
      </c>
      <c r="UHX145" s="17" t="s">
        <v>32</v>
      </c>
      <c r="UHY145" s="17" t="s">
        <v>32</v>
      </c>
      <c r="UHZ145" s="17" t="s">
        <v>32</v>
      </c>
      <c r="UIA145" s="17" t="s">
        <v>32</v>
      </c>
      <c r="UIB145" s="17" t="s">
        <v>32</v>
      </c>
      <c r="UIC145" s="17" t="s">
        <v>32</v>
      </c>
      <c r="UID145" s="17" t="s">
        <v>32</v>
      </c>
      <c r="UIE145" s="17" t="s">
        <v>32</v>
      </c>
      <c r="UIF145" s="17" t="s">
        <v>32</v>
      </c>
      <c r="UIG145" s="17" t="s">
        <v>32</v>
      </c>
      <c r="UIH145" s="17" t="s">
        <v>32</v>
      </c>
      <c r="UII145" s="17" t="s">
        <v>32</v>
      </c>
      <c r="UIJ145" s="17" t="s">
        <v>32</v>
      </c>
      <c r="UIK145" s="17" t="s">
        <v>32</v>
      </c>
      <c r="UIL145" s="17" t="s">
        <v>32</v>
      </c>
      <c r="UIM145" s="17" t="s">
        <v>32</v>
      </c>
      <c r="UIN145" s="17" t="s">
        <v>32</v>
      </c>
      <c r="UIO145" s="17" t="s">
        <v>32</v>
      </c>
      <c r="UIP145" s="17" t="s">
        <v>32</v>
      </c>
      <c r="UIQ145" s="17" t="s">
        <v>32</v>
      </c>
      <c r="UIR145" s="17" t="s">
        <v>32</v>
      </c>
      <c r="UIS145" s="17" t="s">
        <v>32</v>
      </c>
      <c r="UIT145" s="17" t="s">
        <v>32</v>
      </c>
      <c r="UIU145" s="17" t="s">
        <v>32</v>
      </c>
      <c r="UIV145" s="17" t="s">
        <v>32</v>
      </c>
      <c r="UIW145" s="17" t="s">
        <v>32</v>
      </c>
      <c r="UIX145" s="17" t="s">
        <v>32</v>
      </c>
      <c r="UIY145" s="17" t="s">
        <v>32</v>
      </c>
      <c r="UIZ145" s="17" t="s">
        <v>32</v>
      </c>
      <c r="UJA145" s="17" t="s">
        <v>32</v>
      </c>
      <c r="UJB145" s="17" t="s">
        <v>32</v>
      </c>
      <c r="UJC145" s="17" t="s">
        <v>32</v>
      </c>
      <c r="UJD145" s="17" t="s">
        <v>32</v>
      </c>
      <c r="UJE145" s="17" t="s">
        <v>32</v>
      </c>
      <c r="UJF145" s="17" t="s">
        <v>32</v>
      </c>
      <c r="UJG145" s="17" t="s">
        <v>32</v>
      </c>
      <c r="UJH145" s="17" t="s">
        <v>32</v>
      </c>
      <c r="UJI145" s="17" t="s">
        <v>32</v>
      </c>
      <c r="UJJ145" s="17" t="s">
        <v>32</v>
      </c>
      <c r="UJK145" s="17" t="s">
        <v>32</v>
      </c>
      <c r="UJL145" s="17" t="s">
        <v>32</v>
      </c>
      <c r="UJM145" s="17" t="s">
        <v>32</v>
      </c>
      <c r="UJN145" s="17" t="s">
        <v>32</v>
      </c>
      <c r="UJO145" s="17" t="s">
        <v>32</v>
      </c>
      <c r="UJP145" s="17" t="s">
        <v>32</v>
      </c>
      <c r="UJQ145" s="17" t="s">
        <v>32</v>
      </c>
      <c r="UJR145" s="17" t="s">
        <v>32</v>
      </c>
      <c r="UJS145" s="17" t="s">
        <v>32</v>
      </c>
      <c r="UJT145" s="17" t="s">
        <v>32</v>
      </c>
      <c r="UJU145" s="17" t="s">
        <v>32</v>
      </c>
      <c r="UJV145" s="17" t="s">
        <v>32</v>
      </c>
      <c r="UJW145" s="17" t="s">
        <v>32</v>
      </c>
      <c r="UJX145" s="17" t="s">
        <v>32</v>
      </c>
      <c r="UJY145" s="17" t="s">
        <v>32</v>
      </c>
      <c r="UJZ145" s="17" t="s">
        <v>32</v>
      </c>
      <c r="UKA145" s="17" t="s">
        <v>32</v>
      </c>
      <c r="UKB145" s="17" t="s">
        <v>32</v>
      </c>
      <c r="UKC145" s="17" t="s">
        <v>32</v>
      </c>
      <c r="UKD145" s="17" t="s">
        <v>32</v>
      </c>
      <c r="UKE145" s="17" t="s">
        <v>32</v>
      </c>
      <c r="UKF145" s="17" t="s">
        <v>32</v>
      </c>
      <c r="UKG145" s="17" t="s">
        <v>32</v>
      </c>
      <c r="UKH145" s="17" t="s">
        <v>32</v>
      </c>
      <c r="UKI145" s="17" t="s">
        <v>32</v>
      </c>
      <c r="UKJ145" s="17" t="s">
        <v>32</v>
      </c>
      <c r="UKK145" s="17" t="s">
        <v>32</v>
      </c>
      <c r="UKL145" s="17" t="s">
        <v>32</v>
      </c>
      <c r="UKM145" s="17" t="s">
        <v>32</v>
      </c>
      <c r="UKN145" s="17" t="s">
        <v>32</v>
      </c>
      <c r="UKO145" s="17" t="s">
        <v>32</v>
      </c>
      <c r="UKP145" s="17" t="s">
        <v>32</v>
      </c>
      <c r="UKQ145" s="17" t="s">
        <v>32</v>
      </c>
      <c r="UKR145" s="17" t="s">
        <v>32</v>
      </c>
      <c r="UKS145" s="17" t="s">
        <v>32</v>
      </c>
      <c r="UKT145" s="17" t="s">
        <v>32</v>
      </c>
      <c r="UKU145" s="17" t="s">
        <v>32</v>
      </c>
      <c r="UKV145" s="17" t="s">
        <v>32</v>
      </c>
      <c r="UKW145" s="17" t="s">
        <v>32</v>
      </c>
      <c r="UKX145" s="17" t="s">
        <v>32</v>
      </c>
      <c r="UKY145" s="17" t="s">
        <v>32</v>
      </c>
      <c r="UKZ145" s="17" t="s">
        <v>32</v>
      </c>
      <c r="ULA145" s="17" t="s">
        <v>32</v>
      </c>
      <c r="ULB145" s="17" t="s">
        <v>32</v>
      </c>
      <c r="ULC145" s="17" t="s">
        <v>32</v>
      </c>
      <c r="ULD145" s="17" t="s">
        <v>32</v>
      </c>
      <c r="ULE145" s="17" t="s">
        <v>32</v>
      </c>
      <c r="ULF145" s="17" t="s">
        <v>32</v>
      </c>
      <c r="ULG145" s="17" t="s">
        <v>32</v>
      </c>
      <c r="ULH145" s="17" t="s">
        <v>32</v>
      </c>
      <c r="ULI145" s="17" t="s">
        <v>32</v>
      </c>
      <c r="ULJ145" s="17" t="s">
        <v>32</v>
      </c>
      <c r="ULK145" s="17" t="s">
        <v>32</v>
      </c>
      <c r="ULL145" s="17" t="s">
        <v>32</v>
      </c>
      <c r="ULM145" s="17" t="s">
        <v>32</v>
      </c>
      <c r="ULN145" s="17" t="s">
        <v>32</v>
      </c>
      <c r="ULO145" s="17" t="s">
        <v>32</v>
      </c>
      <c r="ULP145" s="17" t="s">
        <v>32</v>
      </c>
      <c r="ULQ145" s="17" t="s">
        <v>32</v>
      </c>
      <c r="ULR145" s="17" t="s">
        <v>32</v>
      </c>
      <c r="ULS145" s="17" t="s">
        <v>32</v>
      </c>
      <c r="ULT145" s="17" t="s">
        <v>32</v>
      </c>
      <c r="ULU145" s="17" t="s">
        <v>32</v>
      </c>
      <c r="ULV145" s="17" t="s">
        <v>32</v>
      </c>
      <c r="ULW145" s="17" t="s">
        <v>32</v>
      </c>
      <c r="ULX145" s="17" t="s">
        <v>32</v>
      </c>
      <c r="ULY145" s="17" t="s">
        <v>32</v>
      </c>
      <c r="ULZ145" s="17" t="s">
        <v>32</v>
      </c>
      <c r="UMA145" s="17" t="s">
        <v>32</v>
      </c>
      <c r="UMB145" s="17" t="s">
        <v>32</v>
      </c>
      <c r="UMC145" s="17" t="s">
        <v>32</v>
      </c>
      <c r="UMD145" s="17" t="s">
        <v>32</v>
      </c>
      <c r="UME145" s="17" t="s">
        <v>32</v>
      </c>
      <c r="UMF145" s="17" t="s">
        <v>32</v>
      </c>
      <c r="UMG145" s="17" t="s">
        <v>32</v>
      </c>
      <c r="UMH145" s="17" t="s">
        <v>32</v>
      </c>
      <c r="UMI145" s="17" t="s">
        <v>32</v>
      </c>
      <c r="UMJ145" s="17" t="s">
        <v>32</v>
      </c>
      <c r="UMK145" s="17" t="s">
        <v>32</v>
      </c>
      <c r="UML145" s="17" t="s">
        <v>32</v>
      </c>
      <c r="UMM145" s="17" t="s">
        <v>32</v>
      </c>
      <c r="UMN145" s="17" t="s">
        <v>32</v>
      </c>
      <c r="UMO145" s="17" t="s">
        <v>32</v>
      </c>
      <c r="UMP145" s="17" t="s">
        <v>32</v>
      </c>
      <c r="UMQ145" s="17" t="s">
        <v>32</v>
      </c>
      <c r="UMR145" s="17" t="s">
        <v>32</v>
      </c>
      <c r="UMS145" s="17" t="s">
        <v>32</v>
      </c>
      <c r="UMT145" s="17" t="s">
        <v>32</v>
      </c>
      <c r="UMU145" s="17" t="s">
        <v>32</v>
      </c>
      <c r="UMV145" s="17" t="s">
        <v>32</v>
      </c>
      <c r="UMW145" s="17" t="s">
        <v>32</v>
      </c>
      <c r="UMX145" s="17" t="s">
        <v>32</v>
      </c>
      <c r="UMY145" s="17" t="s">
        <v>32</v>
      </c>
      <c r="UMZ145" s="17" t="s">
        <v>32</v>
      </c>
      <c r="UNA145" s="17" t="s">
        <v>32</v>
      </c>
      <c r="UNB145" s="17" t="s">
        <v>32</v>
      </c>
      <c r="UNC145" s="17" t="s">
        <v>32</v>
      </c>
      <c r="UND145" s="17" t="s">
        <v>32</v>
      </c>
      <c r="UNE145" s="17" t="s">
        <v>32</v>
      </c>
      <c r="UNF145" s="17" t="s">
        <v>32</v>
      </c>
      <c r="UNG145" s="17" t="s">
        <v>32</v>
      </c>
      <c r="UNH145" s="17" t="s">
        <v>32</v>
      </c>
      <c r="UNI145" s="17" t="s">
        <v>32</v>
      </c>
      <c r="UNJ145" s="17" t="s">
        <v>32</v>
      </c>
      <c r="UNK145" s="17" t="s">
        <v>32</v>
      </c>
      <c r="UNL145" s="17" t="s">
        <v>32</v>
      </c>
      <c r="UNM145" s="17" t="s">
        <v>32</v>
      </c>
      <c r="UNN145" s="17" t="s">
        <v>32</v>
      </c>
      <c r="UNO145" s="17" t="s">
        <v>32</v>
      </c>
      <c r="UNP145" s="17" t="s">
        <v>32</v>
      </c>
      <c r="UNQ145" s="17" t="s">
        <v>32</v>
      </c>
      <c r="UNR145" s="17" t="s">
        <v>32</v>
      </c>
      <c r="UNS145" s="17" t="s">
        <v>32</v>
      </c>
      <c r="UNT145" s="17" t="s">
        <v>32</v>
      </c>
      <c r="UNU145" s="17" t="s">
        <v>32</v>
      </c>
      <c r="UNV145" s="17" t="s">
        <v>32</v>
      </c>
      <c r="UNW145" s="17" t="s">
        <v>32</v>
      </c>
      <c r="UNX145" s="17" t="s">
        <v>32</v>
      </c>
      <c r="UNY145" s="17" t="s">
        <v>32</v>
      </c>
      <c r="UNZ145" s="17" t="s">
        <v>32</v>
      </c>
      <c r="UOA145" s="17" t="s">
        <v>32</v>
      </c>
      <c r="UOB145" s="17" t="s">
        <v>32</v>
      </c>
      <c r="UOC145" s="17" t="s">
        <v>32</v>
      </c>
      <c r="UOD145" s="17" t="s">
        <v>32</v>
      </c>
      <c r="UOE145" s="17" t="s">
        <v>32</v>
      </c>
      <c r="UOF145" s="17" t="s">
        <v>32</v>
      </c>
      <c r="UOG145" s="17" t="s">
        <v>32</v>
      </c>
      <c r="UOH145" s="17" t="s">
        <v>32</v>
      </c>
      <c r="UOI145" s="17" t="s">
        <v>32</v>
      </c>
      <c r="UOJ145" s="17" t="s">
        <v>32</v>
      </c>
      <c r="UOK145" s="17" t="s">
        <v>32</v>
      </c>
      <c r="UOL145" s="17" t="s">
        <v>32</v>
      </c>
      <c r="UOM145" s="17" t="s">
        <v>32</v>
      </c>
      <c r="UON145" s="17" t="s">
        <v>32</v>
      </c>
      <c r="UOO145" s="17" t="s">
        <v>32</v>
      </c>
      <c r="UOP145" s="17" t="s">
        <v>32</v>
      </c>
      <c r="UOQ145" s="17" t="s">
        <v>32</v>
      </c>
      <c r="UOR145" s="17" t="s">
        <v>32</v>
      </c>
      <c r="UOS145" s="17" t="s">
        <v>32</v>
      </c>
      <c r="UOT145" s="17" t="s">
        <v>32</v>
      </c>
      <c r="UOU145" s="17" t="s">
        <v>32</v>
      </c>
      <c r="UOV145" s="17" t="s">
        <v>32</v>
      </c>
      <c r="UOW145" s="17" t="s">
        <v>32</v>
      </c>
      <c r="UOX145" s="17" t="s">
        <v>32</v>
      </c>
      <c r="UOY145" s="17" t="s">
        <v>32</v>
      </c>
      <c r="UOZ145" s="17" t="s">
        <v>32</v>
      </c>
      <c r="UPA145" s="17" t="s">
        <v>32</v>
      </c>
      <c r="UPB145" s="17" t="s">
        <v>32</v>
      </c>
      <c r="UPC145" s="17" t="s">
        <v>32</v>
      </c>
      <c r="UPD145" s="17" t="s">
        <v>32</v>
      </c>
      <c r="UPE145" s="17" t="s">
        <v>32</v>
      </c>
      <c r="UPF145" s="17" t="s">
        <v>32</v>
      </c>
      <c r="UPG145" s="17" t="s">
        <v>32</v>
      </c>
      <c r="UPH145" s="17" t="s">
        <v>32</v>
      </c>
      <c r="UPI145" s="17" t="s">
        <v>32</v>
      </c>
      <c r="UPJ145" s="17" t="s">
        <v>32</v>
      </c>
      <c r="UPK145" s="17" t="s">
        <v>32</v>
      </c>
      <c r="UPL145" s="17" t="s">
        <v>32</v>
      </c>
      <c r="UPM145" s="17" t="s">
        <v>32</v>
      </c>
      <c r="UPN145" s="17" t="s">
        <v>32</v>
      </c>
      <c r="UPO145" s="17" t="s">
        <v>32</v>
      </c>
      <c r="UPP145" s="17" t="s">
        <v>32</v>
      </c>
      <c r="UPQ145" s="17" t="s">
        <v>32</v>
      </c>
      <c r="UPR145" s="17" t="s">
        <v>32</v>
      </c>
      <c r="UPS145" s="17" t="s">
        <v>32</v>
      </c>
      <c r="UPT145" s="17" t="s">
        <v>32</v>
      </c>
      <c r="UPU145" s="17" t="s">
        <v>32</v>
      </c>
      <c r="UPV145" s="17" t="s">
        <v>32</v>
      </c>
      <c r="UPW145" s="17" t="s">
        <v>32</v>
      </c>
      <c r="UPX145" s="17" t="s">
        <v>32</v>
      </c>
      <c r="UPY145" s="17" t="s">
        <v>32</v>
      </c>
      <c r="UPZ145" s="17" t="s">
        <v>32</v>
      </c>
      <c r="UQA145" s="17" t="s">
        <v>32</v>
      </c>
      <c r="UQB145" s="17" t="s">
        <v>32</v>
      </c>
      <c r="UQC145" s="17" t="s">
        <v>32</v>
      </c>
      <c r="UQD145" s="17" t="s">
        <v>32</v>
      </c>
      <c r="UQE145" s="17" t="s">
        <v>32</v>
      </c>
      <c r="UQF145" s="17" t="s">
        <v>32</v>
      </c>
      <c r="UQG145" s="17" t="s">
        <v>32</v>
      </c>
      <c r="UQH145" s="17" t="s">
        <v>32</v>
      </c>
      <c r="UQI145" s="17" t="s">
        <v>32</v>
      </c>
      <c r="UQJ145" s="17" t="s">
        <v>32</v>
      </c>
      <c r="UQK145" s="17" t="s">
        <v>32</v>
      </c>
      <c r="UQL145" s="17" t="s">
        <v>32</v>
      </c>
      <c r="UQM145" s="17" t="s">
        <v>32</v>
      </c>
      <c r="UQN145" s="17" t="s">
        <v>32</v>
      </c>
      <c r="UQO145" s="17" t="s">
        <v>32</v>
      </c>
      <c r="UQP145" s="17" t="s">
        <v>32</v>
      </c>
      <c r="UQQ145" s="17" t="s">
        <v>32</v>
      </c>
      <c r="UQR145" s="17" t="s">
        <v>32</v>
      </c>
      <c r="UQS145" s="17" t="s">
        <v>32</v>
      </c>
      <c r="UQT145" s="17" t="s">
        <v>32</v>
      </c>
      <c r="UQU145" s="17" t="s">
        <v>32</v>
      </c>
      <c r="UQV145" s="17" t="s">
        <v>32</v>
      </c>
      <c r="UQW145" s="17" t="s">
        <v>32</v>
      </c>
      <c r="UQX145" s="17" t="s">
        <v>32</v>
      </c>
      <c r="UQY145" s="17" t="s">
        <v>32</v>
      </c>
      <c r="UQZ145" s="17" t="s">
        <v>32</v>
      </c>
      <c r="URA145" s="17" t="s">
        <v>32</v>
      </c>
      <c r="URB145" s="17" t="s">
        <v>32</v>
      </c>
      <c r="URC145" s="17" t="s">
        <v>32</v>
      </c>
      <c r="URD145" s="17" t="s">
        <v>32</v>
      </c>
      <c r="URE145" s="17" t="s">
        <v>32</v>
      </c>
      <c r="URF145" s="17" t="s">
        <v>32</v>
      </c>
      <c r="URG145" s="17" t="s">
        <v>32</v>
      </c>
      <c r="URH145" s="17" t="s">
        <v>32</v>
      </c>
      <c r="URI145" s="17" t="s">
        <v>32</v>
      </c>
      <c r="URJ145" s="17" t="s">
        <v>32</v>
      </c>
      <c r="URK145" s="17" t="s">
        <v>32</v>
      </c>
      <c r="URL145" s="17" t="s">
        <v>32</v>
      </c>
      <c r="URM145" s="17" t="s">
        <v>32</v>
      </c>
      <c r="URN145" s="17" t="s">
        <v>32</v>
      </c>
      <c r="URO145" s="17" t="s">
        <v>32</v>
      </c>
      <c r="URP145" s="17" t="s">
        <v>32</v>
      </c>
      <c r="URQ145" s="17" t="s">
        <v>32</v>
      </c>
      <c r="URR145" s="17" t="s">
        <v>32</v>
      </c>
      <c r="URS145" s="17" t="s">
        <v>32</v>
      </c>
      <c r="URT145" s="17" t="s">
        <v>32</v>
      </c>
      <c r="URU145" s="17" t="s">
        <v>32</v>
      </c>
      <c r="URV145" s="17" t="s">
        <v>32</v>
      </c>
      <c r="URW145" s="17" t="s">
        <v>32</v>
      </c>
      <c r="URX145" s="17" t="s">
        <v>32</v>
      </c>
      <c r="URY145" s="17" t="s">
        <v>32</v>
      </c>
      <c r="URZ145" s="17" t="s">
        <v>32</v>
      </c>
      <c r="USA145" s="17" t="s">
        <v>32</v>
      </c>
      <c r="USB145" s="17" t="s">
        <v>32</v>
      </c>
      <c r="USC145" s="17" t="s">
        <v>32</v>
      </c>
      <c r="USD145" s="17" t="s">
        <v>32</v>
      </c>
      <c r="USE145" s="17" t="s">
        <v>32</v>
      </c>
      <c r="USF145" s="17" t="s">
        <v>32</v>
      </c>
      <c r="USG145" s="17" t="s">
        <v>32</v>
      </c>
      <c r="USH145" s="17" t="s">
        <v>32</v>
      </c>
      <c r="USI145" s="17" t="s">
        <v>32</v>
      </c>
      <c r="USJ145" s="17" t="s">
        <v>32</v>
      </c>
      <c r="USK145" s="17" t="s">
        <v>32</v>
      </c>
      <c r="USL145" s="17" t="s">
        <v>32</v>
      </c>
      <c r="USM145" s="17" t="s">
        <v>32</v>
      </c>
      <c r="USN145" s="17" t="s">
        <v>32</v>
      </c>
      <c r="USO145" s="17" t="s">
        <v>32</v>
      </c>
      <c r="USP145" s="17" t="s">
        <v>32</v>
      </c>
      <c r="USQ145" s="17" t="s">
        <v>32</v>
      </c>
      <c r="USR145" s="17" t="s">
        <v>32</v>
      </c>
      <c r="USS145" s="17" t="s">
        <v>32</v>
      </c>
      <c r="UST145" s="17" t="s">
        <v>32</v>
      </c>
      <c r="USU145" s="17" t="s">
        <v>32</v>
      </c>
      <c r="USV145" s="17" t="s">
        <v>32</v>
      </c>
      <c r="USW145" s="17" t="s">
        <v>32</v>
      </c>
      <c r="USX145" s="17" t="s">
        <v>32</v>
      </c>
      <c r="USY145" s="17" t="s">
        <v>32</v>
      </c>
      <c r="USZ145" s="17" t="s">
        <v>32</v>
      </c>
      <c r="UTA145" s="17" t="s">
        <v>32</v>
      </c>
      <c r="UTB145" s="17" t="s">
        <v>32</v>
      </c>
      <c r="UTC145" s="17" t="s">
        <v>32</v>
      </c>
      <c r="UTD145" s="17" t="s">
        <v>32</v>
      </c>
      <c r="UTE145" s="17" t="s">
        <v>32</v>
      </c>
      <c r="UTF145" s="17" t="s">
        <v>32</v>
      </c>
      <c r="UTG145" s="17" t="s">
        <v>32</v>
      </c>
      <c r="UTH145" s="17" t="s">
        <v>32</v>
      </c>
      <c r="UTI145" s="17" t="s">
        <v>32</v>
      </c>
      <c r="UTJ145" s="17" t="s">
        <v>32</v>
      </c>
      <c r="UTK145" s="17" t="s">
        <v>32</v>
      </c>
      <c r="UTL145" s="17" t="s">
        <v>32</v>
      </c>
      <c r="UTM145" s="17" t="s">
        <v>32</v>
      </c>
      <c r="UTN145" s="17" t="s">
        <v>32</v>
      </c>
      <c r="UTO145" s="17" t="s">
        <v>32</v>
      </c>
      <c r="UTP145" s="17" t="s">
        <v>32</v>
      </c>
      <c r="UTQ145" s="17" t="s">
        <v>32</v>
      </c>
      <c r="UTR145" s="17" t="s">
        <v>32</v>
      </c>
      <c r="UTS145" s="17" t="s">
        <v>32</v>
      </c>
      <c r="UTT145" s="17" t="s">
        <v>32</v>
      </c>
      <c r="UTU145" s="17" t="s">
        <v>32</v>
      </c>
      <c r="UTV145" s="17" t="s">
        <v>32</v>
      </c>
      <c r="UTW145" s="17" t="s">
        <v>32</v>
      </c>
      <c r="UTX145" s="17" t="s">
        <v>32</v>
      </c>
      <c r="UTY145" s="17" t="s">
        <v>32</v>
      </c>
      <c r="UTZ145" s="17" t="s">
        <v>32</v>
      </c>
      <c r="UUA145" s="17" t="s">
        <v>32</v>
      </c>
      <c r="UUB145" s="17" t="s">
        <v>32</v>
      </c>
      <c r="UUC145" s="17" t="s">
        <v>32</v>
      </c>
      <c r="UUD145" s="17" t="s">
        <v>32</v>
      </c>
      <c r="UUE145" s="17" t="s">
        <v>32</v>
      </c>
      <c r="UUF145" s="17" t="s">
        <v>32</v>
      </c>
      <c r="UUG145" s="17" t="s">
        <v>32</v>
      </c>
      <c r="UUH145" s="17" t="s">
        <v>32</v>
      </c>
      <c r="UUI145" s="17" t="s">
        <v>32</v>
      </c>
      <c r="UUJ145" s="17" t="s">
        <v>32</v>
      </c>
      <c r="UUK145" s="17" t="s">
        <v>32</v>
      </c>
      <c r="UUL145" s="17" t="s">
        <v>32</v>
      </c>
      <c r="UUM145" s="17" t="s">
        <v>32</v>
      </c>
      <c r="UUN145" s="17" t="s">
        <v>32</v>
      </c>
      <c r="UUO145" s="17" t="s">
        <v>32</v>
      </c>
      <c r="UUP145" s="17" t="s">
        <v>32</v>
      </c>
      <c r="UUQ145" s="17" t="s">
        <v>32</v>
      </c>
      <c r="UUR145" s="17" t="s">
        <v>32</v>
      </c>
      <c r="UUS145" s="17" t="s">
        <v>32</v>
      </c>
      <c r="UUT145" s="17" t="s">
        <v>32</v>
      </c>
      <c r="UUU145" s="17" t="s">
        <v>32</v>
      </c>
      <c r="UUV145" s="17" t="s">
        <v>32</v>
      </c>
      <c r="UUW145" s="17" t="s">
        <v>32</v>
      </c>
      <c r="UUX145" s="17" t="s">
        <v>32</v>
      </c>
      <c r="UUY145" s="17" t="s">
        <v>32</v>
      </c>
      <c r="UUZ145" s="17" t="s">
        <v>32</v>
      </c>
      <c r="UVA145" s="17" t="s">
        <v>32</v>
      </c>
      <c r="UVB145" s="17" t="s">
        <v>32</v>
      </c>
      <c r="UVC145" s="17" t="s">
        <v>32</v>
      </c>
      <c r="UVD145" s="17" t="s">
        <v>32</v>
      </c>
      <c r="UVE145" s="17" t="s">
        <v>32</v>
      </c>
      <c r="UVF145" s="17" t="s">
        <v>32</v>
      </c>
      <c r="UVG145" s="17" t="s">
        <v>32</v>
      </c>
      <c r="UVH145" s="17" t="s">
        <v>32</v>
      </c>
      <c r="UVI145" s="17" t="s">
        <v>32</v>
      </c>
      <c r="UVJ145" s="17" t="s">
        <v>32</v>
      </c>
      <c r="UVK145" s="17" t="s">
        <v>32</v>
      </c>
      <c r="UVL145" s="17" t="s">
        <v>32</v>
      </c>
      <c r="UVM145" s="17" t="s">
        <v>32</v>
      </c>
      <c r="UVN145" s="17" t="s">
        <v>32</v>
      </c>
      <c r="UVO145" s="17" t="s">
        <v>32</v>
      </c>
      <c r="UVP145" s="17" t="s">
        <v>32</v>
      </c>
      <c r="UVQ145" s="17" t="s">
        <v>32</v>
      </c>
      <c r="UVR145" s="17" t="s">
        <v>32</v>
      </c>
      <c r="UVS145" s="17" t="s">
        <v>32</v>
      </c>
      <c r="UVT145" s="17" t="s">
        <v>32</v>
      </c>
      <c r="UVU145" s="17" t="s">
        <v>32</v>
      </c>
      <c r="UVV145" s="17" t="s">
        <v>32</v>
      </c>
      <c r="UVW145" s="17" t="s">
        <v>32</v>
      </c>
      <c r="UVX145" s="17" t="s">
        <v>32</v>
      </c>
      <c r="UVY145" s="17" t="s">
        <v>32</v>
      </c>
      <c r="UVZ145" s="17" t="s">
        <v>32</v>
      </c>
      <c r="UWA145" s="17" t="s">
        <v>32</v>
      </c>
      <c r="UWB145" s="17" t="s">
        <v>32</v>
      </c>
      <c r="UWC145" s="17" t="s">
        <v>32</v>
      </c>
      <c r="UWD145" s="17" t="s">
        <v>32</v>
      </c>
      <c r="UWE145" s="17" t="s">
        <v>32</v>
      </c>
      <c r="UWF145" s="17" t="s">
        <v>32</v>
      </c>
      <c r="UWG145" s="17" t="s">
        <v>32</v>
      </c>
      <c r="UWH145" s="17" t="s">
        <v>32</v>
      </c>
      <c r="UWI145" s="17" t="s">
        <v>32</v>
      </c>
      <c r="UWJ145" s="17" t="s">
        <v>32</v>
      </c>
      <c r="UWK145" s="17" t="s">
        <v>32</v>
      </c>
      <c r="UWL145" s="17" t="s">
        <v>32</v>
      </c>
      <c r="UWM145" s="17" t="s">
        <v>32</v>
      </c>
      <c r="UWN145" s="17" t="s">
        <v>32</v>
      </c>
      <c r="UWO145" s="17" t="s">
        <v>32</v>
      </c>
      <c r="UWP145" s="17" t="s">
        <v>32</v>
      </c>
      <c r="UWQ145" s="17" t="s">
        <v>32</v>
      </c>
      <c r="UWR145" s="17" t="s">
        <v>32</v>
      </c>
      <c r="UWS145" s="17" t="s">
        <v>32</v>
      </c>
      <c r="UWT145" s="17" t="s">
        <v>32</v>
      </c>
      <c r="UWU145" s="17" t="s">
        <v>32</v>
      </c>
      <c r="UWV145" s="17" t="s">
        <v>32</v>
      </c>
      <c r="UWW145" s="17" t="s">
        <v>32</v>
      </c>
      <c r="UWX145" s="17" t="s">
        <v>32</v>
      </c>
      <c r="UWY145" s="17" t="s">
        <v>32</v>
      </c>
      <c r="UWZ145" s="17" t="s">
        <v>32</v>
      </c>
      <c r="UXA145" s="17" t="s">
        <v>32</v>
      </c>
      <c r="UXB145" s="17" t="s">
        <v>32</v>
      </c>
      <c r="UXC145" s="17" t="s">
        <v>32</v>
      </c>
      <c r="UXD145" s="17" t="s">
        <v>32</v>
      </c>
      <c r="UXE145" s="17" t="s">
        <v>32</v>
      </c>
      <c r="UXF145" s="17" t="s">
        <v>32</v>
      </c>
      <c r="UXG145" s="17" t="s">
        <v>32</v>
      </c>
      <c r="UXH145" s="17" t="s">
        <v>32</v>
      </c>
      <c r="UXI145" s="17" t="s">
        <v>32</v>
      </c>
      <c r="UXJ145" s="17" t="s">
        <v>32</v>
      </c>
      <c r="UXK145" s="17" t="s">
        <v>32</v>
      </c>
      <c r="UXL145" s="17" t="s">
        <v>32</v>
      </c>
      <c r="UXM145" s="17" t="s">
        <v>32</v>
      </c>
      <c r="UXN145" s="17" t="s">
        <v>32</v>
      </c>
      <c r="UXO145" s="17" t="s">
        <v>32</v>
      </c>
      <c r="UXP145" s="17" t="s">
        <v>32</v>
      </c>
      <c r="UXQ145" s="17" t="s">
        <v>32</v>
      </c>
      <c r="UXR145" s="17" t="s">
        <v>32</v>
      </c>
      <c r="UXS145" s="17" t="s">
        <v>32</v>
      </c>
      <c r="UXT145" s="17" t="s">
        <v>32</v>
      </c>
      <c r="UXU145" s="17" t="s">
        <v>32</v>
      </c>
      <c r="UXV145" s="17" t="s">
        <v>32</v>
      </c>
      <c r="UXW145" s="17" t="s">
        <v>32</v>
      </c>
      <c r="UXX145" s="17" t="s">
        <v>32</v>
      </c>
      <c r="UXY145" s="17" t="s">
        <v>32</v>
      </c>
      <c r="UXZ145" s="17" t="s">
        <v>32</v>
      </c>
      <c r="UYA145" s="17" t="s">
        <v>32</v>
      </c>
      <c r="UYB145" s="17" t="s">
        <v>32</v>
      </c>
      <c r="UYC145" s="17" t="s">
        <v>32</v>
      </c>
      <c r="UYD145" s="17" t="s">
        <v>32</v>
      </c>
      <c r="UYE145" s="17" t="s">
        <v>32</v>
      </c>
      <c r="UYF145" s="17" t="s">
        <v>32</v>
      </c>
      <c r="UYG145" s="17" t="s">
        <v>32</v>
      </c>
      <c r="UYH145" s="17" t="s">
        <v>32</v>
      </c>
      <c r="UYI145" s="17" t="s">
        <v>32</v>
      </c>
      <c r="UYJ145" s="17" t="s">
        <v>32</v>
      </c>
      <c r="UYK145" s="17" t="s">
        <v>32</v>
      </c>
      <c r="UYL145" s="17" t="s">
        <v>32</v>
      </c>
      <c r="UYM145" s="17" t="s">
        <v>32</v>
      </c>
      <c r="UYN145" s="17" t="s">
        <v>32</v>
      </c>
      <c r="UYO145" s="17" t="s">
        <v>32</v>
      </c>
      <c r="UYP145" s="17" t="s">
        <v>32</v>
      </c>
      <c r="UYQ145" s="17" t="s">
        <v>32</v>
      </c>
      <c r="UYR145" s="17" t="s">
        <v>32</v>
      </c>
      <c r="UYS145" s="17" t="s">
        <v>32</v>
      </c>
      <c r="UYT145" s="17" t="s">
        <v>32</v>
      </c>
      <c r="UYU145" s="17" t="s">
        <v>32</v>
      </c>
      <c r="UYV145" s="17" t="s">
        <v>32</v>
      </c>
      <c r="UYW145" s="17" t="s">
        <v>32</v>
      </c>
      <c r="UYX145" s="17" t="s">
        <v>32</v>
      </c>
      <c r="UYY145" s="17" t="s">
        <v>32</v>
      </c>
      <c r="UYZ145" s="17" t="s">
        <v>32</v>
      </c>
      <c r="UZA145" s="17" t="s">
        <v>32</v>
      </c>
      <c r="UZB145" s="17" t="s">
        <v>32</v>
      </c>
      <c r="UZC145" s="17" t="s">
        <v>32</v>
      </c>
      <c r="UZD145" s="17" t="s">
        <v>32</v>
      </c>
      <c r="UZE145" s="17" t="s">
        <v>32</v>
      </c>
      <c r="UZF145" s="17" t="s">
        <v>32</v>
      </c>
      <c r="UZG145" s="17" t="s">
        <v>32</v>
      </c>
      <c r="UZH145" s="17" t="s">
        <v>32</v>
      </c>
      <c r="UZI145" s="17" t="s">
        <v>32</v>
      </c>
      <c r="UZJ145" s="17" t="s">
        <v>32</v>
      </c>
      <c r="UZK145" s="17" t="s">
        <v>32</v>
      </c>
      <c r="UZL145" s="17" t="s">
        <v>32</v>
      </c>
      <c r="UZM145" s="17" t="s">
        <v>32</v>
      </c>
      <c r="UZN145" s="17" t="s">
        <v>32</v>
      </c>
      <c r="UZO145" s="17" t="s">
        <v>32</v>
      </c>
      <c r="UZP145" s="17" t="s">
        <v>32</v>
      </c>
      <c r="UZQ145" s="17" t="s">
        <v>32</v>
      </c>
      <c r="UZR145" s="17" t="s">
        <v>32</v>
      </c>
      <c r="UZS145" s="17" t="s">
        <v>32</v>
      </c>
      <c r="UZT145" s="17" t="s">
        <v>32</v>
      </c>
      <c r="UZU145" s="17" t="s">
        <v>32</v>
      </c>
      <c r="UZV145" s="17" t="s">
        <v>32</v>
      </c>
      <c r="UZW145" s="17" t="s">
        <v>32</v>
      </c>
      <c r="UZX145" s="17" t="s">
        <v>32</v>
      </c>
      <c r="UZY145" s="17" t="s">
        <v>32</v>
      </c>
      <c r="UZZ145" s="17" t="s">
        <v>32</v>
      </c>
      <c r="VAA145" s="17" t="s">
        <v>32</v>
      </c>
      <c r="VAB145" s="17" t="s">
        <v>32</v>
      </c>
      <c r="VAC145" s="17" t="s">
        <v>32</v>
      </c>
      <c r="VAD145" s="17" t="s">
        <v>32</v>
      </c>
      <c r="VAE145" s="17" t="s">
        <v>32</v>
      </c>
      <c r="VAF145" s="17" t="s">
        <v>32</v>
      </c>
      <c r="VAG145" s="17" t="s">
        <v>32</v>
      </c>
      <c r="VAH145" s="17" t="s">
        <v>32</v>
      </c>
      <c r="VAI145" s="17" t="s">
        <v>32</v>
      </c>
      <c r="VAJ145" s="17" t="s">
        <v>32</v>
      </c>
      <c r="VAK145" s="17" t="s">
        <v>32</v>
      </c>
      <c r="VAL145" s="17" t="s">
        <v>32</v>
      </c>
      <c r="VAM145" s="17" t="s">
        <v>32</v>
      </c>
      <c r="VAN145" s="17" t="s">
        <v>32</v>
      </c>
      <c r="VAO145" s="17" t="s">
        <v>32</v>
      </c>
      <c r="VAP145" s="17" t="s">
        <v>32</v>
      </c>
      <c r="VAQ145" s="17" t="s">
        <v>32</v>
      </c>
      <c r="VAR145" s="17" t="s">
        <v>32</v>
      </c>
      <c r="VAS145" s="17" t="s">
        <v>32</v>
      </c>
      <c r="VAT145" s="17" t="s">
        <v>32</v>
      </c>
      <c r="VAU145" s="17" t="s">
        <v>32</v>
      </c>
      <c r="VAV145" s="17" t="s">
        <v>32</v>
      </c>
      <c r="VAW145" s="17" t="s">
        <v>32</v>
      </c>
      <c r="VAX145" s="17" t="s">
        <v>32</v>
      </c>
      <c r="VAY145" s="17" t="s">
        <v>32</v>
      </c>
      <c r="VAZ145" s="17" t="s">
        <v>32</v>
      </c>
      <c r="VBA145" s="17" t="s">
        <v>32</v>
      </c>
      <c r="VBB145" s="17" t="s">
        <v>32</v>
      </c>
      <c r="VBC145" s="17" t="s">
        <v>32</v>
      </c>
      <c r="VBD145" s="17" t="s">
        <v>32</v>
      </c>
      <c r="VBE145" s="17" t="s">
        <v>32</v>
      </c>
      <c r="VBF145" s="17" t="s">
        <v>32</v>
      </c>
      <c r="VBG145" s="17" t="s">
        <v>32</v>
      </c>
      <c r="VBH145" s="17" t="s">
        <v>32</v>
      </c>
      <c r="VBI145" s="17" t="s">
        <v>32</v>
      </c>
      <c r="VBJ145" s="17" t="s">
        <v>32</v>
      </c>
      <c r="VBK145" s="17" t="s">
        <v>32</v>
      </c>
      <c r="VBL145" s="17" t="s">
        <v>32</v>
      </c>
      <c r="VBM145" s="17" t="s">
        <v>32</v>
      </c>
      <c r="VBN145" s="17" t="s">
        <v>32</v>
      </c>
      <c r="VBO145" s="17" t="s">
        <v>32</v>
      </c>
      <c r="VBP145" s="17" t="s">
        <v>32</v>
      </c>
      <c r="VBQ145" s="17" t="s">
        <v>32</v>
      </c>
      <c r="VBR145" s="17" t="s">
        <v>32</v>
      </c>
      <c r="VBS145" s="17" t="s">
        <v>32</v>
      </c>
      <c r="VBT145" s="17" t="s">
        <v>32</v>
      </c>
      <c r="VBU145" s="17" t="s">
        <v>32</v>
      </c>
      <c r="VBV145" s="17" t="s">
        <v>32</v>
      </c>
      <c r="VBW145" s="17" t="s">
        <v>32</v>
      </c>
      <c r="VBX145" s="17" t="s">
        <v>32</v>
      </c>
      <c r="VBY145" s="17" t="s">
        <v>32</v>
      </c>
      <c r="VBZ145" s="17" t="s">
        <v>32</v>
      </c>
      <c r="VCA145" s="17" t="s">
        <v>32</v>
      </c>
      <c r="VCB145" s="17" t="s">
        <v>32</v>
      </c>
      <c r="VCC145" s="17" t="s">
        <v>32</v>
      </c>
      <c r="VCD145" s="17" t="s">
        <v>32</v>
      </c>
      <c r="VCE145" s="17" t="s">
        <v>32</v>
      </c>
      <c r="VCF145" s="17" t="s">
        <v>32</v>
      </c>
      <c r="VCG145" s="17" t="s">
        <v>32</v>
      </c>
      <c r="VCH145" s="17" t="s">
        <v>32</v>
      </c>
      <c r="VCI145" s="17" t="s">
        <v>32</v>
      </c>
      <c r="VCJ145" s="17" t="s">
        <v>32</v>
      </c>
      <c r="VCK145" s="17" t="s">
        <v>32</v>
      </c>
      <c r="VCL145" s="17" t="s">
        <v>32</v>
      </c>
      <c r="VCM145" s="17" t="s">
        <v>32</v>
      </c>
      <c r="VCN145" s="17" t="s">
        <v>32</v>
      </c>
      <c r="VCO145" s="17" t="s">
        <v>32</v>
      </c>
      <c r="VCP145" s="17" t="s">
        <v>32</v>
      </c>
      <c r="VCQ145" s="17" t="s">
        <v>32</v>
      </c>
      <c r="VCR145" s="17" t="s">
        <v>32</v>
      </c>
      <c r="VCS145" s="17" t="s">
        <v>32</v>
      </c>
      <c r="VCT145" s="17" t="s">
        <v>32</v>
      </c>
      <c r="VCU145" s="17" t="s">
        <v>32</v>
      </c>
      <c r="VCV145" s="17" t="s">
        <v>32</v>
      </c>
      <c r="VCW145" s="17" t="s">
        <v>32</v>
      </c>
      <c r="VCX145" s="17" t="s">
        <v>32</v>
      </c>
      <c r="VCY145" s="17" t="s">
        <v>32</v>
      </c>
      <c r="VCZ145" s="17" t="s">
        <v>32</v>
      </c>
      <c r="VDA145" s="17" t="s">
        <v>32</v>
      </c>
      <c r="VDB145" s="17" t="s">
        <v>32</v>
      </c>
      <c r="VDC145" s="17" t="s">
        <v>32</v>
      </c>
      <c r="VDD145" s="17" t="s">
        <v>32</v>
      </c>
      <c r="VDE145" s="17" t="s">
        <v>32</v>
      </c>
      <c r="VDF145" s="17" t="s">
        <v>32</v>
      </c>
      <c r="VDG145" s="17" t="s">
        <v>32</v>
      </c>
      <c r="VDH145" s="17" t="s">
        <v>32</v>
      </c>
      <c r="VDI145" s="17" t="s">
        <v>32</v>
      </c>
      <c r="VDJ145" s="17" t="s">
        <v>32</v>
      </c>
      <c r="VDK145" s="17" t="s">
        <v>32</v>
      </c>
      <c r="VDL145" s="17" t="s">
        <v>32</v>
      </c>
      <c r="VDM145" s="17" t="s">
        <v>32</v>
      </c>
      <c r="VDN145" s="17" t="s">
        <v>32</v>
      </c>
      <c r="VDO145" s="17" t="s">
        <v>32</v>
      </c>
      <c r="VDP145" s="17" t="s">
        <v>32</v>
      </c>
      <c r="VDQ145" s="17" t="s">
        <v>32</v>
      </c>
      <c r="VDR145" s="17" t="s">
        <v>32</v>
      </c>
      <c r="VDS145" s="17" t="s">
        <v>32</v>
      </c>
      <c r="VDT145" s="17" t="s">
        <v>32</v>
      </c>
      <c r="VDU145" s="17" t="s">
        <v>32</v>
      </c>
      <c r="VDV145" s="17" t="s">
        <v>32</v>
      </c>
      <c r="VDW145" s="17" t="s">
        <v>32</v>
      </c>
      <c r="VDX145" s="17" t="s">
        <v>32</v>
      </c>
      <c r="VDY145" s="17" t="s">
        <v>32</v>
      </c>
      <c r="VDZ145" s="17" t="s">
        <v>32</v>
      </c>
      <c r="VEA145" s="17" t="s">
        <v>32</v>
      </c>
      <c r="VEB145" s="17" t="s">
        <v>32</v>
      </c>
      <c r="VEC145" s="17" t="s">
        <v>32</v>
      </c>
      <c r="VED145" s="17" t="s">
        <v>32</v>
      </c>
      <c r="VEE145" s="17" t="s">
        <v>32</v>
      </c>
      <c r="VEF145" s="17" t="s">
        <v>32</v>
      </c>
      <c r="VEG145" s="17" t="s">
        <v>32</v>
      </c>
      <c r="VEH145" s="17" t="s">
        <v>32</v>
      </c>
      <c r="VEI145" s="17" t="s">
        <v>32</v>
      </c>
      <c r="VEJ145" s="17" t="s">
        <v>32</v>
      </c>
      <c r="VEK145" s="17" t="s">
        <v>32</v>
      </c>
      <c r="VEL145" s="17" t="s">
        <v>32</v>
      </c>
      <c r="VEM145" s="17" t="s">
        <v>32</v>
      </c>
      <c r="VEN145" s="17" t="s">
        <v>32</v>
      </c>
      <c r="VEO145" s="17" t="s">
        <v>32</v>
      </c>
      <c r="VEP145" s="17" t="s">
        <v>32</v>
      </c>
      <c r="VEQ145" s="17" t="s">
        <v>32</v>
      </c>
      <c r="VER145" s="17" t="s">
        <v>32</v>
      </c>
      <c r="VES145" s="17" t="s">
        <v>32</v>
      </c>
      <c r="VET145" s="17" t="s">
        <v>32</v>
      </c>
      <c r="VEU145" s="17" t="s">
        <v>32</v>
      </c>
      <c r="VEV145" s="17" t="s">
        <v>32</v>
      </c>
      <c r="VEW145" s="17" t="s">
        <v>32</v>
      </c>
      <c r="VEX145" s="17" t="s">
        <v>32</v>
      </c>
      <c r="VEY145" s="17" t="s">
        <v>32</v>
      </c>
      <c r="VEZ145" s="17" t="s">
        <v>32</v>
      </c>
      <c r="VFA145" s="17" t="s">
        <v>32</v>
      </c>
      <c r="VFB145" s="17" t="s">
        <v>32</v>
      </c>
      <c r="VFC145" s="17" t="s">
        <v>32</v>
      </c>
      <c r="VFD145" s="17" t="s">
        <v>32</v>
      </c>
      <c r="VFE145" s="17" t="s">
        <v>32</v>
      </c>
      <c r="VFF145" s="17" t="s">
        <v>32</v>
      </c>
      <c r="VFG145" s="17" t="s">
        <v>32</v>
      </c>
      <c r="VFH145" s="17" t="s">
        <v>32</v>
      </c>
      <c r="VFI145" s="17" t="s">
        <v>32</v>
      </c>
      <c r="VFJ145" s="17" t="s">
        <v>32</v>
      </c>
      <c r="VFK145" s="17" t="s">
        <v>32</v>
      </c>
      <c r="VFL145" s="17" t="s">
        <v>32</v>
      </c>
      <c r="VFM145" s="17" t="s">
        <v>32</v>
      </c>
      <c r="VFN145" s="17" t="s">
        <v>32</v>
      </c>
      <c r="VFO145" s="17" t="s">
        <v>32</v>
      </c>
      <c r="VFP145" s="17" t="s">
        <v>32</v>
      </c>
      <c r="VFQ145" s="17" t="s">
        <v>32</v>
      </c>
      <c r="VFR145" s="17" t="s">
        <v>32</v>
      </c>
      <c r="VFS145" s="17" t="s">
        <v>32</v>
      </c>
      <c r="VFT145" s="17" t="s">
        <v>32</v>
      </c>
      <c r="VFU145" s="17" t="s">
        <v>32</v>
      </c>
      <c r="VFV145" s="17" t="s">
        <v>32</v>
      </c>
      <c r="VFW145" s="17" t="s">
        <v>32</v>
      </c>
      <c r="VFX145" s="17" t="s">
        <v>32</v>
      </c>
      <c r="VFY145" s="17" t="s">
        <v>32</v>
      </c>
      <c r="VFZ145" s="17" t="s">
        <v>32</v>
      </c>
      <c r="VGA145" s="17" t="s">
        <v>32</v>
      </c>
      <c r="VGB145" s="17" t="s">
        <v>32</v>
      </c>
      <c r="VGC145" s="17" t="s">
        <v>32</v>
      </c>
      <c r="VGD145" s="17" t="s">
        <v>32</v>
      </c>
      <c r="VGE145" s="17" t="s">
        <v>32</v>
      </c>
      <c r="VGF145" s="17" t="s">
        <v>32</v>
      </c>
      <c r="VGG145" s="17" t="s">
        <v>32</v>
      </c>
      <c r="VGH145" s="17" t="s">
        <v>32</v>
      </c>
      <c r="VGI145" s="17" t="s">
        <v>32</v>
      </c>
      <c r="VGJ145" s="17" t="s">
        <v>32</v>
      </c>
      <c r="VGK145" s="17" t="s">
        <v>32</v>
      </c>
      <c r="VGL145" s="17" t="s">
        <v>32</v>
      </c>
      <c r="VGM145" s="17" t="s">
        <v>32</v>
      </c>
      <c r="VGN145" s="17" t="s">
        <v>32</v>
      </c>
      <c r="VGO145" s="17" t="s">
        <v>32</v>
      </c>
      <c r="VGP145" s="17" t="s">
        <v>32</v>
      </c>
      <c r="VGQ145" s="17" t="s">
        <v>32</v>
      </c>
      <c r="VGR145" s="17" t="s">
        <v>32</v>
      </c>
      <c r="VGS145" s="17" t="s">
        <v>32</v>
      </c>
      <c r="VGT145" s="17" t="s">
        <v>32</v>
      </c>
      <c r="VGU145" s="17" t="s">
        <v>32</v>
      </c>
      <c r="VGV145" s="17" t="s">
        <v>32</v>
      </c>
      <c r="VGW145" s="17" t="s">
        <v>32</v>
      </c>
      <c r="VGX145" s="17" t="s">
        <v>32</v>
      </c>
      <c r="VGY145" s="17" t="s">
        <v>32</v>
      </c>
      <c r="VGZ145" s="17" t="s">
        <v>32</v>
      </c>
      <c r="VHA145" s="17" t="s">
        <v>32</v>
      </c>
      <c r="VHB145" s="17" t="s">
        <v>32</v>
      </c>
      <c r="VHC145" s="17" t="s">
        <v>32</v>
      </c>
      <c r="VHD145" s="17" t="s">
        <v>32</v>
      </c>
      <c r="VHE145" s="17" t="s">
        <v>32</v>
      </c>
      <c r="VHF145" s="17" t="s">
        <v>32</v>
      </c>
      <c r="VHG145" s="17" t="s">
        <v>32</v>
      </c>
      <c r="VHH145" s="17" t="s">
        <v>32</v>
      </c>
      <c r="VHI145" s="17" t="s">
        <v>32</v>
      </c>
      <c r="VHJ145" s="17" t="s">
        <v>32</v>
      </c>
      <c r="VHK145" s="17" t="s">
        <v>32</v>
      </c>
      <c r="VHL145" s="17" t="s">
        <v>32</v>
      </c>
      <c r="VHM145" s="17" t="s">
        <v>32</v>
      </c>
      <c r="VHN145" s="17" t="s">
        <v>32</v>
      </c>
      <c r="VHO145" s="17" t="s">
        <v>32</v>
      </c>
      <c r="VHP145" s="17" t="s">
        <v>32</v>
      </c>
      <c r="VHQ145" s="17" t="s">
        <v>32</v>
      </c>
      <c r="VHR145" s="17" t="s">
        <v>32</v>
      </c>
      <c r="VHS145" s="17" t="s">
        <v>32</v>
      </c>
      <c r="VHT145" s="17" t="s">
        <v>32</v>
      </c>
      <c r="VHU145" s="17" t="s">
        <v>32</v>
      </c>
      <c r="VHV145" s="17" t="s">
        <v>32</v>
      </c>
      <c r="VHW145" s="17" t="s">
        <v>32</v>
      </c>
      <c r="VHX145" s="17" t="s">
        <v>32</v>
      </c>
      <c r="VHY145" s="17" t="s">
        <v>32</v>
      </c>
      <c r="VHZ145" s="17" t="s">
        <v>32</v>
      </c>
      <c r="VIA145" s="17" t="s">
        <v>32</v>
      </c>
      <c r="VIB145" s="17" t="s">
        <v>32</v>
      </c>
      <c r="VIC145" s="17" t="s">
        <v>32</v>
      </c>
      <c r="VID145" s="17" t="s">
        <v>32</v>
      </c>
      <c r="VIE145" s="17" t="s">
        <v>32</v>
      </c>
      <c r="VIF145" s="17" t="s">
        <v>32</v>
      </c>
      <c r="VIG145" s="17" t="s">
        <v>32</v>
      </c>
      <c r="VIH145" s="17" t="s">
        <v>32</v>
      </c>
      <c r="VII145" s="17" t="s">
        <v>32</v>
      </c>
      <c r="VIJ145" s="17" t="s">
        <v>32</v>
      </c>
      <c r="VIK145" s="17" t="s">
        <v>32</v>
      </c>
      <c r="VIL145" s="17" t="s">
        <v>32</v>
      </c>
      <c r="VIM145" s="17" t="s">
        <v>32</v>
      </c>
      <c r="VIN145" s="17" t="s">
        <v>32</v>
      </c>
      <c r="VIO145" s="17" t="s">
        <v>32</v>
      </c>
      <c r="VIP145" s="17" t="s">
        <v>32</v>
      </c>
      <c r="VIQ145" s="17" t="s">
        <v>32</v>
      </c>
      <c r="VIR145" s="17" t="s">
        <v>32</v>
      </c>
      <c r="VIS145" s="17" t="s">
        <v>32</v>
      </c>
      <c r="VIT145" s="17" t="s">
        <v>32</v>
      </c>
      <c r="VIU145" s="17" t="s">
        <v>32</v>
      </c>
      <c r="VIV145" s="17" t="s">
        <v>32</v>
      </c>
      <c r="VIW145" s="17" t="s">
        <v>32</v>
      </c>
      <c r="VIX145" s="17" t="s">
        <v>32</v>
      </c>
      <c r="VIY145" s="17" t="s">
        <v>32</v>
      </c>
      <c r="VIZ145" s="17" t="s">
        <v>32</v>
      </c>
      <c r="VJA145" s="17" t="s">
        <v>32</v>
      </c>
      <c r="VJB145" s="17" t="s">
        <v>32</v>
      </c>
      <c r="VJC145" s="17" t="s">
        <v>32</v>
      </c>
      <c r="VJD145" s="17" t="s">
        <v>32</v>
      </c>
      <c r="VJE145" s="17" t="s">
        <v>32</v>
      </c>
      <c r="VJF145" s="17" t="s">
        <v>32</v>
      </c>
      <c r="VJG145" s="17" t="s">
        <v>32</v>
      </c>
      <c r="VJH145" s="17" t="s">
        <v>32</v>
      </c>
      <c r="VJI145" s="17" t="s">
        <v>32</v>
      </c>
      <c r="VJJ145" s="17" t="s">
        <v>32</v>
      </c>
      <c r="VJK145" s="17" t="s">
        <v>32</v>
      </c>
      <c r="VJL145" s="17" t="s">
        <v>32</v>
      </c>
      <c r="VJM145" s="17" t="s">
        <v>32</v>
      </c>
      <c r="VJN145" s="17" t="s">
        <v>32</v>
      </c>
      <c r="VJO145" s="17" t="s">
        <v>32</v>
      </c>
      <c r="VJP145" s="17" t="s">
        <v>32</v>
      </c>
      <c r="VJQ145" s="17" t="s">
        <v>32</v>
      </c>
      <c r="VJR145" s="17" t="s">
        <v>32</v>
      </c>
      <c r="VJS145" s="17" t="s">
        <v>32</v>
      </c>
      <c r="VJT145" s="17" t="s">
        <v>32</v>
      </c>
      <c r="VJU145" s="17" t="s">
        <v>32</v>
      </c>
      <c r="VJV145" s="17" t="s">
        <v>32</v>
      </c>
      <c r="VJW145" s="17" t="s">
        <v>32</v>
      </c>
      <c r="VJX145" s="17" t="s">
        <v>32</v>
      </c>
      <c r="VJY145" s="17" t="s">
        <v>32</v>
      </c>
      <c r="VJZ145" s="17" t="s">
        <v>32</v>
      </c>
      <c r="VKA145" s="17" t="s">
        <v>32</v>
      </c>
      <c r="VKB145" s="17" t="s">
        <v>32</v>
      </c>
      <c r="VKC145" s="17" t="s">
        <v>32</v>
      </c>
      <c r="VKD145" s="17" t="s">
        <v>32</v>
      </c>
      <c r="VKE145" s="17" t="s">
        <v>32</v>
      </c>
      <c r="VKF145" s="17" t="s">
        <v>32</v>
      </c>
      <c r="VKG145" s="17" t="s">
        <v>32</v>
      </c>
      <c r="VKH145" s="17" t="s">
        <v>32</v>
      </c>
      <c r="VKI145" s="17" t="s">
        <v>32</v>
      </c>
      <c r="VKJ145" s="17" t="s">
        <v>32</v>
      </c>
      <c r="VKK145" s="17" t="s">
        <v>32</v>
      </c>
      <c r="VKL145" s="17" t="s">
        <v>32</v>
      </c>
      <c r="VKM145" s="17" t="s">
        <v>32</v>
      </c>
      <c r="VKN145" s="17" t="s">
        <v>32</v>
      </c>
      <c r="VKO145" s="17" t="s">
        <v>32</v>
      </c>
      <c r="VKP145" s="17" t="s">
        <v>32</v>
      </c>
      <c r="VKQ145" s="17" t="s">
        <v>32</v>
      </c>
      <c r="VKR145" s="17" t="s">
        <v>32</v>
      </c>
      <c r="VKS145" s="17" t="s">
        <v>32</v>
      </c>
      <c r="VKT145" s="17" t="s">
        <v>32</v>
      </c>
      <c r="VKU145" s="17" t="s">
        <v>32</v>
      </c>
      <c r="VKV145" s="17" t="s">
        <v>32</v>
      </c>
      <c r="VKW145" s="17" t="s">
        <v>32</v>
      </c>
      <c r="VKX145" s="17" t="s">
        <v>32</v>
      </c>
      <c r="VKY145" s="17" t="s">
        <v>32</v>
      </c>
      <c r="VKZ145" s="17" t="s">
        <v>32</v>
      </c>
      <c r="VLA145" s="17" t="s">
        <v>32</v>
      </c>
      <c r="VLB145" s="17" t="s">
        <v>32</v>
      </c>
      <c r="VLC145" s="17" t="s">
        <v>32</v>
      </c>
      <c r="VLD145" s="17" t="s">
        <v>32</v>
      </c>
      <c r="VLE145" s="17" t="s">
        <v>32</v>
      </c>
      <c r="VLF145" s="17" t="s">
        <v>32</v>
      </c>
      <c r="VLG145" s="17" t="s">
        <v>32</v>
      </c>
      <c r="VLH145" s="17" t="s">
        <v>32</v>
      </c>
      <c r="VLI145" s="17" t="s">
        <v>32</v>
      </c>
      <c r="VLJ145" s="17" t="s">
        <v>32</v>
      </c>
      <c r="VLK145" s="17" t="s">
        <v>32</v>
      </c>
      <c r="VLL145" s="17" t="s">
        <v>32</v>
      </c>
      <c r="VLM145" s="17" t="s">
        <v>32</v>
      </c>
      <c r="VLN145" s="17" t="s">
        <v>32</v>
      </c>
      <c r="VLO145" s="17" t="s">
        <v>32</v>
      </c>
      <c r="VLP145" s="17" t="s">
        <v>32</v>
      </c>
      <c r="VLQ145" s="17" t="s">
        <v>32</v>
      </c>
      <c r="VLR145" s="17" t="s">
        <v>32</v>
      </c>
      <c r="VLS145" s="17" t="s">
        <v>32</v>
      </c>
      <c r="VLT145" s="17" t="s">
        <v>32</v>
      </c>
      <c r="VLU145" s="17" t="s">
        <v>32</v>
      </c>
      <c r="VLV145" s="17" t="s">
        <v>32</v>
      </c>
      <c r="VLW145" s="17" t="s">
        <v>32</v>
      </c>
      <c r="VLX145" s="17" t="s">
        <v>32</v>
      </c>
      <c r="VLY145" s="17" t="s">
        <v>32</v>
      </c>
      <c r="VLZ145" s="17" t="s">
        <v>32</v>
      </c>
      <c r="VMA145" s="17" t="s">
        <v>32</v>
      </c>
      <c r="VMB145" s="17" t="s">
        <v>32</v>
      </c>
      <c r="VMC145" s="17" t="s">
        <v>32</v>
      </c>
      <c r="VMD145" s="17" t="s">
        <v>32</v>
      </c>
      <c r="VME145" s="17" t="s">
        <v>32</v>
      </c>
      <c r="VMF145" s="17" t="s">
        <v>32</v>
      </c>
      <c r="VMG145" s="17" t="s">
        <v>32</v>
      </c>
      <c r="VMH145" s="17" t="s">
        <v>32</v>
      </c>
      <c r="VMI145" s="17" t="s">
        <v>32</v>
      </c>
      <c r="VMJ145" s="17" t="s">
        <v>32</v>
      </c>
      <c r="VMK145" s="17" t="s">
        <v>32</v>
      </c>
      <c r="VML145" s="17" t="s">
        <v>32</v>
      </c>
      <c r="VMM145" s="17" t="s">
        <v>32</v>
      </c>
      <c r="VMN145" s="17" t="s">
        <v>32</v>
      </c>
      <c r="VMO145" s="17" t="s">
        <v>32</v>
      </c>
      <c r="VMP145" s="17" t="s">
        <v>32</v>
      </c>
      <c r="VMQ145" s="17" t="s">
        <v>32</v>
      </c>
      <c r="VMR145" s="17" t="s">
        <v>32</v>
      </c>
      <c r="VMS145" s="17" t="s">
        <v>32</v>
      </c>
      <c r="VMT145" s="17" t="s">
        <v>32</v>
      </c>
      <c r="VMU145" s="17" t="s">
        <v>32</v>
      </c>
      <c r="VMV145" s="17" t="s">
        <v>32</v>
      </c>
      <c r="VMW145" s="17" t="s">
        <v>32</v>
      </c>
      <c r="VMX145" s="17" t="s">
        <v>32</v>
      </c>
      <c r="VMY145" s="17" t="s">
        <v>32</v>
      </c>
      <c r="VMZ145" s="17" t="s">
        <v>32</v>
      </c>
      <c r="VNA145" s="17" t="s">
        <v>32</v>
      </c>
      <c r="VNB145" s="17" t="s">
        <v>32</v>
      </c>
      <c r="VNC145" s="17" t="s">
        <v>32</v>
      </c>
      <c r="VND145" s="17" t="s">
        <v>32</v>
      </c>
      <c r="VNE145" s="17" t="s">
        <v>32</v>
      </c>
      <c r="VNF145" s="17" t="s">
        <v>32</v>
      </c>
      <c r="VNG145" s="17" t="s">
        <v>32</v>
      </c>
      <c r="VNH145" s="17" t="s">
        <v>32</v>
      </c>
      <c r="VNI145" s="17" t="s">
        <v>32</v>
      </c>
      <c r="VNJ145" s="17" t="s">
        <v>32</v>
      </c>
      <c r="VNK145" s="17" t="s">
        <v>32</v>
      </c>
      <c r="VNL145" s="17" t="s">
        <v>32</v>
      </c>
      <c r="VNM145" s="17" t="s">
        <v>32</v>
      </c>
      <c r="VNN145" s="17" t="s">
        <v>32</v>
      </c>
      <c r="VNO145" s="17" t="s">
        <v>32</v>
      </c>
      <c r="VNP145" s="17" t="s">
        <v>32</v>
      </c>
      <c r="VNQ145" s="17" t="s">
        <v>32</v>
      </c>
      <c r="VNR145" s="17" t="s">
        <v>32</v>
      </c>
      <c r="VNS145" s="17" t="s">
        <v>32</v>
      </c>
      <c r="VNT145" s="17" t="s">
        <v>32</v>
      </c>
      <c r="VNU145" s="17" t="s">
        <v>32</v>
      </c>
      <c r="VNV145" s="17" t="s">
        <v>32</v>
      </c>
      <c r="VNW145" s="17" t="s">
        <v>32</v>
      </c>
      <c r="VNX145" s="17" t="s">
        <v>32</v>
      </c>
      <c r="VNY145" s="17" t="s">
        <v>32</v>
      </c>
      <c r="VNZ145" s="17" t="s">
        <v>32</v>
      </c>
      <c r="VOA145" s="17" t="s">
        <v>32</v>
      </c>
      <c r="VOB145" s="17" t="s">
        <v>32</v>
      </c>
      <c r="VOC145" s="17" t="s">
        <v>32</v>
      </c>
      <c r="VOD145" s="17" t="s">
        <v>32</v>
      </c>
      <c r="VOE145" s="17" t="s">
        <v>32</v>
      </c>
      <c r="VOF145" s="17" t="s">
        <v>32</v>
      </c>
      <c r="VOG145" s="17" t="s">
        <v>32</v>
      </c>
      <c r="VOH145" s="17" t="s">
        <v>32</v>
      </c>
      <c r="VOI145" s="17" t="s">
        <v>32</v>
      </c>
      <c r="VOJ145" s="17" t="s">
        <v>32</v>
      </c>
      <c r="VOK145" s="17" t="s">
        <v>32</v>
      </c>
      <c r="VOL145" s="17" t="s">
        <v>32</v>
      </c>
      <c r="VOM145" s="17" t="s">
        <v>32</v>
      </c>
      <c r="VON145" s="17" t="s">
        <v>32</v>
      </c>
      <c r="VOO145" s="17" t="s">
        <v>32</v>
      </c>
      <c r="VOP145" s="17" t="s">
        <v>32</v>
      </c>
      <c r="VOQ145" s="17" t="s">
        <v>32</v>
      </c>
      <c r="VOR145" s="17" t="s">
        <v>32</v>
      </c>
      <c r="VOS145" s="17" t="s">
        <v>32</v>
      </c>
      <c r="VOT145" s="17" t="s">
        <v>32</v>
      </c>
      <c r="VOU145" s="17" t="s">
        <v>32</v>
      </c>
      <c r="VOV145" s="17" t="s">
        <v>32</v>
      </c>
      <c r="VOW145" s="17" t="s">
        <v>32</v>
      </c>
      <c r="VOX145" s="17" t="s">
        <v>32</v>
      </c>
      <c r="VOY145" s="17" t="s">
        <v>32</v>
      </c>
      <c r="VOZ145" s="17" t="s">
        <v>32</v>
      </c>
      <c r="VPA145" s="17" t="s">
        <v>32</v>
      </c>
      <c r="VPB145" s="17" t="s">
        <v>32</v>
      </c>
      <c r="VPC145" s="17" t="s">
        <v>32</v>
      </c>
      <c r="VPD145" s="17" t="s">
        <v>32</v>
      </c>
      <c r="VPE145" s="17" t="s">
        <v>32</v>
      </c>
      <c r="VPF145" s="17" t="s">
        <v>32</v>
      </c>
      <c r="VPG145" s="17" t="s">
        <v>32</v>
      </c>
      <c r="VPH145" s="17" t="s">
        <v>32</v>
      </c>
      <c r="VPI145" s="17" t="s">
        <v>32</v>
      </c>
      <c r="VPJ145" s="17" t="s">
        <v>32</v>
      </c>
      <c r="VPK145" s="17" t="s">
        <v>32</v>
      </c>
      <c r="VPL145" s="17" t="s">
        <v>32</v>
      </c>
      <c r="VPM145" s="17" t="s">
        <v>32</v>
      </c>
      <c r="VPN145" s="17" t="s">
        <v>32</v>
      </c>
      <c r="VPO145" s="17" t="s">
        <v>32</v>
      </c>
      <c r="VPP145" s="17" t="s">
        <v>32</v>
      </c>
      <c r="VPQ145" s="17" t="s">
        <v>32</v>
      </c>
      <c r="VPR145" s="17" t="s">
        <v>32</v>
      </c>
      <c r="VPS145" s="17" t="s">
        <v>32</v>
      </c>
      <c r="VPT145" s="17" t="s">
        <v>32</v>
      </c>
      <c r="VPU145" s="17" t="s">
        <v>32</v>
      </c>
      <c r="VPV145" s="17" t="s">
        <v>32</v>
      </c>
      <c r="VPW145" s="17" t="s">
        <v>32</v>
      </c>
      <c r="VPX145" s="17" t="s">
        <v>32</v>
      </c>
      <c r="VPY145" s="17" t="s">
        <v>32</v>
      </c>
      <c r="VPZ145" s="17" t="s">
        <v>32</v>
      </c>
      <c r="VQA145" s="17" t="s">
        <v>32</v>
      </c>
      <c r="VQB145" s="17" t="s">
        <v>32</v>
      </c>
      <c r="VQC145" s="17" t="s">
        <v>32</v>
      </c>
      <c r="VQD145" s="17" t="s">
        <v>32</v>
      </c>
      <c r="VQE145" s="17" t="s">
        <v>32</v>
      </c>
      <c r="VQF145" s="17" t="s">
        <v>32</v>
      </c>
      <c r="VQG145" s="17" t="s">
        <v>32</v>
      </c>
      <c r="VQH145" s="17" t="s">
        <v>32</v>
      </c>
      <c r="VQI145" s="17" t="s">
        <v>32</v>
      </c>
      <c r="VQJ145" s="17" t="s">
        <v>32</v>
      </c>
      <c r="VQK145" s="17" t="s">
        <v>32</v>
      </c>
      <c r="VQL145" s="17" t="s">
        <v>32</v>
      </c>
      <c r="VQM145" s="17" t="s">
        <v>32</v>
      </c>
      <c r="VQN145" s="17" t="s">
        <v>32</v>
      </c>
      <c r="VQO145" s="17" t="s">
        <v>32</v>
      </c>
      <c r="VQP145" s="17" t="s">
        <v>32</v>
      </c>
      <c r="VQQ145" s="17" t="s">
        <v>32</v>
      </c>
      <c r="VQR145" s="17" t="s">
        <v>32</v>
      </c>
      <c r="VQS145" s="17" t="s">
        <v>32</v>
      </c>
      <c r="VQT145" s="17" t="s">
        <v>32</v>
      </c>
      <c r="VQU145" s="17" t="s">
        <v>32</v>
      </c>
      <c r="VQV145" s="17" t="s">
        <v>32</v>
      </c>
      <c r="VQW145" s="17" t="s">
        <v>32</v>
      </c>
      <c r="VQX145" s="17" t="s">
        <v>32</v>
      </c>
      <c r="VQY145" s="17" t="s">
        <v>32</v>
      </c>
      <c r="VQZ145" s="17" t="s">
        <v>32</v>
      </c>
      <c r="VRA145" s="17" t="s">
        <v>32</v>
      </c>
      <c r="VRB145" s="17" t="s">
        <v>32</v>
      </c>
      <c r="VRC145" s="17" t="s">
        <v>32</v>
      </c>
      <c r="VRD145" s="17" t="s">
        <v>32</v>
      </c>
      <c r="VRE145" s="17" t="s">
        <v>32</v>
      </c>
      <c r="VRF145" s="17" t="s">
        <v>32</v>
      </c>
      <c r="VRG145" s="17" t="s">
        <v>32</v>
      </c>
      <c r="VRH145" s="17" t="s">
        <v>32</v>
      </c>
      <c r="VRI145" s="17" t="s">
        <v>32</v>
      </c>
      <c r="VRJ145" s="17" t="s">
        <v>32</v>
      </c>
      <c r="VRK145" s="17" t="s">
        <v>32</v>
      </c>
      <c r="VRL145" s="17" t="s">
        <v>32</v>
      </c>
      <c r="VRM145" s="17" t="s">
        <v>32</v>
      </c>
      <c r="VRN145" s="17" t="s">
        <v>32</v>
      </c>
      <c r="VRO145" s="17" t="s">
        <v>32</v>
      </c>
      <c r="VRP145" s="17" t="s">
        <v>32</v>
      </c>
      <c r="VRQ145" s="17" t="s">
        <v>32</v>
      </c>
      <c r="VRR145" s="17" t="s">
        <v>32</v>
      </c>
      <c r="VRS145" s="17" t="s">
        <v>32</v>
      </c>
      <c r="VRT145" s="17" t="s">
        <v>32</v>
      </c>
      <c r="VRU145" s="17" t="s">
        <v>32</v>
      </c>
      <c r="VRV145" s="17" t="s">
        <v>32</v>
      </c>
      <c r="VRW145" s="17" t="s">
        <v>32</v>
      </c>
      <c r="VRX145" s="17" t="s">
        <v>32</v>
      </c>
      <c r="VRY145" s="17" t="s">
        <v>32</v>
      </c>
      <c r="VRZ145" s="17" t="s">
        <v>32</v>
      </c>
      <c r="VSA145" s="17" t="s">
        <v>32</v>
      </c>
      <c r="VSB145" s="17" t="s">
        <v>32</v>
      </c>
      <c r="VSC145" s="17" t="s">
        <v>32</v>
      </c>
      <c r="VSD145" s="17" t="s">
        <v>32</v>
      </c>
      <c r="VSE145" s="17" t="s">
        <v>32</v>
      </c>
      <c r="VSF145" s="17" t="s">
        <v>32</v>
      </c>
      <c r="VSG145" s="17" t="s">
        <v>32</v>
      </c>
      <c r="VSH145" s="17" t="s">
        <v>32</v>
      </c>
      <c r="VSI145" s="17" t="s">
        <v>32</v>
      </c>
      <c r="VSJ145" s="17" t="s">
        <v>32</v>
      </c>
      <c r="VSK145" s="17" t="s">
        <v>32</v>
      </c>
      <c r="VSL145" s="17" t="s">
        <v>32</v>
      </c>
      <c r="VSM145" s="17" t="s">
        <v>32</v>
      </c>
      <c r="VSN145" s="17" t="s">
        <v>32</v>
      </c>
      <c r="VSO145" s="17" t="s">
        <v>32</v>
      </c>
      <c r="VSP145" s="17" t="s">
        <v>32</v>
      </c>
      <c r="VSQ145" s="17" t="s">
        <v>32</v>
      </c>
      <c r="VSR145" s="17" t="s">
        <v>32</v>
      </c>
      <c r="VSS145" s="17" t="s">
        <v>32</v>
      </c>
      <c r="VST145" s="17" t="s">
        <v>32</v>
      </c>
      <c r="VSU145" s="17" t="s">
        <v>32</v>
      </c>
      <c r="VSV145" s="17" t="s">
        <v>32</v>
      </c>
      <c r="VSW145" s="17" t="s">
        <v>32</v>
      </c>
      <c r="VSX145" s="17" t="s">
        <v>32</v>
      </c>
      <c r="VSY145" s="17" t="s">
        <v>32</v>
      </c>
      <c r="VSZ145" s="17" t="s">
        <v>32</v>
      </c>
      <c r="VTA145" s="17" t="s">
        <v>32</v>
      </c>
      <c r="VTB145" s="17" t="s">
        <v>32</v>
      </c>
      <c r="VTC145" s="17" t="s">
        <v>32</v>
      </c>
      <c r="VTD145" s="17" t="s">
        <v>32</v>
      </c>
      <c r="VTE145" s="17" t="s">
        <v>32</v>
      </c>
      <c r="VTF145" s="17" t="s">
        <v>32</v>
      </c>
      <c r="VTG145" s="17" t="s">
        <v>32</v>
      </c>
      <c r="VTH145" s="17" t="s">
        <v>32</v>
      </c>
      <c r="VTI145" s="17" t="s">
        <v>32</v>
      </c>
      <c r="VTJ145" s="17" t="s">
        <v>32</v>
      </c>
      <c r="VTK145" s="17" t="s">
        <v>32</v>
      </c>
      <c r="VTL145" s="17" t="s">
        <v>32</v>
      </c>
      <c r="VTM145" s="17" t="s">
        <v>32</v>
      </c>
      <c r="VTN145" s="17" t="s">
        <v>32</v>
      </c>
      <c r="VTO145" s="17" t="s">
        <v>32</v>
      </c>
      <c r="VTP145" s="17" t="s">
        <v>32</v>
      </c>
      <c r="VTQ145" s="17" t="s">
        <v>32</v>
      </c>
      <c r="VTR145" s="17" t="s">
        <v>32</v>
      </c>
      <c r="VTS145" s="17" t="s">
        <v>32</v>
      </c>
      <c r="VTT145" s="17" t="s">
        <v>32</v>
      </c>
      <c r="VTU145" s="17" t="s">
        <v>32</v>
      </c>
      <c r="VTV145" s="17" t="s">
        <v>32</v>
      </c>
      <c r="VTW145" s="17" t="s">
        <v>32</v>
      </c>
      <c r="VTX145" s="17" t="s">
        <v>32</v>
      </c>
      <c r="VTY145" s="17" t="s">
        <v>32</v>
      </c>
      <c r="VTZ145" s="17" t="s">
        <v>32</v>
      </c>
      <c r="VUA145" s="17" t="s">
        <v>32</v>
      </c>
      <c r="VUB145" s="17" t="s">
        <v>32</v>
      </c>
      <c r="VUC145" s="17" t="s">
        <v>32</v>
      </c>
      <c r="VUD145" s="17" t="s">
        <v>32</v>
      </c>
      <c r="VUE145" s="17" t="s">
        <v>32</v>
      </c>
      <c r="VUF145" s="17" t="s">
        <v>32</v>
      </c>
      <c r="VUG145" s="17" t="s">
        <v>32</v>
      </c>
      <c r="VUH145" s="17" t="s">
        <v>32</v>
      </c>
      <c r="VUI145" s="17" t="s">
        <v>32</v>
      </c>
      <c r="VUJ145" s="17" t="s">
        <v>32</v>
      </c>
      <c r="VUK145" s="17" t="s">
        <v>32</v>
      </c>
      <c r="VUL145" s="17" t="s">
        <v>32</v>
      </c>
      <c r="VUM145" s="17" t="s">
        <v>32</v>
      </c>
      <c r="VUN145" s="17" t="s">
        <v>32</v>
      </c>
      <c r="VUO145" s="17" t="s">
        <v>32</v>
      </c>
      <c r="VUP145" s="17" t="s">
        <v>32</v>
      </c>
      <c r="VUQ145" s="17" t="s">
        <v>32</v>
      </c>
      <c r="VUR145" s="17" t="s">
        <v>32</v>
      </c>
      <c r="VUS145" s="17" t="s">
        <v>32</v>
      </c>
      <c r="VUT145" s="17" t="s">
        <v>32</v>
      </c>
      <c r="VUU145" s="17" t="s">
        <v>32</v>
      </c>
      <c r="VUV145" s="17" t="s">
        <v>32</v>
      </c>
      <c r="VUW145" s="17" t="s">
        <v>32</v>
      </c>
      <c r="VUX145" s="17" t="s">
        <v>32</v>
      </c>
      <c r="VUY145" s="17" t="s">
        <v>32</v>
      </c>
      <c r="VUZ145" s="17" t="s">
        <v>32</v>
      </c>
      <c r="VVA145" s="17" t="s">
        <v>32</v>
      </c>
      <c r="VVB145" s="17" t="s">
        <v>32</v>
      </c>
      <c r="VVC145" s="17" t="s">
        <v>32</v>
      </c>
      <c r="VVD145" s="17" t="s">
        <v>32</v>
      </c>
      <c r="VVE145" s="17" t="s">
        <v>32</v>
      </c>
      <c r="VVF145" s="17" t="s">
        <v>32</v>
      </c>
      <c r="VVG145" s="17" t="s">
        <v>32</v>
      </c>
      <c r="VVH145" s="17" t="s">
        <v>32</v>
      </c>
      <c r="VVI145" s="17" t="s">
        <v>32</v>
      </c>
      <c r="VVJ145" s="17" t="s">
        <v>32</v>
      </c>
      <c r="VVK145" s="17" t="s">
        <v>32</v>
      </c>
      <c r="VVL145" s="17" t="s">
        <v>32</v>
      </c>
      <c r="VVM145" s="17" t="s">
        <v>32</v>
      </c>
      <c r="VVN145" s="17" t="s">
        <v>32</v>
      </c>
      <c r="VVO145" s="17" t="s">
        <v>32</v>
      </c>
      <c r="VVP145" s="17" t="s">
        <v>32</v>
      </c>
      <c r="VVQ145" s="17" t="s">
        <v>32</v>
      </c>
      <c r="VVR145" s="17" t="s">
        <v>32</v>
      </c>
      <c r="VVS145" s="17" t="s">
        <v>32</v>
      </c>
      <c r="VVT145" s="17" t="s">
        <v>32</v>
      </c>
      <c r="VVU145" s="17" t="s">
        <v>32</v>
      </c>
      <c r="VVV145" s="17" t="s">
        <v>32</v>
      </c>
      <c r="VVW145" s="17" t="s">
        <v>32</v>
      </c>
      <c r="VVX145" s="17" t="s">
        <v>32</v>
      </c>
      <c r="VVY145" s="17" t="s">
        <v>32</v>
      </c>
      <c r="VVZ145" s="17" t="s">
        <v>32</v>
      </c>
      <c r="VWA145" s="17" t="s">
        <v>32</v>
      </c>
      <c r="VWB145" s="17" t="s">
        <v>32</v>
      </c>
      <c r="VWC145" s="17" t="s">
        <v>32</v>
      </c>
      <c r="VWD145" s="17" t="s">
        <v>32</v>
      </c>
      <c r="VWE145" s="17" t="s">
        <v>32</v>
      </c>
      <c r="VWF145" s="17" t="s">
        <v>32</v>
      </c>
      <c r="VWG145" s="17" t="s">
        <v>32</v>
      </c>
      <c r="VWH145" s="17" t="s">
        <v>32</v>
      </c>
      <c r="VWI145" s="17" t="s">
        <v>32</v>
      </c>
      <c r="VWJ145" s="17" t="s">
        <v>32</v>
      </c>
      <c r="VWK145" s="17" t="s">
        <v>32</v>
      </c>
      <c r="VWL145" s="17" t="s">
        <v>32</v>
      </c>
      <c r="VWM145" s="17" t="s">
        <v>32</v>
      </c>
      <c r="VWN145" s="17" t="s">
        <v>32</v>
      </c>
      <c r="VWO145" s="17" t="s">
        <v>32</v>
      </c>
      <c r="VWP145" s="17" t="s">
        <v>32</v>
      </c>
      <c r="VWQ145" s="17" t="s">
        <v>32</v>
      </c>
      <c r="VWR145" s="17" t="s">
        <v>32</v>
      </c>
      <c r="VWS145" s="17" t="s">
        <v>32</v>
      </c>
      <c r="VWT145" s="17" t="s">
        <v>32</v>
      </c>
      <c r="VWU145" s="17" t="s">
        <v>32</v>
      </c>
      <c r="VWV145" s="17" t="s">
        <v>32</v>
      </c>
      <c r="VWW145" s="17" t="s">
        <v>32</v>
      </c>
      <c r="VWX145" s="17" t="s">
        <v>32</v>
      </c>
      <c r="VWY145" s="17" t="s">
        <v>32</v>
      </c>
      <c r="VWZ145" s="17" t="s">
        <v>32</v>
      </c>
      <c r="VXA145" s="17" t="s">
        <v>32</v>
      </c>
      <c r="VXB145" s="17" t="s">
        <v>32</v>
      </c>
      <c r="VXC145" s="17" t="s">
        <v>32</v>
      </c>
      <c r="VXD145" s="17" t="s">
        <v>32</v>
      </c>
      <c r="VXE145" s="17" t="s">
        <v>32</v>
      </c>
      <c r="VXF145" s="17" t="s">
        <v>32</v>
      </c>
      <c r="VXG145" s="17" t="s">
        <v>32</v>
      </c>
      <c r="VXH145" s="17" t="s">
        <v>32</v>
      </c>
      <c r="VXI145" s="17" t="s">
        <v>32</v>
      </c>
      <c r="VXJ145" s="17" t="s">
        <v>32</v>
      </c>
      <c r="VXK145" s="17" t="s">
        <v>32</v>
      </c>
      <c r="VXL145" s="17" t="s">
        <v>32</v>
      </c>
      <c r="VXM145" s="17" t="s">
        <v>32</v>
      </c>
      <c r="VXN145" s="17" t="s">
        <v>32</v>
      </c>
      <c r="VXO145" s="17" t="s">
        <v>32</v>
      </c>
      <c r="VXP145" s="17" t="s">
        <v>32</v>
      </c>
      <c r="VXQ145" s="17" t="s">
        <v>32</v>
      </c>
      <c r="VXR145" s="17" t="s">
        <v>32</v>
      </c>
      <c r="VXS145" s="17" t="s">
        <v>32</v>
      </c>
      <c r="VXT145" s="17" t="s">
        <v>32</v>
      </c>
      <c r="VXU145" s="17" t="s">
        <v>32</v>
      </c>
      <c r="VXV145" s="17" t="s">
        <v>32</v>
      </c>
      <c r="VXW145" s="17" t="s">
        <v>32</v>
      </c>
      <c r="VXX145" s="17" t="s">
        <v>32</v>
      </c>
      <c r="VXY145" s="17" t="s">
        <v>32</v>
      </c>
      <c r="VXZ145" s="17" t="s">
        <v>32</v>
      </c>
      <c r="VYA145" s="17" t="s">
        <v>32</v>
      </c>
      <c r="VYB145" s="17" t="s">
        <v>32</v>
      </c>
      <c r="VYC145" s="17" t="s">
        <v>32</v>
      </c>
      <c r="VYD145" s="17" t="s">
        <v>32</v>
      </c>
      <c r="VYE145" s="17" t="s">
        <v>32</v>
      </c>
      <c r="VYF145" s="17" t="s">
        <v>32</v>
      </c>
      <c r="VYG145" s="17" t="s">
        <v>32</v>
      </c>
      <c r="VYH145" s="17" t="s">
        <v>32</v>
      </c>
      <c r="VYI145" s="17" t="s">
        <v>32</v>
      </c>
      <c r="VYJ145" s="17" t="s">
        <v>32</v>
      </c>
      <c r="VYK145" s="17" t="s">
        <v>32</v>
      </c>
      <c r="VYL145" s="17" t="s">
        <v>32</v>
      </c>
      <c r="VYM145" s="17" t="s">
        <v>32</v>
      </c>
      <c r="VYN145" s="17" t="s">
        <v>32</v>
      </c>
      <c r="VYO145" s="17" t="s">
        <v>32</v>
      </c>
      <c r="VYP145" s="17" t="s">
        <v>32</v>
      </c>
      <c r="VYQ145" s="17" t="s">
        <v>32</v>
      </c>
      <c r="VYR145" s="17" t="s">
        <v>32</v>
      </c>
      <c r="VYS145" s="17" t="s">
        <v>32</v>
      </c>
      <c r="VYT145" s="17" t="s">
        <v>32</v>
      </c>
      <c r="VYU145" s="17" t="s">
        <v>32</v>
      </c>
      <c r="VYV145" s="17" t="s">
        <v>32</v>
      </c>
      <c r="VYW145" s="17" t="s">
        <v>32</v>
      </c>
      <c r="VYX145" s="17" t="s">
        <v>32</v>
      </c>
      <c r="VYY145" s="17" t="s">
        <v>32</v>
      </c>
      <c r="VYZ145" s="17" t="s">
        <v>32</v>
      </c>
      <c r="VZA145" s="17" t="s">
        <v>32</v>
      </c>
      <c r="VZB145" s="17" t="s">
        <v>32</v>
      </c>
      <c r="VZC145" s="17" t="s">
        <v>32</v>
      </c>
      <c r="VZD145" s="17" t="s">
        <v>32</v>
      </c>
      <c r="VZE145" s="17" t="s">
        <v>32</v>
      </c>
      <c r="VZF145" s="17" t="s">
        <v>32</v>
      </c>
      <c r="VZG145" s="17" t="s">
        <v>32</v>
      </c>
      <c r="VZH145" s="17" t="s">
        <v>32</v>
      </c>
      <c r="VZI145" s="17" t="s">
        <v>32</v>
      </c>
      <c r="VZJ145" s="17" t="s">
        <v>32</v>
      </c>
      <c r="VZK145" s="17" t="s">
        <v>32</v>
      </c>
      <c r="VZL145" s="17" t="s">
        <v>32</v>
      </c>
      <c r="VZM145" s="17" t="s">
        <v>32</v>
      </c>
      <c r="VZN145" s="17" t="s">
        <v>32</v>
      </c>
      <c r="VZO145" s="17" t="s">
        <v>32</v>
      </c>
      <c r="VZP145" s="17" t="s">
        <v>32</v>
      </c>
      <c r="VZQ145" s="17" t="s">
        <v>32</v>
      </c>
      <c r="VZR145" s="17" t="s">
        <v>32</v>
      </c>
      <c r="VZS145" s="17" t="s">
        <v>32</v>
      </c>
      <c r="VZT145" s="17" t="s">
        <v>32</v>
      </c>
      <c r="VZU145" s="17" t="s">
        <v>32</v>
      </c>
      <c r="VZV145" s="17" t="s">
        <v>32</v>
      </c>
      <c r="VZW145" s="17" t="s">
        <v>32</v>
      </c>
      <c r="VZX145" s="17" t="s">
        <v>32</v>
      </c>
      <c r="VZY145" s="17" t="s">
        <v>32</v>
      </c>
      <c r="VZZ145" s="17" t="s">
        <v>32</v>
      </c>
      <c r="WAA145" s="17" t="s">
        <v>32</v>
      </c>
      <c r="WAB145" s="17" t="s">
        <v>32</v>
      </c>
      <c r="WAC145" s="17" t="s">
        <v>32</v>
      </c>
      <c r="WAD145" s="17" t="s">
        <v>32</v>
      </c>
      <c r="WAE145" s="17" t="s">
        <v>32</v>
      </c>
      <c r="WAF145" s="17" t="s">
        <v>32</v>
      </c>
      <c r="WAG145" s="17" t="s">
        <v>32</v>
      </c>
      <c r="WAH145" s="17" t="s">
        <v>32</v>
      </c>
      <c r="WAI145" s="17" t="s">
        <v>32</v>
      </c>
      <c r="WAJ145" s="17" t="s">
        <v>32</v>
      </c>
      <c r="WAK145" s="17" t="s">
        <v>32</v>
      </c>
      <c r="WAL145" s="17" t="s">
        <v>32</v>
      </c>
      <c r="WAM145" s="17" t="s">
        <v>32</v>
      </c>
      <c r="WAN145" s="17" t="s">
        <v>32</v>
      </c>
      <c r="WAO145" s="17" t="s">
        <v>32</v>
      </c>
      <c r="WAP145" s="17" t="s">
        <v>32</v>
      </c>
      <c r="WAQ145" s="17" t="s">
        <v>32</v>
      </c>
      <c r="WAR145" s="17" t="s">
        <v>32</v>
      </c>
      <c r="WAS145" s="17" t="s">
        <v>32</v>
      </c>
      <c r="WAT145" s="17" t="s">
        <v>32</v>
      </c>
      <c r="WAU145" s="17" t="s">
        <v>32</v>
      </c>
      <c r="WAV145" s="17" t="s">
        <v>32</v>
      </c>
      <c r="WAW145" s="17" t="s">
        <v>32</v>
      </c>
      <c r="WAX145" s="17" t="s">
        <v>32</v>
      </c>
      <c r="WAY145" s="17" t="s">
        <v>32</v>
      </c>
      <c r="WAZ145" s="17" t="s">
        <v>32</v>
      </c>
      <c r="WBA145" s="17" t="s">
        <v>32</v>
      </c>
      <c r="WBB145" s="17" t="s">
        <v>32</v>
      </c>
      <c r="WBC145" s="17" t="s">
        <v>32</v>
      </c>
      <c r="WBD145" s="17" t="s">
        <v>32</v>
      </c>
      <c r="WBE145" s="17" t="s">
        <v>32</v>
      </c>
      <c r="WBF145" s="17" t="s">
        <v>32</v>
      </c>
      <c r="WBG145" s="17" t="s">
        <v>32</v>
      </c>
      <c r="WBH145" s="17" t="s">
        <v>32</v>
      </c>
      <c r="WBI145" s="17" t="s">
        <v>32</v>
      </c>
      <c r="WBJ145" s="17" t="s">
        <v>32</v>
      </c>
      <c r="WBK145" s="17" t="s">
        <v>32</v>
      </c>
      <c r="WBL145" s="17" t="s">
        <v>32</v>
      </c>
      <c r="WBM145" s="17" t="s">
        <v>32</v>
      </c>
      <c r="WBN145" s="17" t="s">
        <v>32</v>
      </c>
      <c r="WBO145" s="17" t="s">
        <v>32</v>
      </c>
      <c r="WBP145" s="17" t="s">
        <v>32</v>
      </c>
      <c r="WBQ145" s="17" t="s">
        <v>32</v>
      </c>
      <c r="WBR145" s="17" t="s">
        <v>32</v>
      </c>
      <c r="WBS145" s="17" t="s">
        <v>32</v>
      </c>
      <c r="WBT145" s="17" t="s">
        <v>32</v>
      </c>
      <c r="WBU145" s="17" t="s">
        <v>32</v>
      </c>
      <c r="WBV145" s="17" t="s">
        <v>32</v>
      </c>
      <c r="WBW145" s="17" t="s">
        <v>32</v>
      </c>
      <c r="WBX145" s="17" t="s">
        <v>32</v>
      </c>
      <c r="WBY145" s="17" t="s">
        <v>32</v>
      </c>
      <c r="WBZ145" s="17" t="s">
        <v>32</v>
      </c>
      <c r="WCA145" s="17" t="s">
        <v>32</v>
      </c>
      <c r="WCB145" s="17" t="s">
        <v>32</v>
      </c>
      <c r="WCC145" s="17" t="s">
        <v>32</v>
      </c>
      <c r="WCD145" s="17" t="s">
        <v>32</v>
      </c>
      <c r="WCE145" s="17" t="s">
        <v>32</v>
      </c>
      <c r="WCF145" s="17" t="s">
        <v>32</v>
      </c>
      <c r="WCG145" s="17" t="s">
        <v>32</v>
      </c>
      <c r="WCH145" s="17" t="s">
        <v>32</v>
      </c>
      <c r="WCI145" s="17" t="s">
        <v>32</v>
      </c>
      <c r="WCJ145" s="17" t="s">
        <v>32</v>
      </c>
      <c r="WCK145" s="17" t="s">
        <v>32</v>
      </c>
      <c r="WCL145" s="17" t="s">
        <v>32</v>
      </c>
      <c r="WCM145" s="17" t="s">
        <v>32</v>
      </c>
      <c r="WCN145" s="17" t="s">
        <v>32</v>
      </c>
      <c r="WCO145" s="17" t="s">
        <v>32</v>
      </c>
      <c r="WCP145" s="17" t="s">
        <v>32</v>
      </c>
      <c r="WCQ145" s="17" t="s">
        <v>32</v>
      </c>
      <c r="WCR145" s="17" t="s">
        <v>32</v>
      </c>
      <c r="WCS145" s="17" t="s">
        <v>32</v>
      </c>
      <c r="WCT145" s="17" t="s">
        <v>32</v>
      </c>
      <c r="WCU145" s="17" t="s">
        <v>32</v>
      </c>
      <c r="WCV145" s="17" t="s">
        <v>32</v>
      </c>
      <c r="WCW145" s="17" t="s">
        <v>32</v>
      </c>
      <c r="WCX145" s="17" t="s">
        <v>32</v>
      </c>
      <c r="WCY145" s="17" t="s">
        <v>32</v>
      </c>
      <c r="WCZ145" s="17" t="s">
        <v>32</v>
      </c>
      <c r="WDA145" s="17" t="s">
        <v>32</v>
      </c>
      <c r="WDB145" s="17" t="s">
        <v>32</v>
      </c>
      <c r="WDC145" s="17" t="s">
        <v>32</v>
      </c>
      <c r="WDD145" s="17" t="s">
        <v>32</v>
      </c>
      <c r="WDE145" s="17" t="s">
        <v>32</v>
      </c>
      <c r="WDF145" s="17" t="s">
        <v>32</v>
      </c>
      <c r="WDG145" s="17" t="s">
        <v>32</v>
      </c>
      <c r="WDH145" s="17" t="s">
        <v>32</v>
      </c>
      <c r="WDI145" s="17" t="s">
        <v>32</v>
      </c>
      <c r="WDJ145" s="17" t="s">
        <v>32</v>
      </c>
      <c r="WDK145" s="17" t="s">
        <v>32</v>
      </c>
      <c r="WDL145" s="17" t="s">
        <v>32</v>
      </c>
      <c r="WDM145" s="17" t="s">
        <v>32</v>
      </c>
      <c r="WDN145" s="17" t="s">
        <v>32</v>
      </c>
      <c r="WDO145" s="17" t="s">
        <v>32</v>
      </c>
      <c r="WDP145" s="17" t="s">
        <v>32</v>
      </c>
      <c r="WDQ145" s="17" t="s">
        <v>32</v>
      </c>
      <c r="WDR145" s="17" t="s">
        <v>32</v>
      </c>
      <c r="WDS145" s="17" t="s">
        <v>32</v>
      </c>
      <c r="WDT145" s="17" t="s">
        <v>32</v>
      </c>
      <c r="WDU145" s="17" t="s">
        <v>32</v>
      </c>
      <c r="WDV145" s="17" t="s">
        <v>32</v>
      </c>
      <c r="WDW145" s="17" t="s">
        <v>32</v>
      </c>
      <c r="WDX145" s="17" t="s">
        <v>32</v>
      </c>
      <c r="WDY145" s="17" t="s">
        <v>32</v>
      </c>
      <c r="WDZ145" s="17" t="s">
        <v>32</v>
      </c>
      <c r="WEA145" s="17" t="s">
        <v>32</v>
      </c>
      <c r="WEB145" s="17" t="s">
        <v>32</v>
      </c>
      <c r="WEC145" s="17" t="s">
        <v>32</v>
      </c>
      <c r="WED145" s="17" t="s">
        <v>32</v>
      </c>
      <c r="WEE145" s="17" t="s">
        <v>32</v>
      </c>
      <c r="WEF145" s="17" t="s">
        <v>32</v>
      </c>
      <c r="WEG145" s="17" t="s">
        <v>32</v>
      </c>
      <c r="WEH145" s="17" t="s">
        <v>32</v>
      </c>
      <c r="WEI145" s="17" t="s">
        <v>32</v>
      </c>
      <c r="WEJ145" s="17" t="s">
        <v>32</v>
      </c>
      <c r="WEK145" s="17" t="s">
        <v>32</v>
      </c>
      <c r="WEL145" s="17" t="s">
        <v>32</v>
      </c>
      <c r="WEM145" s="17" t="s">
        <v>32</v>
      </c>
      <c r="WEN145" s="17" t="s">
        <v>32</v>
      </c>
      <c r="WEO145" s="17" t="s">
        <v>32</v>
      </c>
      <c r="WEP145" s="17" t="s">
        <v>32</v>
      </c>
      <c r="WEQ145" s="17" t="s">
        <v>32</v>
      </c>
      <c r="WER145" s="17" t="s">
        <v>32</v>
      </c>
      <c r="WES145" s="17" t="s">
        <v>32</v>
      </c>
      <c r="WET145" s="17" t="s">
        <v>32</v>
      </c>
      <c r="WEU145" s="17" t="s">
        <v>32</v>
      </c>
      <c r="WEV145" s="17" t="s">
        <v>32</v>
      </c>
      <c r="WEW145" s="17" t="s">
        <v>32</v>
      </c>
      <c r="WEX145" s="17" t="s">
        <v>32</v>
      </c>
      <c r="WEY145" s="17" t="s">
        <v>32</v>
      </c>
      <c r="WEZ145" s="17" t="s">
        <v>32</v>
      </c>
      <c r="WFA145" s="17" t="s">
        <v>32</v>
      </c>
      <c r="WFB145" s="17" t="s">
        <v>32</v>
      </c>
      <c r="WFC145" s="17" t="s">
        <v>32</v>
      </c>
      <c r="WFD145" s="17" t="s">
        <v>32</v>
      </c>
      <c r="WFE145" s="17" t="s">
        <v>32</v>
      </c>
      <c r="WFF145" s="17" t="s">
        <v>32</v>
      </c>
      <c r="WFG145" s="17" t="s">
        <v>32</v>
      </c>
      <c r="WFH145" s="17" t="s">
        <v>32</v>
      </c>
      <c r="WFI145" s="17" t="s">
        <v>32</v>
      </c>
      <c r="WFJ145" s="17" t="s">
        <v>32</v>
      </c>
      <c r="WFK145" s="17" t="s">
        <v>32</v>
      </c>
      <c r="WFL145" s="17" t="s">
        <v>32</v>
      </c>
      <c r="WFM145" s="17" t="s">
        <v>32</v>
      </c>
      <c r="WFN145" s="17" t="s">
        <v>32</v>
      </c>
      <c r="WFO145" s="17" t="s">
        <v>32</v>
      </c>
      <c r="WFP145" s="17" t="s">
        <v>32</v>
      </c>
      <c r="WFQ145" s="17" t="s">
        <v>32</v>
      </c>
      <c r="WFR145" s="17" t="s">
        <v>32</v>
      </c>
      <c r="WFS145" s="17" t="s">
        <v>32</v>
      </c>
      <c r="WFT145" s="17" t="s">
        <v>32</v>
      </c>
      <c r="WFU145" s="17" t="s">
        <v>32</v>
      </c>
      <c r="WFV145" s="17" t="s">
        <v>32</v>
      </c>
      <c r="WFW145" s="17" t="s">
        <v>32</v>
      </c>
      <c r="WFX145" s="17" t="s">
        <v>32</v>
      </c>
      <c r="WFY145" s="17" t="s">
        <v>32</v>
      </c>
      <c r="WFZ145" s="17" t="s">
        <v>32</v>
      </c>
      <c r="WGA145" s="17" t="s">
        <v>32</v>
      </c>
      <c r="WGB145" s="17" t="s">
        <v>32</v>
      </c>
      <c r="WGC145" s="17" t="s">
        <v>32</v>
      </c>
      <c r="WGD145" s="17" t="s">
        <v>32</v>
      </c>
      <c r="WGE145" s="17" t="s">
        <v>32</v>
      </c>
      <c r="WGF145" s="17" t="s">
        <v>32</v>
      </c>
      <c r="WGG145" s="17" t="s">
        <v>32</v>
      </c>
      <c r="WGH145" s="17" t="s">
        <v>32</v>
      </c>
      <c r="WGI145" s="17" t="s">
        <v>32</v>
      </c>
      <c r="WGJ145" s="17" t="s">
        <v>32</v>
      </c>
      <c r="WGK145" s="17" t="s">
        <v>32</v>
      </c>
      <c r="WGL145" s="17" t="s">
        <v>32</v>
      </c>
      <c r="WGM145" s="17" t="s">
        <v>32</v>
      </c>
      <c r="WGN145" s="17" t="s">
        <v>32</v>
      </c>
      <c r="WGO145" s="17" t="s">
        <v>32</v>
      </c>
      <c r="WGP145" s="17" t="s">
        <v>32</v>
      </c>
      <c r="WGQ145" s="17" t="s">
        <v>32</v>
      </c>
      <c r="WGR145" s="17" t="s">
        <v>32</v>
      </c>
      <c r="WGS145" s="17" t="s">
        <v>32</v>
      </c>
      <c r="WGT145" s="17" t="s">
        <v>32</v>
      </c>
      <c r="WGU145" s="17" t="s">
        <v>32</v>
      </c>
      <c r="WGV145" s="17" t="s">
        <v>32</v>
      </c>
      <c r="WGW145" s="17" t="s">
        <v>32</v>
      </c>
      <c r="WGX145" s="17" t="s">
        <v>32</v>
      </c>
      <c r="WGY145" s="17" t="s">
        <v>32</v>
      </c>
      <c r="WGZ145" s="17" t="s">
        <v>32</v>
      </c>
      <c r="WHA145" s="17" t="s">
        <v>32</v>
      </c>
      <c r="WHB145" s="17" t="s">
        <v>32</v>
      </c>
      <c r="WHC145" s="17" t="s">
        <v>32</v>
      </c>
      <c r="WHD145" s="17" t="s">
        <v>32</v>
      </c>
      <c r="WHE145" s="17" t="s">
        <v>32</v>
      </c>
      <c r="WHF145" s="17" t="s">
        <v>32</v>
      </c>
      <c r="WHG145" s="17" t="s">
        <v>32</v>
      </c>
      <c r="WHH145" s="17" t="s">
        <v>32</v>
      </c>
      <c r="WHI145" s="17" t="s">
        <v>32</v>
      </c>
      <c r="WHJ145" s="17" t="s">
        <v>32</v>
      </c>
      <c r="WHK145" s="17" t="s">
        <v>32</v>
      </c>
      <c r="WHL145" s="17" t="s">
        <v>32</v>
      </c>
      <c r="WHM145" s="17" t="s">
        <v>32</v>
      </c>
      <c r="WHN145" s="17" t="s">
        <v>32</v>
      </c>
      <c r="WHO145" s="17" t="s">
        <v>32</v>
      </c>
      <c r="WHP145" s="17" t="s">
        <v>32</v>
      </c>
      <c r="WHQ145" s="17" t="s">
        <v>32</v>
      </c>
      <c r="WHR145" s="17" t="s">
        <v>32</v>
      </c>
      <c r="WHS145" s="17" t="s">
        <v>32</v>
      </c>
      <c r="WHT145" s="17" t="s">
        <v>32</v>
      </c>
      <c r="WHU145" s="17" t="s">
        <v>32</v>
      </c>
      <c r="WHV145" s="17" t="s">
        <v>32</v>
      </c>
      <c r="WHW145" s="17" t="s">
        <v>32</v>
      </c>
      <c r="WHX145" s="17" t="s">
        <v>32</v>
      </c>
      <c r="WHY145" s="17" t="s">
        <v>32</v>
      </c>
      <c r="WHZ145" s="17" t="s">
        <v>32</v>
      </c>
      <c r="WIA145" s="17" t="s">
        <v>32</v>
      </c>
      <c r="WIB145" s="17" t="s">
        <v>32</v>
      </c>
      <c r="WIC145" s="17" t="s">
        <v>32</v>
      </c>
      <c r="WID145" s="17" t="s">
        <v>32</v>
      </c>
      <c r="WIE145" s="17" t="s">
        <v>32</v>
      </c>
      <c r="WIF145" s="17" t="s">
        <v>32</v>
      </c>
      <c r="WIG145" s="17" t="s">
        <v>32</v>
      </c>
      <c r="WIH145" s="17" t="s">
        <v>32</v>
      </c>
      <c r="WII145" s="17" t="s">
        <v>32</v>
      </c>
      <c r="WIJ145" s="17" t="s">
        <v>32</v>
      </c>
      <c r="WIK145" s="17" t="s">
        <v>32</v>
      </c>
      <c r="WIL145" s="17" t="s">
        <v>32</v>
      </c>
      <c r="WIM145" s="17" t="s">
        <v>32</v>
      </c>
      <c r="WIN145" s="17" t="s">
        <v>32</v>
      </c>
      <c r="WIO145" s="17" t="s">
        <v>32</v>
      </c>
      <c r="WIP145" s="17" t="s">
        <v>32</v>
      </c>
      <c r="WIQ145" s="17" t="s">
        <v>32</v>
      </c>
      <c r="WIR145" s="17" t="s">
        <v>32</v>
      </c>
      <c r="WIS145" s="17" t="s">
        <v>32</v>
      </c>
      <c r="WIT145" s="17" t="s">
        <v>32</v>
      </c>
      <c r="WIU145" s="17" t="s">
        <v>32</v>
      </c>
      <c r="WIV145" s="17" t="s">
        <v>32</v>
      </c>
      <c r="WIW145" s="17" t="s">
        <v>32</v>
      </c>
      <c r="WIX145" s="17" t="s">
        <v>32</v>
      </c>
      <c r="WIY145" s="17" t="s">
        <v>32</v>
      </c>
      <c r="WIZ145" s="17" t="s">
        <v>32</v>
      </c>
      <c r="WJA145" s="17" t="s">
        <v>32</v>
      </c>
      <c r="WJB145" s="17" t="s">
        <v>32</v>
      </c>
      <c r="WJC145" s="17" t="s">
        <v>32</v>
      </c>
      <c r="WJD145" s="17" t="s">
        <v>32</v>
      </c>
      <c r="WJE145" s="17" t="s">
        <v>32</v>
      </c>
      <c r="WJF145" s="17" t="s">
        <v>32</v>
      </c>
      <c r="WJG145" s="17" t="s">
        <v>32</v>
      </c>
      <c r="WJH145" s="17" t="s">
        <v>32</v>
      </c>
      <c r="WJI145" s="17" t="s">
        <v>32</v>
      </c>
      <c r="WJJ145" s="17" t="s">
        <v>32</v>
      </c>
      <c r="WJK145" s="17" t="s">
        <v>32</v>
      </c>
      <c r="WJL145" s="17" t="s">
        <v>32</v>
      </c>
      <c r="WJM145" s="17" t="s">
        <v>32</v>
      </c>
      <c r="WJN145" s="17" t="s">
        <v>32</v>
      </c>
      <c r="WJO145" s="17" t="s">
        <v>32</v>
      </c>
      <c r="WJP145" s="17" t="s">
        <v>32</v>
      </c>
      <c r="WJQ145" s="17" t="s">
        <v>32</v>
      </c>
      <c r="WJR145" s="17" t="s">
        <v>32</v>
      </c>
      <c r="WJS145" s="17" t="s">
        <v>32</v>
      </c>
      <c r="WJT145" s="17" t="s">
        <v>32</v>
      </c>
      <c r="WJU145" s="17" t="s">
        <v>32</v>
      </c>
      <c r="WJV145" s="17" t="s">
        <v>32</v>
      </c>
      <c r="WJW145" s="17" t="s">
        <v>32</v>
      </c>
      <c r="WJX145" s="17" t="s">
        <v>32</v>
      </c>
      <c r="WJY145" s="17" t="s">
        <v>32</v>
      </c>
      <c r="WJZ145" s="17" t="s">
        <v>32</v>
      </c>
      <c r="WKA145" s="17" t="s">
        <v>32</v>
      </c>
      <c r="WKB145" s="17" t="s">
        <v>32</v>
      </c>
      <c r="WKC145" s="17" t="s">
        <v>32</v>
      </c>
      <c r="WKD145" s="17" t="s">
        <v>32</v>
      </c>
      <c r="WKE145" s="17" t="s">
        <v>32</v>
      </c>
      <c r="WKF145" s="17" t="s">
        <v>32</v>
      </c>
      <c r="WKG145" s="17" t="s">
        <v>32</v>
      </c>
      <c r="WKH145" s="17" t="s">
        <v>32</v>
      </c>
      <c r="WKI145" s="17" t="s">
        <v>32</v>
      </c>
      <c r="WKJ145" s="17" t="s">
        <v>32</v>
      </c>
      <c r="WKK145" s="17" t="s">
        <v>32</v>
      </c>
      <c r="WKL145" s="17" t="s">
        <v>32</v>
      </c>
      <c r="WKM145" s="17" t="s">
        <v>32</v>
      </c>
      <c r="WKN145" s="17" t="s">
        <v>32</v>
      </c>
      <c r="WKO145" s="17" t="s">
        <v>32</v>
      </c>
      <c r="WKP145" s="17" t="s">
        <v>32</v>
      </c>
      <c r="WKQ145" s="17" t="s">
        <v>32</v>
      </c>
      <c r="WKR145" s="17" t="s">
        <v>32</v>
      </c>
      <c r="WKS145" s="17" t="s">
        <v>32</v>
      </c>
      <c r="WKT145" s="17" t="s">
        <v>32</v>
      </c>
      <c r="WKU145" s="17" t="s">
        <v>32</v>
      </c>
      <c r="WKV145" s="17" t="s">
        <v>32</v>
      </c>
      <c r="WKW145" s="17" t="s">
        <v>32</v>
      </c>
      <c r="WKX145" s="17" t="s">
        <v>32</v>
      </c>
      <c r="WKY145" s="17" t="s">
        <v>32</v>
      </c>
      <c r="WKZ145" s="17" t="s">
        <v>32</v>
      </c>
      <c r="WLA145" s="17" t="s">
        <v>32</v>
      </c>
      <c r="WLB145" s="17" t="s">
        <v>32</v>
      </c>
      <c r="WLC145" s="17" t="s">
        <v>32</v>
      </c>
      <c r="WLD145" s="17" t="s">
        <v>32</v>
      </c>
      <c r="WLE145" s="17" t="s">
        <v>32</v>
      </c>
      <c r="WLF145" s="17" t="s">
        <v>32</v>
      </c>
      <c r="WLG145" s="17" t="s">
        <v>32</v>
      </c>
      <c r="WLH145" s="17" t="s">
        <v>32</v>
      </c>
      <c r="WLI145" s="17" t="s">
        <v>32</v>
      </c>
      <c r="WLJ145" s="17" t="s">
        <v>32</v>
      </c>
      <c r="WLK145" s="17" t="s">
        <v>32</v>
      </c>
      <c r="WLL145" s="17" t="s">
        <v>32</v>
      </c>
      <c r="WLM145" s="17" t="s">
        <v>32</v>
      </c>
      <c r="WLN145" s="17" t="s">
        <v>32</v>
      </c>
      <c r="WLO145" s="17" t="s">
        <v>32</v>
      </c>
      <c r="WLP145" s="17" t="s">
        <v>32</v>
      </c>
      <c r="WLQ145" s="17" t="s">
        <v>32</v>
      </c>
      <c r="WLR145" s="17" t="s">
        <v>32</v>
      </c>
      <c r="WLS145" s="17" t="s">
        <v>32</v>
      </c>
      <c r="WLT145" s="17" t="s">
        <v>32</v>
      </c>
      <c r="WLU145" s="17" t="s">
        <v>32</v>
      </c>
      <c r="WLV145" s="17" t="s">
        <v>32</v>
      </c>
      <c r="WLW145" s="17" t="s">
        <v>32</v>
      </c>
      <c r="WLX145" s="17" t="s">
        <v>32</v>
      </c>
      <c r="WLY145" s="17" t="s">
        <v>32</v>
      </c>
      <c r="WLZ145" s="17" t="s">
        <v>32</v>
      </c>
      <c r="WMA145" s="17" t="s">
        <v>32</v>
      </c>
      <c r="WMB145" s="17" t="s">
        <v>32</v>
      </c>
      <c r="WMC145" s="17" t="s">
        <v>32</v>
      </c>
      <c r="WMD145" s="17" t="s">
        <v>32</v>
      </c>
      <c r="WME145" s="17" t="s">
        <v>32</v>
      </c>
      <c r="WMF145" s="17" t="s">
        <v>32</v>
      </c>
      <c r="WMG145" s="17" t="s">
        <v>32</v>
      </c>
      <c r="WMH145" s="17" t="s">
        <v>32</v>
      </c>
      <c r="WMI145" s="17" t="s">
        <v>32</v>
      </c>
      <c r="WMJ145" s="17" t="s">
        <v>32</v>
      </c>
      <c r="WMK145" s="17" t="s">
        <v>32</v>
      </c>
      <c r="WML145" s="17" t="s">
        <v>32</v>
      </c>
      <c r="WMM145" s="17" t="s">
        <v>32</v>
      </c>
      <c r="WMN145" s="17" t="s">
        <v>32</v>
      </c>
      <c r="WMO145" s="17" t="s">
        <v>32</v>
      </c>
      <c r="WMP145" s="17" t="s">
        <v>32</v>
      </c>
      <c r="WMQ145" s="17" t="s">
        <v>32</v>
      </c>
      <c r="WMR145" s="17" t="s">
        <v>32</v>
      </c>
      <c r="WMS145" s="17" t="s">
        <v>32</v>
      </c>
      <c r="WMT145" s="17" t="s">
        <v>32</v>
      </c>
      <c r="WMU145" s="17" t="s">
        <v>32</v>
      </c>
      <c r="WMV145" s="17" t="s">
        <v>32</v>
      </c>
      <c r="WMW145" s="17" t="s">
        <v>32</v>
      </c>
      <c r="WMX145" s="17" t="s">
        <v>32</v>
      </c>
      <c r="WMY145" s="17" t="s">
        <v>32</v>
      </c>
      <c r="WMZ145" s="17" t="s">
        <v>32</v>
      </c>
      <c r="WNA145" s="17" t="s">
        <v>32</v>
      </c>
      <c r="WNB145" s="17" t="s">
        <v>32</v>
      </c>
      <c r="WNC145" s="17" t="s">
        <v>32</v>
      </c>
      <c r="WND145" s="17" t="s">
        <v>32</v>
      </c>
      <c r="WNE145" s="17" t="s">
        <v>32</v>
      </c>
      <c r="WNF145" s="17" t="s">
        <v>32</v>
      </c>
      <c r="WNG145" s="17" t="s">
        <v>32</v>
      </c>
      <c r="WNH145" s="17" t="s">
        <v>32</v>
      </c>
      <c r="WNI145" s="17" t="s">
        <v>32</v>
      </c>
      <c r="WNJ145" s="17" t="s">
        <v>32</v>
      </c>
      <c r="WNK145" s="17" t="s">
        <v>32</v>
      </c>
      <c r="WNL145" s="17" t="s">
        <v>32</v>
      </c>
      <c r="WNM145" s="17" t="s">
        <v>32</v>
      </c>
      <c r="WNN145" s="17" t="s">
        <v>32</v>
      </c>
      <c r="WNO145" s="17" t="s">
        <v>32</v>
      </c>
      <c r="WNP145" s="17" t="s">
        <v>32</v>
      </c>
      <c r="WNQ145" s="17" t="s">
        <v>32</v>
      </c>
      <c r="WNR145" s="17" t="s">
        <v>32</v>
      </c>
      <c r="WNS145" s="17" t="s">
        <v>32</v>
      </c>
      <c r="WNT145" s="17" t="s">
        <v>32</v>
      </c>
      <c r="WNU145" s="17" t="s">
        <v>32</v>
      </c>
      <c r="WNV145" s="17" t="s">
        <v>32</v>
      </c>
      <c r="WNW145" s="17" t="s">
        <v>32</v>
      </c>
      <c r="WNX145" s="17" t="s">
        <v>32</v>
      </c>
      <c r="WNY145" s="17" t="s">
        <v>32</v>
      </c>
      <c r="WNZ145" s="17" t="s">
        <v>32</v>
      </c>
      <c r="WOA145" s="17" t="s">
        <v>32</v>
      </c>
      <c r="WOB145" s="17" t="s">
        <v>32</v>
      </c>
      <c r="WOC145" s="17" t="s">
        <v>32</v>
      </c>
      <c r="WOD145" s="17" t="s">
        <v>32</v>
      </c>
      <c r="WOE145" s="17" t="s">
        <v>32</v>
      </c>
      <c r="WOF145" s="17" t="s">
        <v>32</v>
      </c>
      <c r="WOG145" s="17" t="s">
        <v>32</v>
      </c>
      <c r="WOH145" s="17" t="s">
        <v>32</v>
      </c>
      <c r="WOI145" s="17" t="s">
        <v>32</v>
      </c>
      <c r="WOJ145" s="17" t="s">
        <v>32</v>
      </c>
      <c r="WOK145" s="17" t="s">
        <v>32</v>
      </c>
      <c r="WOL145" s="17" t="s">
        <v>32</v>
      </c>
      <c r="WOM145" s="17" t="s">
        <v>32</v>
      </c>
      <c r="WON145" s="17" t="s">
        <v>32</v>
      </c>
      <c r="WOO145" s="17" t="s">
        <v>32</v>
      </c>
      <c r="WOP145" s="17" t="s">
        <v>32</v>
      </c>
      <c r="WOQ145" s="17" t="s">
        <v>32</v>
      </c>
      <c r="WOR145" s="17" t="s">
        <v>32</v>
      </c>
      <c r="WOS145" s="17" t="s">
        <v>32</v>
      </c>
      <c r="WOT145" s="17" t="s">
        <v>32</v>
      </c>
      <c r="WOU145" s="17" t="s">
        <v>32</v>
      </c>
      <c r="WOV145" s="17" t="s">
        <v>32</v>
      </c>
      <c r="WOW145" s="17" t="s">
        <v>32</v>
      </c>
      <c r="WOX145" s="17" t="s">
        <v>32</v>
      </c>
      <c r="WOY145" s="17" t="s">
        <v>32</v>
      </c>
      <c r="WOZ145" s="17" t="s">
        <v>32</v>
      </c>
      <c r="WPA145" s="17" t="s">
        <v>32</v>
      </c>
      <c r="WPB145" s="17" t="s">
        <v>32</v>
      </c>
      <c r="WPC145" s="17" t="s">
        <v>32</v>
      </c>
      <c r="WPD145" s="17" t="s">
        <v>32</v>
      </c>
      <c r="WPE145" s="17" t="s">
        <v>32</v>
      </c>
      <c r="WPF145" s="17" t="s">
        <v>32</v>
      </c>
      <c r="WPG145" s="17" t="s">
        <v>32</v>
      </c>
      <c r="WPH145" s="17" t="s">
        <v>32</v>
      </c>
      <c r="WPI145" s="17" t="s">
        <v>32</v>
      </c>
      <c r="WPJ145" s="17" t="s">
        <v>32</v>
      </c>
      <c r="WPK145" s="17" t="s">
        <v>32</v>
      </c>
      <c r="WPL145" s="17" t="s">
        <v>32</v>
      </c>
      <c r="WPM145" s="17" t="s">
        <v>32</v>
      </c>
      <c r="WPN145" s="17" t="s">
        <v>32</v>
      </c>
      <c r="WPO145" s="17" t="s">
        <v>32</v>
      </c>
      <c r="WPP145" s="17" t="s">
        <v>32</v>
      </c>
      <c r="WPQ145" s="17" t="s">
        <v>32</v>
      </c>
      <c r="WPR145" s="17" t="s">
        <v>32</v>
      </c>
      <c r="WPS145" s="17" t="s">
        <v>32</v>
      </c>
      <c r="WPT145" s="17" t="s">
        <v>32</v>
      </c>
      <c r="WPU145" s="17" t="s">
        <v>32</v>
      </c>
      <c r="WPV145" s="17" t="s">
        <v>32</v>
      </c>
      <c r="WPW145" s="17" t="s">
        <v>32</v>
      </c>
      <c r="WPX145" s="17" t="s">
        <v>32</v>
      </c>
      <c r="WPY145" s="17" t="s">
        <v>32</v>
      </c>
      <c r="WPZ145" s="17" t="s">
        <v>32</v>
      </c>
      <c r="WQA145" s="17" t="s">
        <v>32</v>
      </c>
      <c r="WQB145" s="17" t="s">
        <v>32</v>
      </c>
      <c r="WQC145" s="17" t="s">
        <v>32</v>
      </c>
      <c r="WQD145" s="17" t="s">
        <v>32</v>
      </c>
      <c r="WQE145" s="17" t="s">
        <v>32</v>
      </c>
      <c r="WQF145" s="17" t="s">
        <v>32</v>
      </c>
      <c r="WQG145" s="17" t="s">
        <v>32</v>
      </c>
      <c r="WQH145" s="17" t="s">
        <v>32</v>
      </c>
      <c r="WQI145" s="17" t="s">
        <v>32</v>
      </c>
      <c r="WQJ145" s="17" t="s">
        <v>32</v>
      </c>
      <c r="WQK145" s="17" t="s">
        <v>32</v>
      </c>
      <c r="WQL145" s="17" t="s">
        <v>32</v>
      </c>
      <c r="WQM145" s="17" t="s">
        <v>32</v>
      </c>
      <c r="WQN145" s="17" t="s">
        <v>32</v>
      </c>
      <c r="WQO145" s="17" t="s">
        <v>32</v>
      </c>
      <c r="WQP145" s="17" t="s">
        <v>32</v>
      </c>
      <c r="WQQ145" s="17" t="s">
        <v>32</v>
      </c>
      <c r="WQR145" s="17" t="s">
        <v>32</v>
      </c>
      <c r="WQS145" s="17" t="s">
        <v>32</v>
      </c>
      <c r="WQT145" s="17" t="s">
        <v>32</v>
      </c>
      <c r="WQU145" s="17" t="s">
        <v>32</v>
      </c>
      <c r="WQV145" s="17" t="s">
        <v>32</v>
      </c>
      <c r="WQW145" s="17" t="s">
        <v>32</v>
      </c>
      <c r="WQX145" s="17" t="s">
        <v>32</v>
      </c>
      <c r="WQY145" s="17" t="s">
        <v>32</v>
      </c>
      <c r="WQZ145" s="17" t="s">
        <v>32</v>
      </c>
      <c r="WRA145" s="17" t="s">
        <v>32</v>
      </c>
      <c r="WRB145" s="17" t="s">
        <v>32</v>
      </c>
      <c r="WRC145" s="17" t="s">
        <v>32</v>
      </c>
      <c r="WRD145" s="17" t="s">
        <v>32</v>
      </c>
      <c r="WRE145" s="17" t="s">
        <v>32</v>
      </c>
      <c r="WRF145" s="17" t="s">
        <v>32</v>
      </c>
      <c r="WRG145" s="17" t="s">
        <v>32</v>
      </c>
      <c r="WRH145" s="17" t="s">
        <v>32</v>
      </c>
      <c r="WRI145" s="17" t="s">
        <v>32</v>
      </c>
      <c r="WRJ145" s="17" t="s">
        <v>32</v>
      </c>
      <c r="WRK145" s="17" t="s">
        <v>32</v>
      </c>
      <c r="WRL145" s="17" t="s">
        <v>32</v>
      </c>
      <c r="WRM145" s="17" t="s">
        <v>32</v>
      </c>
      <c r="WRN145" s="17" t="s">
        <v>32</v>
      </c>
      <c r="WRO145" s="17" t="s">
        <v>32</v>
      </c>
      <c r="WRP145" s="17" t="s">
        <v>32</v>
      </c>
      <c r="WRQ145" s="17" t="s">
        <v>32</v>
      </c>
      <c r="WRR145" s="17" t="s">
        <v>32</v>
      </c>
      <c r="WRS145" s="17" t="s">
        <v>32</v>
      </c>
      <c r="WRT145" s="17" t="s">
        <v>32</v>
      </c>
      <c r="WRU145" s="17" t="s">
        <v>32</v>
      </c>
      <c r="WRV145" s="17" t="s">
        <v>32</v>
      </c>
      <c r="WRW145" s="17" t="s">
        <v>32</v>
      </c>
      <c r="WRX145" s="17" t="s">
        <v>32</v>
      </c>
      <c r="WRY145" s="17" t="s">
        <v>32</v>
      </c>
      <c r="WRZ145" s="17" t="s">
        <v>32</v>
      </c>
      <c r="WSA145" s="17" t="s">
        <v>32</v>
      </c>
      <c r="WSB145" s="17" t="s">
        <v>32</v>
      </c>
      <c r="WSC145" s="17" t="s">
        <v>32</v>
      </c>
      <c r="WSD145" s="17" t="s">
        <v>32</v>
      </c>
      <c r="WSE145" s="17" t="s">
        <v>32</v>
      </c>
      <c r="WSF145" s="17" t="s">
        <v>32</v>
      </c>
      <c r="WSG145" s="17" t="s">
        <v>32</v>
      </c>
      <c r="WSH145" s="17" t="s">
        <v>32</v>
      </c>
      <c r="WSI145" s="17" t="s">
        <v>32</v>
      </c>
      <c r="WSJ145" s="17" t="s">
        <v>32</v>
      </c>
      <c r="WSK145" s="17" t="s">
        <v>32</v>
      </c>
      <c r="WSL145" s="17" t="s">
        <v>32</v>
      </c>
      <c r="WSM145" s="17" t="s">
        <v>32</v>
      </c>
      <c r="WSN145" s="17" t="s">
        <v>32</v>
      </c>
      <c r="WSO145" s="17" t="s">
        <v>32</v>
      </c>
      <c r="WSP145" s="17" t="s">
        <v>32</v>
      </c>
      <c r="WSQ145" s="17" t="s">
        <v>32</v>
      </c>
      <c r="WSR145" s="17" t="s">
        <v>32</v>
      </c>
      <c r="WSS145" s="17" t="s">
        <v>32</v>
      </c>
      <c r="WST145" s="17" t="s">
        <v>32</v>
      </c>
      <c r="WSU145" s="17" t="s">
        <v>32</v>
      </c>
      <c r="WSV145" s="17" t="s">
        <v>32</v>
      </c>
      <c r="WSW145" s="17" t="s">
        <v>32</v>
      </c>
      <c r="WSX145" s="17" t="s">
        <v>32</v>
      </c>
      <c r="WSY145" s="17" t="s">
        <v>32</v>
      </c>
      <c r="WSZ145" s="17" t="s">
        <v>32</v>
      </c>
      <c r="WTA145" s="17" t="s">
        <v>32</v>
      </c>
      <c r="WTB145" s="17" t="s">
        <v>32</v>
      </c>
      <c r="WTC145" s="17" t="s">
        <v>32</v>
      </c>
      <c r="WTD145" s="17" t="s">
        <v>32</v>
      </c>
      <c r="WTE145" s="17" t="s">
        <v>32</v>
      </c>
      <c r="WTF145" s="17" t="s">
        <v>32</v>
      </c>
      <c r="WTG145" s="17" t="s">
        <v>32</v>
      </c>
      <c r="WTH145" s="17" t="s">
        <v>32</v>
      </c>
      <c r="WTI145" s="17" t="s">
        <v>32</v>
      </c>
      <c r="WTJ145" s="17" t="s">
        <v>32</v>
      </c>
      <c r="WTK145" s="17" t="s">
        <v>32</v>
      </c>
      <c r="WTL145" s="17" t="s">
        <v>32</v>
      </c>
      <c r="WTM145" s="17" t="s">
        <v>32</v>
      </c>
      <c r="WTN145" s="17" t="s">
        <v>32</v>
      </c>
      <c r="WTO145" s="17" t="s">
        <v>32</v>
      </c>
      <c r="WTP145" s="17" t="s">
        <v>32</v>
      </c>
      <c r="WTQ145" s="17" t="s">
        <v>32</v>
      </c>
      <c r="WTR145" s="17" t="s">
        <v>32</v>
      </c>
      <c r="WTS145" s="17" t="s">
        <v>32</v>
      </c>
      <c r="WTT145" s="17" t="s">
        <v>32</v>
      </c>
      <c r="WTU145" s="17" t="s">
        <v>32</v>
      </c>
      <c r="WTV145" s="17" t="s">
        <v>32</v>
      </c>
      <c r="WTW145" s="17" t="s">
        <v>32</v>
      </c>
      <c r="WTX145" s="17" t="s">
        <v>32</v>
      </c>
      <c r="WTY145" s="17" t="s">
        <v>32</v>
      </c>
      <c r="WTZ145" s="17" t="s">
        <v>32</v>
      </c>
      <c r="WUA145" s="17" t="s">
        <v>32</v>
      </c>
      <c r="WUB145" s="17" t="s">
        <v>32</v>
      </c>
      <c r="WUC145" s="17" t="s">
        <v>32</v>
      </c>
      <c r="WUD145" s="17" t="s">
        <v>32</v>
      </c>
      <c r="WUE145" s="17" t="s">
        <v>32</v>
      </c>
      <c r="WUF145" s="17" t="s">
        <v>32</v>
      </c>
      <c r="WUG145" s="17" t="s">
        <v>32</v>
      </c>
      <c r="WUH145" s="17" t="s">
        <v>32</v>
      </c>
      <c r="WUI145" s="17" t="s">
        <v>32</v>
      </c>
      <c r="WUJ145" s="17" t="s">
        <v>32</v>
      </c>
      <c r="WUK145" s="17" t="s">
        <v>32</v>
      </c>
      <c r="WUL145" s="17" t="s">
        <v>32</v>
      </c>
      <c r="WUM145" s="17" t="s">
        <v>32</v>
      </c>
      <c r="WUN145" s="17" t="s">
        <v>32</v>
      </c>
      <c r="WUO145" s="17" t="s">
        <v>32</v>
      </c>
      <c r="WUP145" s="17" t="s">
        <v>32</v>
      </c>
      <c r="WUQ145" s="17" t="s">
        <v>32</v>
      </c>
      <c r="WUR145" s="17" t="s">
        <v>32</v>
      </c>
      <c r="WUS145" s="17" t="s">
        <v>32</v>
      </c>
      <c r="WUT145" s="17" t="s">
        <v>32</v>
      </c>
      <c r="WUU145" s="17" t="s">
        <v>32</v>
      </c>
      <c r="WUV145" s="17" t="s">
        <v>32</v>
      </c>
      <c r="WUW145" s="17" t="s">
        <v>32</v>
      </c>
      <c r="WUX145" s="17" t="s">
        <v>32</v>
      </c>
      <c r="WUY145" s="17" t="s">
        <v>32</v>
      </c>
      <c r="WUZ145" s="17" t="s">
        <v>32</v>
      </c>
      <c r="WVA145" s="17" t="s">
        <v>32</v>
      </c>
      <c r="WVB145" s="17" t="s">
        <v>32</v>
      </c>
      <c r="WVC145" s="17" t="s">
        <v>32</v>
      </c>
      <c r="WVD145" s="17" t="s">
        <v>32</v>
      </c>
      <c r="WVE145" s="17" t="s">
        <v>32</v>
      </c>
      <c r="WVF145" s="17" t="s">
        <v>32</v>
      </c>
      <c r="WVG145" s="17" t="s">
        <v>32</v>
      </c>
      <c r="WVH145" s="17" t="s">
        <v>32</v>
      </c>
      <c r="WVI145" s="17" t="s">
        <v>32</v>
      </c>
      <c r="WVJ145" s="17" t="s">
        <v>32</v>
      </c>
      <c r="WVK145" s="17" t="s">
        <v>32</v>
      </c>
      <c r="WVL145" s="17" t="s">
        <v>32</v>
      </c>
      <c r="WVM145" s="17" t="s">
        <v>32</v>
      </c>
      <c r="WVN145" s="17" t="s">
        <v>32</v>
      </c>
      <c r="WVO145" s="17" t="s">
        <v>32</v>
      </c>
      <c r="WVP145" s="17" t="s">
        <v>32</v>
      </c>
      <c r="WVQ145" s="17" t="s">
        <v>32</v>
      </c>
      <c r="WVR145" s="17" t="s">
        <v>32</v>
      </c>
      <c r="WVS145" s="17" t="s">
        <v>32</v>
      </c>
      <c r="WVT145" s="17" t="s">
        <v>32</v>
      </c>
      <c r="WVU145" s="17" t="s">
        <v>32</v>
      </c>
      <c r="WVV145" s="17" t="s">
        <v>32</v>
      </c>
      <c r="WVW145" s="17" t="s">
        <v>32</v>
      </c>
      <c r="WVX145" s="17" t="s">
        <v>32</v>
      </c>
      <c r="WVY145" s="17" t="s">
        <v>32</v>
      </c>
      <c r="WVZ145" s="17" t="s">
        <v>32</v>
      </c>
      <c r="WWA145" s="17" t="s">
        <v>32</v>
      </c>
      <c r="WWB145" s="17" t="s">
        <v>32</v>
      </c>
      <c r="WWC145" s="17" t="s">
        <v>32</v>
      </c>
      <c r="WWD145" s="17" t="s">
        <v>32</v>
      </c>
      <c r="WWE145" s="17" t="s">
        <v>32</v>
      </c>
      <c r="WWF145" s="17" t="s">
        <v>32</v>
      </c>
      <c r="WWG145" s="17" t="s">
        <v>32</v>
      </c>
      <c r="WWH145" s="17" t="s">
        <v>32</v>
      </c>
      <c r="WWI145" s="17" t="s">
        <v>32</v>
      </c>
      <c r="WWJ145" s="17" t="s">
        <v>32</v>
      </c>
      <c r="WWK145" s="17" t="s">
        <v>32</v>
      </c>
      <c r="WWL145" s="17" t="s">
        <v>32</v>
      </c>
      <c r="WWM145" s="17" t="s">
        <v>32</v>
      </c>
      <c r="WWN145" s="17" t="s">
        <v>32</v>
      </c>
      <c r="WWO145" s="17" t="s">
        <v>32</v>
      </c>
      <c r="WWP145" s="17" t="s">
        <v>32</v>
      </c>
      <c r="WWQ145" s="17" t="s">
        <v>32</v>
      </c>
      <c r="WWR145" s="17" t="s">
        <v>32</v>
      </c>
      <c r="WWS145" s="17" t="s">
        <v>32</v>
      </c>
      <c r="WWT145" s="17" t="s">
        <v>32</v>
      </c>
      <c r="WWU145" s="17" t="s">
        <v>32</v>
      </c>
      <c r="WWV145" s="17" t="s">
        <v>32</v>
      </c>
      <c r="WWW145" s="17" t="s">
        <v>32</v>
      </c>
      <c r="WWX145" s="17" t="s">
        <v>32</v>
      </c>
      <c r="WWY145" s="17" t="s">
        <v>32</v>
      </c>
      <c r="WWZ145" s="17" t="s">
        <v>32</v>
      </c>
      <c r="WXA145" s="17" t="s">
        <v>32</v>
      </c>
      <c r="WXB145" s="17" t="s">
        <v>32</v>
      </c>
      <c r="WXC145" s="17" t="s">
        <v>32</v>
      </c>
      <c r="WXD145" s="17" t="s">
        <v>32</v>
      </c>
      <c r="WXE145" s="17" t="s">
        <v>32</v>
      </c>
      <c r="WXF145" s="17" t="s">
        <v>32</v>
      </c>
      <c r="WXG145" s="17" t="s">
        <v>32</v>
      </c>
      <c r="WXH145" s="17" t="s">
        <v>32</v>
      </c>
      <c r="WXI145" s="17" t="s">
        <v>32</v>
      </c>
      <c r="WXJ145" s="17" t="s">
        <v>32</v>
      </c>
      <c r="WXK145" s="17" t="s">
        <v>32</v>
      </c>
      <c r="WXL145" s="17" t="s">
        <v>32</v>
      </c>
      <c r="WXM145" s="17" t="s">
        <v>32</v>
      </c>
      <c r="WXN145" s="17" t="s">
        <v>32</v>
      </c>
      <c r="WXO145" s="17" t="s">
        <v>32</v>
      </c>
      <c r="WXP145" s="17" t="s">
        <v>32</v>
      </c>
      <c r="WXQ145" s="17" t="s">
        <v>32</v>
      </c>
      <c r="WXR145" s="17" t="s">
        <v>32</v>
      </c>
      <c r="WXS145" s="17" t="s">
        <v>32</v>
      </c>
      <c r="WXT145" s="17" t="s">
        <v>32</v>
      </c>
      <c r="WXU145" s="17" t="s">
        <v>32</v>
      </c>
      <c r="WXV145" s="17" t="s">
        <v>32</v>
      </c>
      <c r="WXW145" s="17" t="s">
        <v>32</v>
      </c>
      <c r="WXX145" s="17" t="s">
        <v>32</v>
      </c>
      <c r="WXY145" s="17" t="s">
        <v>32</v>
      </c>
      <c r="WXZ145" s="17" t="s">
        <v>32</v>
      </c>
      <c r="WYA145" s="17" t="s">
        <v>32</v>
      </c>
      <c r="WYB145" s="17" t="s">
        <v>32</v>
      </c>
      <c r="WYC145" s="17" t="s">
        <v>32</v>
      </c>
      <c r="WYD145" s="17" t="s">
        <v>32</v>
      </c>
      <c r="WYE145" s="17" t="s">
        <v>32</v>
      </c>
      <c r="WYF145" s="17" t="s">
        <v>32</v>
      </c>
      <c r="WYG145" s="17" t="s">
        <v>32</v>
      </c>
      <c r="WYH145" s="17" t="s">
        <v>32</v>
      </c>
      <c r="WYI145" s="17" t="s">
        <v>32</v>
      </c>
      <c r="WYJ145" s="17" t="s">
        <v>32</v>
      </c>
      <c r="WYK145" s="17" t="s">
        <v>32</v>
      </c>
      <c r="WYL145" s="17" t="s">
        <v>32</v>
      </c>
      <c r="WYM145" s="17" t="s">
        <v>32</v>
      </c>
      <c r="WYN145" s="17" t="s">
        <v>32</v>
      </c>
      <c r="WYO145" s="17" t="s">
        <v>32</v>
      </c>
      <c r="WYP145" s="17" t="s">
        <v>32</v>
      </c>
      <c r="WYQ145" s="17" t="s">
        <v>32</v>
      </c>
      <c r="WYR145" s="17" t="s">
        <v>32</v>
      </c>
      <c r="WYS145" s="17" t="s">
        <v>32</v>
      </c>
      <c r="WYT145" s="17" t="s">
        <v>32</v>
      </c>
      <c r="WYU145" s="17" t="s">
        <v>32</v>
      </c>
      <c r="WYV145" s="17" t="s">
        <v>32</v>
      </c>
      <c r="WYW145" s="17" t="s">
        <v>32</v>
      </c>
      <c r="WYX145" s="17" t="s">
        <v>32</v>
      </c>
      <c r="WYY145" s="17" t="s">
        <v>32</v>
      </c>
      <c r="WYZ145" s="17" t="s">
        <v>32</v>
      </c>
      <c r="WZA145" s="17" t="s">
        <v>32</v>
      </c>
      <c r="WZB145" s="17" t="s">
        <v>32</v>
      </c>
      <c r="WZC145" s="17" t="s">
        <v>32</v>
      </c>
      <c r="WZD145" s="17" t="s">
        <v>32</v>
      </c>
      <c r="WZE145" s="17" t="s">
        <v>32</v>
      </c>
      <c r="WZF145" s="17" t="s">
        <v>32</v>
      </c>
      <c r="WZG145" s="17" t="s">
        <v>32</v>
      </c>
      <c r="WZH145" s="17" t="s">
        <v>32</v>
      </c>
      <c r="WZI145" s="17" t="s">
        <v>32</v>
      </c>
      <c r="WZJ145" s="17" t="s">
        <v>32</v>
      </c>
      <c r="WZK145" s="17" t="s">
        <v>32</v>
      </c>
      <c r="WZL145" s="17" t="s">
        <v>32</v>
      </c>
      <c r="WZM145" s="17" t="s">
        <v>32</v>
      </c>
      <c r="WZN145" s="17" t="s">
        <v>32</v>
      </c>
      <c r="WZO145" s="17" t="s">
        <v>32</v>
      </c>
      <c r="WZP145" s="17" t="s">
        <v>32</v>
      </c>
      <c r="WZQ145" s="17" t="s">
        <v>32</v>
      </c>
      <c r="WZR145" s="17" t="s">
        <v>32</v>
      </c>
      <c r="WZS145" s="17" t="s">
        <v>32</v>
      </c>
      <c r="WZT145" s="17" t="s">
        <v>32</v>
      </c>
      <c r="WZU145" s="17" t="s">
        <v>32</v>
      </c>
      <c r="WZV145" s="17" t="s">
        <v>32</v>
      </c>
      <c r="WZW145" s="17" t="s">
        <v>32</v>
      </c>
      <c r="WZX145" s="17" t="s">
        <v>32</v>
      </c>
      <c r="WZY145" s="17" t="s">
        <v>32</v>
      </c>
      <c r="WZZ145" s="17" t="s">
        <v>32</v>
      </c>
      <c r="XAA145" s="17" t="s">
        <v>32</v>
      </c>
      <c r="XAB145" s="17" t="s">
        <v>32</v>
      </c>
      <c r="XAC145" s="17" t="s">
        <v>32</v>
      </c>
      <c r="XAD145" s="17" t="s">
        <v>32</v>
      </c>
      <c r="XAE145" s="17" t="s">
        <v>32</v>
      </c>
      <c r="XAF145" s="17" t="s">
        <v>32</v>
      </c>
      <c r="XAG145" s="17" t="s">
        <v>32</v>
      </c>
      <c r="XAH145" s="17" t="s">
        <v>32</v>
      </c>
      <c r="XAI145" s="17" t="s">
        <v>32</v>
      </c>
      <c r="XAJ145" s="17" t="s">
        <v>32</v>
      </c>
      <c r="XAK145" s="17" t="s">
        <v>32</v>
      </c>
      <c r="XAL145" s="17" t="s">
        <v>32</v>
      </c>
      <c r="XAM145" s="17" t="s">
        <v>32</v>
      </c>
      <c r="XAN145" s="17" t="s">
        <v>32</v>
      </c>
      <c r="XAO145" s="17" t="s">
        <v>32</v>
      </c>
      <c r="XAP145" s="17" t="s">
        <v>32</v>
      </c>
      <c r="XAQ145" s="17" t="s">
        <v>32</v>
      </c>
      <c r="XAR145" s="17" t="s">
        <v>32</v>
      </c>
      <c r="XAS145" s="17" t="s">
        <v>32</v>
      </c>
      <c r="XAT145" s="17" t="s">
        <v>32</v>
      </c>
      <c r="XAU145" s="17" t="s">
        <v>32</v>
      </c>
      <c r="XAV145" s="17" t="s">
        <v>32</v>
      </c>
      <c r="XAW145" s="17" t="s">
        <v>32</v>
      </c>
      <c r="XAX145" s="17" t="s">
        <v>32</v>
      </c>
      <c r="XAY145" s="17" t="s">
        <v>32</v>
      </c>
      <c r="XAZ145" s="17" t="s">
        <v>32</v>
      </c>
      <c r="XBA145" s="17" t="s">
        <v>32</v>
      </c>
      <c r="XBB145" s="17" t="s">
        <v>32</v>
      </c>
      <c r="XBC145" s="17" t="s">
        <v>32</v>
      </c>
      <c r="XBD145" s="17" t="s">
        <v>32</v>
      </c>
      <c r="XBE145" s="17" t="s">
        <v>32</v>
      </c>
      <c r="XBF145" s="17" t="s">
        <v>32</v>
      </c>
      <c r="XBG145" s="17" t="s">
        <v>32</v>
      </c>
      <c r="XBH145" s="17" t="s">
        <v>32</v>
      </c>
      <c r="XBI145" s="17" t="s">
        <v>32</v>
      </c>
      <c r="XBJ145" s="17" t="s">
        <v>32</v>
      </c>
      <c r="XBK145" s="17" t="s">
        <v>32</v>
      </c>
      <c r="XBL145" s="17" t="s">
        <v>32</v>
      </c>
      <c r="XBM145" s="17" t="s">
        <v>32</v>
      </c>
      <c r="XBN145" s="17" t="s">
        <v>32</v>
      </c>
      <c r="XBO145" s="17" t="s">
        <v>32</v>
      </c>
      <c r="XBP145" s="17" t="s">
        <v>32</v>
      </c>
      <c r="XBQ145" s="17" t="s">
        <v>32</v>
      </c>
      <c r="XBR145" s="17" t="s">
        <v>32</v>
      </c>
      <c r="XBS145" s="17" t="s">
        <v>32</v>
      </c>
      <c r="XBT145" s="17" t="s">
        <v>32</v>
      </c>
      <c r="XBU145" s="17" t="s">
        <v>32</v>
      </c>
      <c r="XBV145" s="17" t="s">
        <v>32</v>
      </c>
      <c r="XBW145" s="17" t="s">
        <v>32</v>
      </c>
      <c r="XBX145" s="17" t="s">
        <v>32</v>
      </c>
      <c r="XBY145" s="17" t="s">
        <v>32</v>
      </c>
      <c r="XBZ145" s="17" t="s">
        <v>32</v>
      </c>
      <c r="XCA145" s="17" t="s">
        <v>32</v>
      </c>
      <c r="XCB145" s="17" t="s">
        <v>32</v>
      </c>
      <c r="XCC145" s="17" t="s">
        <v>32</v>
      </c>
      <c r="XCD145" s="17" t="s">
        <v>32</v>
      </c>
      <c r="XCE145" s="17" t="s">
        <v>32</v>
      </c>
      <c r="XCF145" s="17" t="s">
        <v>32</v>
      </c>
      <c r="XCG145" s="17" t="s">
        <v>32</v>
      </c>
      <c r="XCH145" s="17" t="s">
        <v>32</v>
      </c>
      <c r="XCI145" s="17" t="s">
        <v>32</v>
      </c>
      <c r="XCJ145" s="17" t="s">
        <v>32</v>
      </c>
      <c r="XCK145" s="17" t="s">
        <v>32</v>
      </c>
      <c r="XCL145" s="17" t="s">
        <v>32</v>
      </c>
      <c r="XCM145" s="17" t="s">
        <v>32</v>
      </c>
      <c r="XCN145" s="17" t="s">
        <v>32</v>
      </c>
      <c r="XCO145" s="17" t="s">
        <v>32</v>
      </c>
      <c r="XCP145" s="17" t="s">
        <v>32</v>
      </c>
      <c r="XCQ145" s="17" t="s">
        <v>32</v>
      </c>
      <c r="XCR145" s="17" t="s">
        <v>32</v>
      </c>
      <c r="XCS145" s="17" t="s">
        <v>32</v>
      </c>
      <c r="XCT145" s="17" t="s">
        <v>32</v>
      </c>
      <c r="XCU145" s="17" t="s">
        <v>32</v>
      </c>
      <c r="XCV145" s="17" t="s">
        <v>32</v>
      </c>
      <c r="XCW145" s="17" t="s">
        <v>32</v>
      </c>
      <c r="XCX145" s="17" t="s">
        <v>32</v>
      </c>
      <c r="XCY145" s="17" t="s">
        <v>32</v>
      </c>
      <c r="XCZ145" s="17" t="s">
        <v>32</v>
      </c>
      <c r="XDA145" s="17" t="s">
        <v>32</v>
      </c>
      <c r="XDB145" s="17" t="s">
        <v>32</v>
      </c>
      <c r="XDC145" s="17" t="s">
        <v>32</v>
      </c>
      <c r="XDD145" s="17" t="s">
        <v>32</v>
      </c>
      <c r="XDE145" s="17" t="s">
        <v>32</v>
      </c>
      <c r="XDF145" s="17" t="s">
        <v>32</v>
      </c>
      <c r="XDG145" s="17" t="s">
        <v>32</v>
      </c>
      <c r="XDH145" s="17" t="s">
        <v>32</v>
      </c>
      <c r="XDI145" s="17" t="s">
        <v>32</v>
      </c>
      <c r="XDJ145" s="17" t="s">
        <v>32</v>
      </c>
      <c r="XDK145" s="17" t="s">
        <v>32</v>
      </c>
      <c r="XDL145" s="17" t="s">
        <v>32</v>
      </c>
      <c r="XDM145" s="17" t="s">
        <v>32</v>
      </c>
      <c r="XDN145" s="17" t="s">
        <v>32</v>
      </c>
      <c r="XDO145" s="17" t="s">
        <v>32</v>
      </c>
      <c r="XDP145" s="17" t="s">
        <v>32</v>
      </c>
      <c r="XDQ145" s="17" t="s">
        <v>32</v>
      </c>
      <c r="XDR145" s="17" t="s">
        <v>32</v>
      </c>
      <c r="XDS145" s="17" t="s">
        <v>32</v>
      </c>
      <c r="XDT145" s="17" t="s">
        <v>32</v>
      </c>
      <c r="XDU145" s="17" t="s">
        <v>32</v>
      </c>
      <c r="XDV145" s="17" t="s">
        <v>32</v>
      </c>
      <c r="XDW145" s="17" t="s">
        <v>32</v>
      </c>
      <c r="XDX145" s="17" t="s">
        <v>32</v>
      </c>
      <c r="XDY145" s="17" t="s">
        <v>32</v>
      </c>
      <c r="XDZ145" s="17" t="s">
        <v>32</v>
      </c>
      <c r="XEA145" s="17" t="s">
        <v>32</v>
      </c>
      <c r="XEB145" s="17" t="s">
        <v>32</v>
      </c>
      <c r="XEC145" s="17" t="s">
        <v>32</v>
      </c>
      <c r="XED145" s="17" t="s">
        <v>32</v>
      </c>
      <c r="XEE145" s="17" t="s">
        <v>32</v>
      </c>
      <c r="XEF145" s="17" t="s">
        <v>32</v>
      </c>
      <c r="XEG145" s="17" t="s">
        <v>32</v>
      </c>
      <c r="XEH145" s="17" t="s">
        <v>32</v>
      </c>
      <c r="XEI145" s="17" t="s">
        <v>32</v>
      </c>
      <c r="XEJ145" s="17" t="s">
        <v>32</v>
      </c>
      <c r="XEK145" s="17" t="s">
        <v>32</v>
      </c>
      <c r="XEL145" s="17" t="s">
        <v>32</v>
      </c>
      <c r="XEM145" s="17" t="s">
        <v>32</v>
      </c>
      <c r="XEN145" s="17" t="s">
        <v>32</v>
      </c>
      <c r="XEO145" s="17" t="s">
        <v>32</v>
      </c>
      <c r="XEP145" s="17" t="s">
        <v>32</v>
      </c>
      <c r="XEQ145" s="17" t="s">
        <v>32</v>
      </c>
      <c r="XER145" s="17" t="s">
        <v>32</v>
      </c>
      <c r="XES145" s="17" t="s">
        <v>32</v>
      </c>
      <c r="XET145" s="17" t="s">
        <v>32</v>
      </c>
      <c r="XEU145" s="17" t="s">
        <v>32</v>
      </c>
      <c r="XEV145" s="17" t="s">
        <v>32</v>
      </c>
      <c r="XEW145" s="17" t="s">
        <v>32</v>
      </c>
      <c r="XEX145" s="17" t="s">
        <v>32</v>
      </c>
      <c r="XEY145" s="17" t="s">
        <v>32</v>
      </c>
      <c r="XEZ145" s="17" t="s">
        <v>32</v>
      </c>
      <c r="XFA145" s="17" t="s">
        <v>32</v>
      </c>
      <c r="XFB145" s="17" t="s">
        <v>32</v>
      </c>
      <c r="XFC145" s="17" t="s">
        <v>32</v>
      </c>
      <c r="XFD145" s="17" t="s">
        <v>32</v>
      </c>
    </row>
    <row r="146" s="6" customFormat="1" ht="42" hidden="1" customHeight="1" spans="1:23">
      <c r="A146" s="6" t="s">
        <v>434</v>
      </c>
      <c r="B146" s="17" t="s">
        <v>504</v>
      </c>
      <c r="C146" s="17" t="s">
        <v>505</v>
      </c>
      <c r="D146" s="17" t="s">
        <v>29</v>
      </c>
      <c r="E146" s="17" t="s">
        <v>491</v>
      </c>
      <c r="F146" s="17" t="s">
        <v>487</v>
      </c>
      <c r="G146" s="50" t="s">
        <v>181</v>
      </c>
      <c r="H146" s="17">
        <v>2022</v>
      </c>
      <c r="I146" s="17">
        <v>2024</v>
      </c>
      <c r="J146" s="27">
        <f>1550000-150000-400000</f>
        <v>1000000</v>
      </c>
      <c r="K146" s="27">
        <v>3795700</v>
      </c>
      <c r="L146" s="17" t="s">
        <v>151</v>
      </c>
      <c r="M146" s="17" t="s">
        <v>50</v>
      </c>
      <c r="N146" s="17" t="s">
        <v>37</v>
      </c>
      <c r="O146" s="17" t="s">
        <v>501</v>
      </c>
      <c r="P146" s="17" t="s">
        <v>37</v>
      </c>
      <c r="Q146" s="17" t="s">
        <v>36</v>
      </c>
      <c r="R146" s="17" t="s">
        <v>37</v>
      </c>
      <c r="S146" s="17" t="s">
        <v>37</v>
      </c>
      <c r="T146" s="27" t="s">
        <v>37</v>
      </c>
      <c r="U146" s="27" t="s">
        <v>506</v>
      </c>
      <c r="V146" s="28" t="s">
        <v>507</v>
      </c>
      <c r="W146" s="17" t="s">
        <v>507</v>
      </c>
    </row>
    <row r="147" s="6" customFormat="1" ht="42" hidden="1" customHeight="1" spans="1:23">
      <c r="A147" s="6" t="s">
        <v>434</v>
      </c>
      <c r="B147" s="17" t="s">
        <v>504</v>
      </c>
      <c r="C147" s="17" t="s">
        <v>508</v>
      </c>
      <c r="D147" s="17" t="s">
        <v>29</v>
      </c>
      <c r="E147" s="17" t="s">
        <v>491</v>
      </c>
      <c r="F147" s="17" t="s">
        <v>487</v>
      </c>
      <c r="G147" s="50" t="s">
        <v>181</v>
      </c>
      <c r="H147" s="17">
        <v>2022</v>
      </c>
      <c r="I147" s="17">
        <v>2024</v>
      </c>
      <c r="J147" s="27">
        <f>2000000-180000-1080000</f>
        <v>740000</v>
      </c>
      <c r="K147" s="27">
        <v>4700000</v>
      </c>
      <c r="L147" s="17" t="s">
        <v>151</v>
      </c>
      <c r="M147" s="17" t="s">
        <v>50</v>
      </c>
      <c r="N147" s="17" t="s">
        <v>37</v>
      </c>
      <c r="O147" s="17" t="s">
        <v>501</v>
      </c>
      <c r="P147" s="17" t="s">
        <v>37</v>
      </c>
      <c r="Q147" s="17" t="s">
        <v>36</v>
      </c>
      <c r="R147" s="17" t="s">
        <v>37</v>
      </c>
      <c r="S147" s="17" t="s">
        <v>37</v>
      </c>
      <c r="T147" s="27" t="s">
        <v>37</v>
      </c>
      <c r="U147" s="27" t="s">
        <v>509</v>
      </c>
      <c r="V147" s="28" t="s">
        <v>510</v>
      </c>
      <c r="W147" s="28" t="s">
        <v>510</v>
      </c>
    </row>
    <row r="148" s="6" customFormat="1" ht="42" hidden="1" customHeight="1" spans="1:23">
      <c r="A148" s="6" t="s">
        <v>434</v>
      </c>
      <c r="B148" s="17" t="s">
        <v>511</v>
      </c>
      <c r="C148" s="17" t="s">
        <v>512</v>
      </c>
      <c r="D148" s="17" t="s">
        <v>29</v>
      </c>
      <c r="E148" s="17" t="s">
        <v>491</v>
      </c>
      <c r="F148" s="17" t="s">
        <v>487</v>
      </c>
      <c r="G148" s="50" t="s">
        <v>181</v>
      </c>
      <c r="H148" s="17">
        <v>2022</v>
      </c>
      <c r="I148" s="17">
        <v>2024</v>
      </c>
      <c r="J148" s="27">
        <v>200000</v>
      </c>
      <c r="K148" s="27">
        <v>700000</v>
      </c>
      <c r="L148" s="17" t="s">
        <v>151</v>
      </c>
      <c r="M148" s="17" t="s">
        <v>50</v>
      </c>
      <c r="N148" s="17" t="s">
        <v>37</v>
      </c>
      <c r="O148" s="17" t="s">
        <v>501</v>
      </c>
      <c r="P148" s="17" t="s">
        <v>37</v>
      </c>
      <c r="Q148" s="17" t="s">
        <v>36</v>
      </c>
      <c r="R148" s="17" t="s">
        <v>37</v>
      </c>
      <c r="S148" s="17" t="s">
        <v>37</v>
      </c>
      <c r="T148" s="27" t="s">
        <v>37</v>
      </c>
      <c r="U148" s="27" t="s">
        <v>513</v>
      </c>
      <c r="V148" s="28" t="s">
        <v>514</v>
      </c>
      <c r="W148" s="17" t="s">
        <v>514</v>
      </c>
    </row>
    <row r="149" s="6" customFormat="1" ht="42" hidden="1" customHeight="1" spans="1:23">
      <c r="A149" s="6" t="s">
        <v>434</v>
      </c>
      <c r="B149" s="17" t="s">
        <v>511</v>
      </c>
      <c r="C149" s="17" t="s">
        <v>515</v>
      </c>
      <c r="D149" s="17" t="s">
        <v>29</v>
      </c>
      <c r="E149" s="17" t="s">
        <v>491</v>
      </c>
      <c r="F149" s="17" t="s">
        <v>487</v>
      </c>
      <c r="G149" s="50" t="s">
        <v>181</v>
      </c>
      <c r="H149" s="17">
        <v>2022</v>
      </c>
      <c r="I149" s="17">
        <v>2024</v>
      </c>
      <c r="J149" s="27">
        <v>650000</v>
      </c>
      <c r="K149" s="27">
        <v>1950000</v>
      </c>
      <c r="L149" s="17" t="s">
        <v>151</v>
      </c>
      <c r="M149" s="17" t="s">
        <v>50</v>
      </c>
      <c r="N149" s="17" t="s">
        <v>37</v>
      </c>
      <c r="O149" s="17" t="s">
        <v>501</v>
      </c>
      <c r="P149" s="17" t="s">
        <v>37</v>
      </c>
      <c r="Q149" s="17" t="s">
        <v>36</v>
      </c>
      <c r="R149" s="17" t="s">
        <v>37</v>
      </c>
      <c r="S149" s="17" t="s">
        <v>37</v>
      </c>
      <c r="T149" s="27" t="s">
        <v>37</v>
      </c>
      <c r="U149" s="27" t="s">
        <v>516</v>
      </c>
      <c r="V149" s="28" t="s">
        <v>517</v>
      </c>
      <c r="W149" s="17" t="s">
        <v>517</v>
      </c>
    </row>
    <row r="150" s="6" customFormat="1" ht="42" hidden="1" customHeight="1" spans="1:23">
      <c r="A150" s="6" t="s">
        <v>434</v>
      </c>
      <c r="B150" s="17" t="s">
        <v>435</v>
      </c>
      <c r="C150" s="17" t="s">
        <v>518</v>
      </c>
      <c r="D150" s="17" t="s">
        <v>29</v>
      </c>
      <c r="E150" s="17" t="s">
        <v>519</v>
      </c>
      <c r="F150" s="17" t="s">
        <v>437</v>
      </c>
      <c r="G150" s="19" t="s">
        <v>181</v>
      </c>
      <c r="H150" s="17">
        <v>2024</v>
      </c>
      <c r="I150" s="17">
        <v>2024</v>
      </c>
      <c r="J150" s="27">
        <v>3974100</v>
      </c>
      <c r="K150" s="27">
        <v>3974100</v>
      </c>
      <c r="L150" s="17" t="s">
        <v>182</v>
      </c>
      <c r="M150" s="17" t="s">
        <v>50</v>
      </c>
      <c r="N150" s="17" t="s">
        <v>37</v>
      </c>
      <c r="O150" s="17" t="s">
        <v>35</v>
      </c>
      <c r="P150" s="17" t="s">
        <v>37</v>
      </c>
      <c r="Q150" s="17" t="s">
        <v>35</v>
      </c>
      <c r="R150" s="17" t="s">
        <v>37</v>
      </c>
      <c r="S150" s="17" t="s">
        <v>37</v>
      </c>
      <c r="T150" s="27" t="s">
        <v>37</v>
      </c>
      <c r="U150" s="27"/>
      <c r="V150" s="28" t="s">
        <v>520</v>
      </c>
      <c r="W150" s="17" t="s">
        <v>520</v>
      </c>
    </row>
    <row r="151" s="7" customFormat="1" ht="36" customHeight="1" spans="1:24">
      <c r="A151" s="7" t="s">
        <v>434</v>
      </c>
      <c r="B151" s="17" t="s">
        <v>435</v>
      </c>
      <c r="C151" s="17" t="s">
        <v>521</v>
      </c>
      <c r="D151" s="17" t="s">
        <v>29</v>
      </c>
      <c r="E151" s="18" t="s">
        <v>30</v>
      </c>
      <c r="F151" s="17" t="s">
        <v>31</v>
      </c>
      <c r="G151" s="17" t="s">
        <v>32</v>
      </c>
      <c r="H151" s="17">
        <v>2024</v>
      </c>
      <c r="I151" s="17">
        <v>2024</v>
      </c>
      <c r="J151" s="27">
        <v>100000</v>
      </c>
      <c r="K151" s="27">
        <v>100000</v>
      </c>
      <c r="L151" s="17" t="s">
        <v>182</v>
      </c>
      <c r="M151" s="17" t="s">
        <v>45</v>
      </c>
      <c r="N151" s="17" t="s">
        <v>35</v>
      </c>
      <c r="O151" s="17" t="s">
        <v>35</v>
      </c>
      <c r="P151" s="17" t="s">
        <v>35</v>
      </c>
      <c r="Q151" s="17" t="s">
        <v>36</v>
      </c>
      <c r="R151" s="17" t="s">
        <v>37</v>
      </c>
      <c r="S151" s="17" t="s">
        <v>35</v>
      </c>
      <c r="T151" s="17" t="s">
        <v>35</v>
      </c>
      <c r="U151" s="17" t="s">
        <v>434</v>
      </c>
      <c r="V151" s="17" t="s">
        <v>279</v>
      </c>
      <c r="W151" s="17" t="s">
        <v>279</v>
      </c>
      <c r="X151" s="17" t="s">
        <v>274</v>
      </c>
    </row>
    <row r="152" s="7" customFormat="1" ht="42" hidden="1" customHeight="1" spans="1:23">
      <c r="A152" s="7" t="s">
        <v>434</v>
      </c>
      <c r="B152" s="17" t="s">
        <v>435</v>
      </c>
      <c r="C152" s="17" t="s">
        <v>522</v>
      </c>
      <c r="D152" s="17" t="s">
        <v>29</v>
      </c>
      <c r="E152" s="17" t="s">
        <v>523</v>
      </c>
      <c r="F152" s="17" t="s">
        <v>487</v>
      </c>
      <c r="G152" s="17" t="s">
        <v>181</v>
      </c>
      <c r="H152" s="17">
        <v>2024</v>
      </c>
      <c r="I152" s="17">
        <v>2024</v>
      </c>
      <c r="J152" s="27">
        <v>800000</v>
      </c>
      <c r="K152" s="27">
        <v>1200000</v>
      </c>
      <c r="L152" s="17" t="s">
        <v>151</v>
      </c>
      <c r="M152" s="17" t="s">
        <v>45</v>
      </c>
      <c r="N152" s="17" t="s">
        <v>37</v>
      </c>
      <c r="O152" s="17" t="s">
        <v>37</v>
      </c>
      <c r="P152" s="17" t="s">
        <v>37</v>
      </c>
      <c r="Q152" s="17" t="s">
        <v>36</v>
      </c>
      <c r="R152" s="17" t="s">
        <v>37</v>
      </c>
      <c r="S152" s="17" t="s">
        <v>35</v>
      </c>
      <c r="T152" s="17" t="s">
        <v>35</v>
      </c>
      <c r="U152" s="17" t="s">
        <v>524</v>
      </c>
      <c r="V152" s="17" t="s">
        <v>525</v>
      </c>
      <c r="W152" s="17" t="s">
        <v>525</v>
      </c>
    </row>
    <row r="153" s="7" customFormat="1" ht="42" hidden="1" customHeight="1" spans="1:23">
      <c r="A153" s="7" t="s">
        <v>434</v>
      </c>
      <c r="B153" s="17" t="s">
        <v>435</v>
      </c>
      <c r="C153" s="17" t="s">
        <v>526</v>
      </c>
      <c r="D153" s="17" t="s">
        <v>29</v>
      </c>
      <c r="E153" s="17" t="s">
        <v>523</v>
      </c>
      <c r="F153" s="17" t="s">
        <v>487</v>
      </c>
      <c r="G153" s="17" t="s">
        <v>181</v>
      </c>
      <c r="H153" s="17">
        <v>2024</v>
      </c>
      <c r="I153" s="17">
        <v>2024</v>
      </c>
      <c r="J153" s="27">
        <v>800000</v>
      </c>
      <c r="K153" s="27">
        <v>1240000</v>
      </c>
      <c r="L153" s="17" t="s">
        <v>151</v>
      </c>
      <c r="M153" s="17" t="s">
        <v>45</v>
      </c>
      <c r="N153" s="17" t="s">
        <v>37</v>
      </c>
      <c r="O153" s="17" t="s">
        <v>37</v>
      </c>
      <c r="P153" s="17" t="s">
        <v>37</v>
      </c>
      <c r="Q153" s="17" t="s">
        <v>36</v>
      </c>
      <c r="R153" s="17" t="s">
        <v>37</v>
      </c>
      <c r="S153" s="17" t="s">
        <v>35</v>
      </c>
      <c r="T153" s="17" t="s">
        <v>35</v>
      </c>
      <c r="U153" s="17" t="s">
        <v>449</v>
      </c>
      <c r="V153" s="17" t="s">
        <v>527</v>
      </c>
      <c r="W153" s="17" t="s">
        <v>527</v>
      </c>
    </row>
    <row r="154" s="6" customFormat="1" ht="42" hidden="1" customHeight="1" spans="1:23">
      <c r="A154" s="6" t="s">
        <v>434</v>
      </c>
      <c r="B154" s="17" t="s">
        <v>528</v>
      </c>
      <c r="C154" s="17" t="s">
        <v>529</v>
      </c>
      <c r="D154" s="17" t="s">
        <v>29</v>
      </c>
      <c r="E154" s="17" t="s">
        <v>530</v>
      </c>
      <c r="F154" s="17" t="s">
        <v>437</v>
      </c>
      <c r="G154" s="50" t="s">
        <v>181</v>
      </c>
      <c r="H154" s="17">
        <v>2024</v>
      </c>
      <c r="I154" s="17">
        <v>2024</v>
      </c>
      <c r="J154" s="27">
        <f>588304.64-80000</f>
        <v>508304.64</v>
      </c>
      <c r="K154" s="27">
        <v>588304.64</v>
      </c>
      <c r="L154" s="17" t="s">
        <v>151</v>
      </c>
      <c r="M154" s="17" t="s">
        <v>45</v>
      </c>
      <c r="N154" s="17" t="s">
        <v>35</v>
      </c>
      <c r="O154" s="17" t="s">
        <v>35</v>
      </c>
      <c r="P154" s="17" t="s">
        <v>37</v>
      </c>
      <c r="Q154" s="17" t="s">
        <v>36</v>
      </c>
      <c r="R154" s="17" t="s">
        <v>35</v>
      </c>
      <c r="S154" s="17" t="s">
        <v>35</v>
      </c>
      <c r="T154" s="17" t="s">
        <v>35</v>
      </c>
      <c r="U154" s="17" t="s">
        <v>528</v>
      </c>
      <c r="V154" s="17" t="s">
        <v>531</v>
      </c>
      <c r="W154" s="17" t="s">
        <v>531</v>
      </c>
    </row>
    <row r="155" s="6" customFormat="1" ht="30" hidden="1" customHeight="1" spans="1:23">
      <c r="A155" s="6" t="s">
        <v>434</v>
      </c>
      <c r="B155" s="17" t="s">
        <v>532</v>
      </c>
      <c r="C155" s="17" t="s">
        <v>533</v>
      </c>
      <c r="D155" s="17" t="s">
        <v>185</v>
      </c>
      <c r="E155" s="17" t="s">
        <v>186</v>
      </c>
      <c r="F155" s="17" t="s">
        <v>187</v>
      </c>
      <c r="G155" s="19"/>
      <c r="H155" s="17">
        <v>2024</v>
      </c>
      <c r="I155" s="17">
        <v>2024</v>
      </c>
      <c r="J155" s="27">
        <v>281200</v>
      </c>
      <c r="K155" s="27">
        <v>300000</v>
      </c>
      <c r="L155" s="17" t="s">
        <v>534</v>
      </c>
      <c r="M155" s="17" t="s">
        <v>45</v>
      </c>
      <c r="N155" s="17" t="s">
        <v>36</v>
      </c>
      <c r="O155" s="17" t="s">
        <v>36</v>
      </c>
      <c r="P155" s="17" t="s">
        <v>36</v>
      </c>
      <c r="Q155" s="17" t="s">
        <v>36</v>
      </c>
      <c r="R155" s="17" t="s">
        <v>37</v>
      </c>
      <c r="S155" s="17" t="s">
        <v>35</v>
      </c>
      <c r="T155" s="27" t="s">
        <v>35</v>
      </c>
      <c r="U155" s="27"/>
      <c r="V155" s="28" t="s">
        <v>535</v>
      </c>
      <c r="W155" s="17" t="s">
        <v>536</v>
      </c>
    </row>
    <row r="156" s="6" customFormat="1" ht="30" hidden="1" customHeight="1" spans="1:23">
      <c r="A156" s="6" t="s">
        <v>434</v>
      </c>
      <c r="B156" s="17" t="s">
        <v>532</v>
      </c>
      <c r="C156" s="17" t="s">
        <v>537</v>
      </c>
      <c r="D156" s="17" t="s">
        <v>185</v>
      </c>
      <c r="E156" s="17" t="s">
        <v>538</v>
      </c>
      <c r="F156" s="17" t="s">
        <v>194</v>
      </c>
      <c r="G156" s="19"/>
      <c r="H156" s="17">
        <v>2024</v>
      </c>
      <c r="I156" s="17">
        <v>2024</v>
      </c>
      <c r="J156" s="27">
        <v>329900</v>
      </c>
      <c r="K156" s="27">
        <v>329900</v>
      </c>
      <c r="L156" s="17" t="s">
        <v>151</v>
      </c>
      <c r="M156" s="17" t="s">
        <v>45</v>
      </c>
      <c r="N156" s="17" t="s">
        <v>36</v>
      </c>
      <c r="O156" s="17" t="s">
        <v>36</v>
      </c>
      <c r="P156" s="17" t="s">
        <v>36</v>
      </c>
      <c r="Q156" s="17" t="s">
        <v>36</v>
      </c>
      <c r="R156" s="17" t="s">
        <v>37</v>
      </c>
      <c r="S156" s="17" t="s">
        <v>35</v>
      </c>
      <c r="T156" s="27" t="s">
        <v>35</v>
      </c>
      <c r="U156" s="27"/>
      <c r="V156" s="28" t="s">
        <v>539</v>
      </c>
      <c r="W156" s="17" t="s">
        <v>540</v>
      </c>
    </row>
    <row r="157" s="6" customFormat="1" ht="30" hidden="1" customHeight="1" spans="1:23">
      <c r="A157" s="6" t="s">
        <v>434</v>
      </c>
      <c r="B157" s="17" t="s">
        <v>541</v>
      </c>
      <c r="C157" s="17" t="s">
        <v>542</v>
      </c>
      <c r="D157" s="17" t="s">
        <v>123</v>
      </c>
      <c r="E157" s="17" t="s">
        <v>145</v>
      </c>
      <c r="F157" s="17" t="s">
        <v>443</v>
      </c>
      <c r="G157" s="19"/>
      <c r="H157" s="17">
        <v>2024</v>
      </c>
      <c r="I157" s="17">
        <v>2024</v>
      </c>
      <c r="J157" s="27">
        <v>188477</v>
      </c>
      <c r="K157" s="27">
        <v>628257</v>
      </c>
      <c r="L157" s="17" t="s">
        <v>151</v>
      </c>
      <c r="M157" s="17" t="s">
        <v>45</v>
      </c>
      <c r="N157" s="17" t="s">
        <v>36</v>
      </c>
      <c r="O157" s="17" t="s">
        <v>36</v>
      </c>
      <c r="P157" s="17" t="s">
        <v>37</v>
      </c>
      <c r="Q157" s="17" t="s">
        <v>36</v>
      </c>
      <c r="R157" s="17" t="s">
        <v>37</v>
      </c>
      <c r="S157" s="17" t="s">
        <v>35</v>
      </c>
      <c r="T157" s="27" t="s">
        <v>35</v>
      </c>
      <c r="U157" s="27" t="s">
        <v>543</v>
      </c>
      <c r="V157" s="28" t="s">
        <v>544</v>
      </c>
      <c r="W157" s="17" t="s">
        <v>544</v>
      </c>
    </row>
    <row r="158" s="7" customFormat="1" ht="36" customHeight="1" spans="1:23">
      <c r="A158" s="17" t="s">
        <v>545</v>
      </c>
      <c r="B158" s="17" t="s">
        <v>546</v>
      </c>
      <c r="C158" s="17" t="s">
        <v>547</v>
      </c>
      <c r="D158" s="17" t="s">
        <v>246</v>
      </c>
      <c r="E158" s="17" t="s">
        <v>69</v>
      </c>
      <c r="F158" s="17" t="s">
        <v>70</v>
      </c>
      <c r="G158" s="17" t="s">
        <v>32</v>
      </c>
      <c r="H158" s="17">
        <v>2024</v>
      </c>
      <c r="I158" s="17">
        <v>2024</v>
      </c>
      <c r="J158" s="53">
        <v>220000</v>
      </c>
      <c r="K158" s="53">
        <v>220000</v>
      </c>
      <c r="L158" s="17" t="s">
        <v>33</v>
      </c>
      <c r="M158" s="17" t="s">
        <v>45</v>
      </c>
      <c r="N158" s="17" t="s">
        <v>35</v>
      </c>
      <c r="O158" s="17" t="s">
        <v>35</v>
      </c>
      <c r="P158" s="17" t="s">
        <v>35</v>
      </c>
      <c r="Q158" s="17" t="s">
        <v>35</v>
      </c>
      <c r="R158" s="17" t="s">
        <v>37</v>
      </c>
      <c r="S158" s="27" t="s">
        <v>35</v>
      </c>
      <c r="T158" s="27" t="s">
        <v>35</v>
      </c>
      <c r="U158" s="27"/>
      <c r="V158" s="28" t="s">
        <v>548</v>
      </c>
      <c r="W158" s="17" t="s">
        <v>548</v>
      </c>
    </row>
    <row r="159" s="7" customFormat="1" ht="36" customHeight="1" spans="1:23">
      <c r="A159" s="17" t="s">
        <v>545</v>
      </c>
      <c r="B159" s="17" t="s">
        <v>546</v>
      </c>
      <c r="C159" s="17" t="s">
        <v>549</v>
      </c>
      <c r="D159" s="17" t="s">
        <v>246</v>
      </c>
      <c r="E159" s="17" t="s">
        <v>69</v>
      </c>
      <c r="F159" s="17" t="s">
        <v>70</v>
      </c>
      <c r="G159" s="17" t="s">
        <v>32</v>
      </c>
      <c r="H159" s="17">
        <v>2024</v>
      </c>
      <c r="I159" s="17">
        <v>2024</v>
      </c>
      <c r="J159" s="53">
        <v>80000</v>
      </c>
      <c r="K159" s="53">
        <v>80000</v>
      </c>
      <c r="L159" s="17" t="s">
        <v>33</v>
      </c>
      <c r="M159" s="17" t="s">
        <v>45</v>
      </c>
      <c r="N159" s="17" t="s">
        <v>35</v>
      </c>
      <c r="O159" s="17" t="s">
        <v>35</v>
      </c>
      <c r="P159" s="17" t="s">
        <v>35</v>
      </c>
      <c r="Q159" s="17" t="s">
        <v>35</v>
      </c>
      <c r="R159" s="17" t="s">
        <v>37</v>
      </c>
      <c r="S159" s="27" t="s">
        <v>35</v>
      </c>
      <c r="T159" s="27" t="s">
        <v>35</v>
      </c>
      <c r="U159" s="27"/>
      <c r="V159" s="28" t="s">
        <v>550</v>
      </c>
      <c r="W159" s="17" t="s">
        <v>551</v>
      </c>
    </row>
    <row r="160" s="6" customFormat="1" ht="42" hidden="1" customHeight="1" spans="1:25">
      <c r="A160" s="33" t="s">
        <v>545</v>
      </c>
      <c r="B160" s="33" t="s">
        <v>546</v>
      </c>
      <c r="C160" s="33" t="s">
        <v>552</v>
      </c>
      <c r="D160" s="33" t="s">
        <v>246</v>
      </c>
      <c r="E160" s="33" t="s">
        <v>553</v>
      </c>
      <c r="F160" s="51" t="s">
        <v>31</v>
      </c>
      <c r="G160" s="52" t="s">
        <v>181</v>
      </c>
      <c r="H160" s="33">
        <v>2021</v>
      </c>
      <c r="I160" s="33">
        <v>2024</v>
      </c>
      <c r="J160" s="54">
        <v>38100</v>
      </c>
      <c r="K160" s="54">
        <v>38100</v>
      </c>
      <c r="L160" s="33" t="s">
        <v>60</v>
      </c>
      <c r="M160" s="33" t="s">
        <v>45</v>
      </c>
      <c r="N160" s="33" t="s">
        <v>35</v>
      </c>
      <c r="O160" s="33" t="s">
        <v>35</v>
      </c>
      <c r="P160" s="33" t="s">
        <v>37</v>
      </c>
      <c r="Q160" s="33" t="s">
        <v>35</v>
      </c>
      <c r="R160" s="33" t="s">
        <v>37</v>
      </c>
      <c r="S160" s="57" t="s">
        <v>35</v>
      </c>
      <c r="T160" s="57" t="s">
        <v>35</v>
      </c>
      <c r="U160" s="57"/>
      <c r="V160" s="58" t="s">
        <v>554</v>
      </c>
      <c r="W160" s="33" t="s">
        <v>554</v>
      </c>
      <c r="Y160" s="61" t="s">
        <v>181</v>
      </c>
    </row>
    <row r="161" s="6" customFormat="1" ht="42" hidden="1" customHeight="1" spans="1:25">
      <c r="A161" s="33" t="s">
        <v>545</v>
      </c>
      <c r="B161" s="33" t="s">
        <v>546</v>
      </c>
      <c r="C161" s="33" t="s">
        <v>552</v>
      </c>
      <c r="D161" s="33" t="s">
        <v>246</v>
      </c>
      <c r="E161" s="33" t="s">
        <v>553</v>
      </c>
      <c r="F161" s="51" t="s">
        <v>31</v>
      </c>
      <c r="G161" s="52" t="s">
        <v>181</v>
      </c>
      <c r="H161" s="33">
        <v>2022</v>
      </c>
      <c r="I161" s="33">
        <v>2024</v>
      </c>
      <c r="J161" s="54">
        <v>148000</v>
      </c>
      <c r="K161" s="54">
        <v>148000</v>
      </c>
      <c r="L161" s="33" t="s">
        <v>60</v>
      </c>
      <c r="M161" s="33" t="s">
        <v>45</v>
      </c>
      <c r="N161" s="33" t="s">
        <v>35</v>
      </c>
      <c r="O161" s="33" t="s">
        <v>35</v>
      </c>
      <c r="P161" s="33" t="s">
        <v>37</v>
      </c>
      <c r="Q161" s="33" t="s">
        <v>35</v>
      </c>
      <c r="R161" s="33" t="s">
        <v>37</v>
      </c>
      <c r="S161" s="57" t="s">
        <v>35</v>
      </c>
      <c r="T161" s="57" t="s">
        <v>35</v>
      </c>
      <c r="U161" s="57"/>
      <c r="V161" s="58" t="s">
        <v>554</v>
      </c>
      <c r="W161" s="33" t="s">
        <v>554</v>
      </c>
      <c r="Y161" s="61" t="s">
        <v>181</v>
      </c>
    </row>
    <row r="162" s="7" customFormat="1" ht="36" customHeight="1" spans="1:23">
      <c r="A162" s="17" t="s">
        <v>545</v>
      </c>
      <c r="B162" s="17" t="s">
        <v>546</v>
      </c>
      <c r="C162" s="17" t="s">
        <v>555</v>
      </c>
      <c r="D162" s="17" t="s">
        <v>246</v>
      </c>
      <c r="E162" s="18" t="s">
        <v>48</v>
      </c>
      <c r="F162" s="17" t="s">
        <v>49</v>
      </c>
      <c r="G162" s="17" t="s">
        <v>32</v>
      </c>
      <c r="H162" s="17">
        <v>2024</v>
      </c>
      <c r="I162" s="17">
        <v>2024</v>
      </c>
      <c r="J162" s="53">
        <v>7056000</v>
      </c>
      <c r="K162" s="53">
        <v>25200000</v>
      </c>
      <c r="L162" s="17" t="s">
        <v>33</v>
      </c>
      <c r="M162" s="17" t="s">
        <v>50</v>
      </c>
      <c r="N162" s="17" t="s">
        <v>35</v>
      </c>
      <c r="O162" s="17" t="s">
        <v>35</v>
      </c>
      <c r="P162" s="17" t="s">
        <v>37</v>
      </c>
      <c r="Q162" s="17"/>
      <c r="R162" s="17" t="s">
        <v>37</v>
      </c>
      <c r="S162" s="27" t="s">
        <v>37</v>
      </c>
      <c r="T162" s="27" t="s">
        <v>35</v>
      </c>
      <c r="U162" s="27" t="s">
        <v>545</v>
      </c>
      <c r="V162" s="28" t="s">
        <v>556</v>
      </c>
      <c r="W162" s="17" t="s">
        <v>556</v>
      </c>
    </row>
    <row r="163" s="7" customFormat="1" ht="42" hidden="1" customHeight="1" spans="1:23">
      <c r="A163" s="17" t="s">
        <v>545</v>
      </c>
      <c r="B163" s="17" t="s">
        <v>546</v>
      </c>
      <c r="C163" s="17" t="s">
        <v>557</v>
      </c>
      <c r="D163" s="17" t="s">
        <v>246</v>
      </c>
      <c r="E163" s="17" t="s">
        <v>558</v>
      </c>
      <c r="F163" s="17" t="s">
        <v>487</v>
      </c>
      <c r="G163" s="19" t="s">
        <v>181</v>
      </c>
      <c r="H163" s="17">
        <v>2021</v>
      </c>
      <c r="I163" s="17">
        <v>2024</v>
      </c>
      <c r="J163" s="53">
        <v>1909028</v>
      </c>
      <c r="K163" s="53">
        <v>2750000</v>
      </c>
      <c r="L163" s="17" t="s">
        <v>60</v>
      </c>
      <c r="M163" s="17" t="s">
        <v>50</v>
      </c>
      <c r="N163" s="17" t="s">
        <v>37</v>
      </c>
      <c r="O163" s="17" t="s">
        <v>37</v>
      </c>
      <c r="P163" s="17" t="s">
        <v>37</v>
      </c>
      <c r="Q163" s="17"/>
      <c r="R163" s="17" t="s">
        <v>37</v>
      </c>
      <c r="S163" s="27" t="s">
        <v>37</v>
      </c>
      <c r="T163" s="27" t="s">
        <v>35</v>
      </c>
      <c r="U163" s="27" t="s">
        <v>559</v>
      </c>
      <c r="V163" s="28" t="s">
        <v>556</v>
      </c>
      <c r="W163" s="17" t="s">
        <v>556</v>
      </c>
    </row>
    <row r="164" s="7" customFormat="1" ht="42" hidden="1" customHeight="1" spans="1:23">
      <c r="A164" s="17" t="s">
        <v>545</v>
      </c>
      <c r="B164" s="17" t="s">
        <v>546</v>
      </c>
      <c r="C164" s="17" t="s">
        <v>560</v>
      </c>
      <c r="D164" s="17" t="s">
        <v>246</v>
      </c>
      <c r="E164" s="17" t="s">
        <v>558</v>
      </c>
      <c r="F164" s="17" t="s">
        <v>487</v>
      </c>
      <c r="G164" s="19" t="s">
        <v>181</v>
      </c>
      <c r="H164" s="17">
        <v>2022</v>
      </c>
      <c r="I164" s="17">
        <v>2024</v>
      </c>
      <c r="J164" s="53">
        <v>5027980</v>
      </c>
      <c r="K164" s="53">
        <v>9000000</v>
      </c>
      <c r="L164" s="17" t="s">
        <v>60</v>
      </c>
      <c r="M164" s="17" t="s">
        <v>50</v>
      </c>
      <c r="N164" s="17" t="s">
        <v>37</v>
      </c>
      <c r="O164" s="17" t="s">
        <v>37</v>
      </c>
      <c r="P164" s="17" t="s">
        <v>37</v>
      </c>
      <c r="Q164" s="17"/>
      <c r="R164" s="17" t="s">
        <v>37</v>
      </c>
      <c r="S164" s="27" t="s">
        <v>37</v>
      </c>
      <c r="T164" s="27" t="s">
        <v>35</v>
      </c>
      <c r="U164" s="27" t="s">
        <v>561</v>
      </c>
      <c r="V164" s="28" t="s">
        <v>556</v>
      </c>
      <c r="W164" s="17" t="s">
        <v>556</v>
      </c>
    </row>
    <row r="165" s="7" customFormat="1" ht="36" customHeight="1" spans="1:23">
      <c r="A165" s="17" t="s">
        <v>545</v>
      </c>
      <c r="B165" s="17" t="s">
        <v>546</v>
      </c>
      <c r="C165" s="17" t="s">
        <v>562</v>
      </c>
      <c r="D165" s="17" t="s">
        <v>246</v>
      </c>
      <c r="E165" s="17" t="s">
        <v>558</v>
      </c>
      <c r="F165" s="17" t="s">
        <v>49</v>
      </c>
      <c r="G165" s="17" t="s">
        <v>32</v>
      </c>
      <c r="H165" s="17">
        <v>2023</v>
      </c>
      <c r="I165" s="17">
        <v>2025</v>
      </c>
      <c r="J165" s="53">
        <v>3860470</v>
      </c>
      <c r="K165" s="53">
        <v>3860470</v>
      </c>
      <c r="L165" s="17" t="s">
        <v>60</v>
      </c>
      <c r="M165" s="17" t="s">
        <v>45</v>
      </c>
      <c r="N165" s="17" t="s">
        <v>37</v>
      </c>
      <c r="O165" s="17" t="s">
        <v>37</v>
      </c>
      <c r="P165" s="17" t="s">
        <v>35</v>
      </c>
      <c r="Q165" s="17"/>
      <c r="R165" s="17" t="s">
        <v>37</v>
      </c>
      <c r="S165" s="27" t="s">
        <v>35</v>
      </c>
      <c r="T165" s="27" t="s">
        <v>35</v>
      </c>
      <c r="U165" s="27" t="s">
        <v>545</v>
      </c>
      <c r="V165" s="28" t="s">
        <v>563</v>
      </c>
      <c r="W165" s="17" t="s">
        <v>563</v>
      </c>
    </row>
    <row r="166" s="7" customFormat="1" ht="36" customHeight="1" spans="1:24">
      <c r="A166" s="17" t="s">
        <v>545</v>
      </c>
      <c r="B166" s="17" t="s">
        <v>546</v>
      </c>
      <c r="C166" s="17" t="s">
        <v>564</v>
      </c>
      <c r="D166" s="17" t="s">
        <v>246</v>
      </c>
      <c r="E166" s="18" t="s">
        <v>65</v>
      </c>
      <c r="F166" s="17" t="s">
        <v>55</v>
      </c>
      <c r="G166" s="17" t="s">
        <v>32</v>
      </c>
      <c r="H166" s="17">
        <v>2023</v>
      </c>
      <c r="I166" s="17">
        <v>2024</v>
      </c>
      <c r="J166" s="53">
        <v>1120000</v>
      </c>
      <c r="K166" s="53">
        <v>2042930</v>
      </c>
      <c r="L166" s="17" t="s">
        <v>33</v>
      </c>
      <c r="M166" s="17" t="s">
        <v>45</v>
      </c>
      <c r="N166" s="17" t="s">
        <v>35</v>
      </c>
      <c r="O166" s="17" t="s">
        <v>534</v>
      </c>
      <c r="P166" s="17" t="s">
        <v>201</v>
      </c>
      <c r="Q166" s="17" t="s">
        <v>36</v>
      </c>
      <c r="R166" s="17" t="s">
        <v>37</v>
      </c>
      <c r="S166" s="17" t="s">
        <v>35</v>
      </c>
      <c r="T166" s="27" t="s">
        <v>35</v>
      </c>
      <c r="U166" s="27"/>
      <c r="V166" s="28" t="s">
        <v>565</v>
      </c>
      <c r="W166" s="17" t="s">
        <v>566</v>
      </c>
      <c r="X166" s="17" t="s">
        <v>567</v>
      </c>
    </row>
    <row r="167" s="7" customFormat="1" ht="36" customHeight="1" spans="1:23">
      <c r="A167" s="17" t="s">
        <v>545</v>
      </c>
      <c r="B167" s="17" t="s">
        <v>546</v>
      </c>
      <c r="C167" s="17" t="s">
        <v>568</v>
      </c>
      <c r="D167" s="17" t="s">
        <v>246</v>
      </c>
      <c r="E167" s="18" t="s">
        <v>569</v>
      </c>
      <c r="F167" s="17" t="s">
        <v>55</v>
      </c>
      <c r="G167" s="17" t="s">
        <v>32</v>
      </c>
      <c r="H167" s="17">
        <v>2024</v>
      </c>
      <c r="I167" s="17">
        <v>2024</v>
      </c>
      <c r="J167" s="53">
        <v>470000</v>
      </c>
      <c r="K167" s="53">
        <v>480000</v>
      </c>
      <c r="L167" s="17" t="s">
        <v>33</v>
      </c>
      <c r="M167" s="17" t="s">
        <v>45</v>
      </c>
      <c r="N167" s="17" t="s">
        <v>35</v>
      </c>
      <c r="O167" s="17" t="s">
        <v>35</v>
      </c>
      <c r="P167" s="17" t="s">
        <v>35</v>
      </c>
      <c r="Q167" s="17" t="s">
        <v>35</v>
      </c>
      <c r="R167" s="17" t="s">
        <v>37</v>
      </c>
      <c r="S167" s="27" t="s">
        <v>35</v>
      </c>
      <c r="T167" s="27" t="s">
        <v>35</v>
      </c>
      <c r="U167" s="27" t="s">
        <v>570</v>
      </c>
      <c r="V167" s="28" t="s">
        <v>571</v>
      </c>
      <c r="W167" s="17" t="s">
        <v>571</v>
      </c>
    </row>
    <row r="168" s="7" customFormat="1" ht="42" hidden="1" customHeight="1" spans="1:23">
      <c r="A168" s="17" t="s">
        <v>545</v>
      </c>
      <c r="B168" s="17" t="s">
        <v>546</v>
      </c>
      <c r="C168" s="17" t="s">
        <v>572</v>
      </c>
      <c r="D168" s="17" t="s">
        <v>246</v>
      </c>
      <c r="E168" s="17" t="s">
        <v>573</v>
      </c>
      <c r="F168" s="17" t="s">
        <v>55</v>
      </c>
      <c r="G168" s="19" t="s">
        <v>181</v>
      </c>
      <c r="H168" s="17">
        <v>2022</v>
      </c>
      <c r="I168" s="17">
        <v>2024</v>
      </c>
      <c r="J168" s="53">
        <v>490000</v>
      </c>
      <c r="K168" s="53">
        <v>490000</v>
      </c>
      <c r="L168" s="17" t="s">
        <v>60</v>
      </c>
      <c r="M168" s="17" t="s">
        <v>45</v>
      </c>
      <c r="N168" s="17" t="s">
        <v>37</v>
      </c>
      <c r="O168" s="17" t="s">
        <v>201</v>
      </c>
      <c r="P168" s="17" t="s">
        <v>37</v>
      </c>
      <c r="Q168" s="17" t="s">
        <v>201</v>
      </c>
      <c r="R168" s="17" t="s">
        <v>37</v>
      </c>
      <c r="S168" s="27" t="s">
        <v>37</v>
      </c>
      <c r="T168" s="27" t="s">
        <v>35</v>
      </c>
      <c r="U168" s="27" t="s">
        <v>574</v>
      </c>
      <c r="V168" s="28" t="s">
        <v>575</v>
      </c>
      <c r="W168" s="17" t="s">
        <v>575</v>
      </c>
    </row>
    <row r="169" s="7" customFormat="1" ht="36" customHeight="1" spans="1:23">
      <c r="A169" s="17" t="s">
        <v>545</v>
      </c>
      <c r="B169" s="17" t="s">
        <v>546</v>
      </c>
      <c r="C169" s="17" t="s">
        <v>576</v>
      </c>
      <c r="D169" s="17" t="s">
        <v>246</v>
      </c>
      <c r="E169" s="18" t="s">
        <v>569</v>
      </c>
      <c r="F169" s="17" t="s">
        <v>55</v>
      </c>
      <c r="G169" s="17" t="s">
        <v>32</v>
      </c>
      <c r="H169" s="17">
        <v>2024</v>
      </c>
      <c r="I169" s="17">
        <v>2024</v>
      </c>
      <c r="J169" s="53">
        <v>450000</v>
      </c>
      <c r="K169" s="53">
        <v>450000</v>
      </c>
      <c r="L169" s="17" t="s">
        <v>33</v>
      </c>
      <c r="M169" s="17" t="s">
        <v>45</v>
      </c>
      <c r="N169" s="17" t="s">
        <v>35</v>
      </c>
      <c r="O169" s="17" t="s">
        <v>201</v>
      </c>
      <c r="P169" s="17" t="s">
        <v>201</v>
      </c>
      <c r="Q169" s="17" t="s">
        <v>201</v>
      </c>
      <c r="R169" s="17" t="s">
        <v>37</v>
      </c>
      <c r="S169" s="27" t="s">
        <v>37</v>
      </c>
      <c r="T169" s="27" t="s">
        <v>35</v>
      </c>
      <c r="U169" s="27" t="s">
        <v>574</v>
      </c>
      <c r="V169" s="28" t="s">
        <v>577</v>
      </c>
      <c r="W169" s="17" t="s">
        <v>577</v>
      </c>
    </row>
    <row r="170" s="7" customFormat="1" ht="42" hidden="1" customHeight="1" spans="1:23">
      <c r="A170" s="17" t="s">
        <v>545</v>
      </c>
      <c r="B170" s="17" t="s">
        <v>546</v>
      </c>
      <c r="C170" s="17" t="s">
        <v>578</v>
      </c>
      <c r="D170" s="17" t="s">
        <v>246</v>
      </c>
      <c r="E170" s="17" t="s">
        <v>573</v>
      </c>
      <c r="F170" s="17" t="s">
        <v>55</v>
      </c>
      <c r="G170" s="19" t="s">
        <v>181</v>
      </c>
      <c r="H170" s="17">
        <v>2022</v>
      </c>
      <c r="I170" s="17">
        <v>2024</v>
      </c>
      <c r="J170" s="53">
        <v>500000</v>
      </c>
      <c r="K170" s="53">
        <v>500000</v>
      </c>
      <c r="L170" s="17" t="s">
        <v>60</v>
      </c>
      <c r="M170" s="17" t="s">
        <v>45</v>
      </c>
      <c r="N170" s="17" t="s">
        <v>37</v>
      </c>
      <c r="O170" s="17" t="s">
        <v>201</v>
      </c>
      <c r="P170" s="17" t="s">
        <v>37</v>
      </c>
      <c r="Q170" s="17" t="s">
        <v>201</v>
      </c>
      <c r="R170" s="17" t="s">
        <v>37</v>
      </c>
      <c r="S170" s="27" t="s">
        <v>37</v>
      </c>
      <c r="T170" s="27" t="s">
        <v>35</v>
      </c>
      <c r="U170" s="27" t="s">
        <v>574</v>
      </c>
      <c r="V170" s="28" t="s">
        <v>579</v>
      </c>
      <c r="W170" s="17" t="s">
        <v>579</v>
      </c>
    </row>
    <row r="171" s="6" customFormat="1" ht="42" hidden="1" customHeight="1" spans="1:24">
      <c r="A171" s="17" t="s">
        <v>545</v>
      </c>
      <c r="B171" s="17" t="s">
        <v>546</v>
      </c>
      <c r="C171" s="17" t="s">
        <v>580</v>
      </c>
      <c r="D171" s="17" t="s">
        <v>246</v>
      </c>
      <c r="E171" s="17" t="s">
        <v>573</v>
      </c>
      <c r="F171" s="17" t="s">
        <v>55</v>
      </c>
      <c r="G171" s="19" t="s">
        <v>181</v>
      </c>
      <c r="H171" s="17">
        <v>2022</v>
      </c>
      <c r="I171" s="17">
        <v>2024</v>
      </c>
      <c r="J171" s="55" t="s">
        <v>201</v>
      </c>
      <c r="K171" s="53">
        <v>494000</v>
      </c>
      <c r="L171" s="17" t="s">
        <v>60</v>
      </c>
      <c r="M171" s="17" t="s">
        <v>45</v>
      </c>
      <c r="N171" s="17" t="s">
        <v>37</v>
      </c>
      <c r="O171" s="17" t="s">
        <v>201</v>
      </c>
      <c r="P171" s="17" t="s">
        <v>37</v>
      </c>
      <c r="Q171" s="51" t="s">
        <v>36</v>
      </c>
      <c r="R171" s="17" t="s">
        <v>37</v>
      </c>
      <c r="S171" s="51" t="s">
        <v>35</v>
      </c>
      <c r="T171" s="27" t="s">
        <v>35</v>
      </c>
      <c r="U171" s="27" t="s">
        <v>574</v>
      </c>
      <c r="V171" s="28" t="s">
        <v>581</v>
      </c>
      <c r="W171" s="17" t="s">
        <v>581</v>
      </c>
      <c r="X171" s="59" t="s">
        <v>582</v>
      </c>
    </row>
    <row r="172" s="7" customFormat="1" ht="36" customHeight="1" spans="1:24">
      <c r="A172" s="17" t="s">
        <v>545</v>
      </c>
      <c r="B172" s="17" t="s">
        <v>546</v>
      </c>
      <c r="C172" s="17" t="s">
        <v>583</v>
      </c>
      <c r="D172" s="17" t="s">
        <v>246</v>
      </c>
      <c r="E172" s="18" t="s">
        <v>54</v>
      </c>
      <c r="F172" s="17" t="s">
        <v>55</v>
      </c>
      <c r="G172" s="17" t="s">
        <v>32</v>
      </c>
      <c r="H172" s="17">
        <v>2024</v>
      </c>
      <c r="I172" s="17">
        <v>2024</v>
      </c>
      <c r="J172" s="53">
        <v>300000</v>
      </c>
      <c r="K172" s="53">
        <v>300000</v>
      </c>
      <c r="L172" s="17" t="s">
        <v>33</v>
      </c>
      <c r="M172" s="17" t="s">
        <v>45</v>
      </c>
      <c r="N172" s="17" t="s">
        <v>35</v>
      </c>
      <c r="O172" s="17" t="s">
        <v>201</v>
      </c>
      <c r="P172" s="17" t="s">
        <v>201</v>
      </c>
      <c r="Q172" s="17" t="s">
        <v>36</v>
      </c>
      <c r="R172" s="17" t="s">
        <v>37</v>
      </c>
      <c r="S172" s="17" t="s">
        <v>35</v>
      </c>
      <c r="T172" s="27" t="s">
        <v>35</v>
      </c>
      <c r="U172" s="27"/>
      <c r="V172" s="28" t="s">
        <v>584</v>
      </c>
      <c r="W172" s="17" t="s">
        <v>584</v>
      </c>
      <c r="X172" s="17" t="s">
        <v>274</v>
      </c>
    </row>
    <row r="173" s="7" customFormat="1" ht="36" customHeight="1" spans="1:24">
      <c r="A173" s="17" t="s">
        <v>545</v>
      </c>
      <c r="B173" s="17" t="s">
        <v>546</v>
      </c>
      <c r="C173" s="17" t="s">
        <v>585</v>
      </c>
      <c r="D173" s="17" t="s">
        <v>246</v>
      </c>
      <c r="E173" s="18" t="s">
        <v>30</v>
      </c>
      <c r="F173" s="17" t="s">
        <v>31</v>
      </c>
      <c r="G173" s="17" t="s">
        <v>32</v>
      </c>
      <c r="H173" s="17">
        <v>2024</v>
      </c>
      <c r="I173" s="17">
        <v>2024</v>
      </c>
      <c r="J173" s="53">
        <v>400000</v>
      </c>
      <c r="K173" s="53">
        <v>400000</v>
      </c>
      <c r="L173" s="17" t="s">
        <v>33</v>
      </c>
      <c r="M173" s="17" t="s">
        <v>45</v>
      </c>
      <c r="N173" s="17" t="s">
        <v>35</v>
      </c>
      <c r="O173" s="17" t="s">
        <v>201</v>
      </c>
      <c r="P173" s="17" t="s">
        <v>37</v>
      </c>
      <c r="Q173" s="17" t="s">
        <v>36</v>
      </c>
      <c r="R173" s="17" t="s">
        <v>37</v>
      </c>
      <c r="S173" s="27" t="s">
        <v>35</v>
      </c>
      <c r="T173" s="27" t="s">
        <v>35</v>
      </c>
      <c r="U173" s="27"/>
      <c r="V173" s="28" t="s">
        <v>279</v>
      </c>
      <c r="W173" s="17" t="s">
        <v>279</v>
      </c>
      <c r="X173" s="17" t="s">
        <v>274</v>
      </c>
    </row>
    <row r="174" s="6" customFormat="1" ht="42" hidden="1" customHeight="1" spans="1:23">
      <c r="A174" s="17" t="s">
        <v>545</v>
      </c>
      <c r="B174" s="17" t="s">
        <v>546</v>
      </c>
      <c r="C174" s="17" t="s">
        <v>586</v>
      </c>
      <c r="D174" s="17" t="s">
        <v>246</v>
      </c>
      <c r="E174" s="17" t="s">
        <v>59</v>
      </c>
      <c r="F174" s="17" t="s">
        <v>487</v>
      </c>
      <c r="G174" s="19" t="s">
        <v>181</v>
      </c>
      <c r="H174" s="17">
        <v>2021</v>
      </c>
      <c r="I174" s="17">
        <v>2024</v>
      </c>
      <c r="J174" s="53">
        <v>9043820</v>
      </c>
      <c r="K174" s="53">
        <v>20010000</v>
      </c>
      <c r="L174" s="17" t="s">
        <v>60</v>
      </c>
      <c r="M174" s="17" t="s">
        <v>45</v>
      </c>
      <c r="N174" s="17" t="s">
        <v>37</v>
      </c>
      <c r="O174" s="17" t="s">
        <v>37</v>
      </c>
      <c r="P174" s="17" t="s">
        <v>37</v>
      </c>
      <c r="Q174" s="17"/>
      <c r="R174" s="17" t="s">
        <v>35</v>
      </c>
      <c r="S174" s="27" t="s">
        <v>35</v>
      </c>
      <c r="T174" s="27" t="s">
        <v>35</v>
      </c>
      <c r="U174" s="27" t="s">
        <v>587</v>
      </c>
      <c r="V174" s="28" t="s">
        <v>588</v>
      </c>
      <c r="W174" s="17" t="s">
        <v>589</v>
      </c>
    </row>
    <row r="175" s="6" customFormat="1" ht="42" hidden="1" customHeight="1" spans="1:23">
      <c r="A175" s="17" t="s">
        <v>545</v>
      </c>
      <c r="B175" s="17" t="s">
        <v>546</v>
      </c>
      <c r="C175" s="17" t="s">
        <v>590</v>
      </c>
      <c r="D175" s="17" t="s">
        <v>246</v>
      </c>
      <c r="E175" s="17" t="s">
        <v>59</v>
      </c>
      <c r="F175" s="17" t="s">
        <v>487</v>
      </c>
      <c r="G175" s="19" t="s">
        <v>181</v>
      </c>
      <c r="H175" s="17">
        <v>2021</v>
      </c>
      <c r="I175" s="17">
        <v>2024</v>
      </c>
      <c r="J175" s="53">
        <v>6269000</v>
      </c>
      <c r="K175" s="53">
        <v>20040000</v>
      </c>
      <c r="L175" s="17" t="s">
        <v>60</v>
      </c>
      <c r="M175" s="17" t="s">
        <v>45</v>
      </c>
      <c r="N175" s="17" t="s">
        <v>37</v>
      </c>
      <c r="O175" s="17" t="s">
        <v>37</v>
      </c>
      <c r="P175" s="17" t="s">
        <v>37</v>
      </c>
      <c r="Q175" s="17"/>
      <c r="R175" s="17" t="s">
        <v>35</v>
      </c>
      <c r="S175" s="27" t="s">
        <v>35</v>
      </c>
      <c r="T175" s="27" t="s">
        <v>35</v>
      </c>
      <c r="U175" s="27" t="s">
        <v>591</v>
      </c>
      <c r="V175" s="28" t="s">
        <v>592</v>
      </c>
      <c r="W175" s="17" t="s">
        <v>593</v>
      </c>
    </row>
    <row r="176" s="6" customFormat="1" ht="42" hidden="1" customHeight="1" spans="1:23">
      <c r="A176" s="17" t="s">
        <v>545</v>
      </c>
      <c r="B176" s="17" t="s">
        <v>546</v>
      </c>
      <c r="C176" s="17" t="s">
        <v>594</v>
      </c>
      <c r="D176" s="17" t="s">
        <v>246</v>
      </c>
      <c r="E176" s="17" t="s">
        <v>285</v>
      </c>
      <c r="F176" s="17" t="s">
        <v>443</v>
      </c>
      <c r="G176" s="19" t="s">
        <v>181</v>
      </c>
      <c r="H176" s="17">
        <v>2021</v>
      </c>
      <c r="I176" s="17">
        <v>2024</v>
      </c>
      <c r="J176" s="53">
        <v>4993268.83</v>
      </c>
      <c r="K176" s="53">
        <v>13256600</v>
      </c>
      <c r="L176" s="17" t="s">
        <v>60</v>
      </c>
      <c r="M176" s="17" t="s">
        <v>50</v>
      </c>
      <c r="N176" s="17" t="s">
        <v>37</v>
      </c>
      <c r="O176" s="17" t="s">
        <v>37</v>
      </c>
      <c r="P176" s="17" t="s">
        <v>37</v>
      </c>
      <c r="Q176" s="17" t="s">
        <v>36</v>
      </c>
      <c r="R176" s="17" t="s">
        <v>35</v>
      </c>
      <c r="S176" s="27" t="s">
        <v>37</v>
      </c>
      <c r="T176" s="27" t="s">
        <v>37</v>
      </c>
      <c r="U176" s="27" t="s">
        <v>595</v>
      </c>
      <c r="V176" s="28" t="s">
        <v>596</v>
      </c>
      <c r="W176" s="17" t="s">
        <v>596</v>
      </c>
    </row>
    <row r="177" s="6" customFormat="1" ht="42" hidden="1" customHeight="1" spans="1:23">
      <c r="A177" s="17" t="s">
        <v>545</v>
      </c>
      <c r="B177" s="17" t="s">
        <v>546</v>
      </c>
      <c r="C177" s="17" t="s">
        <v>597</v>
      </c>
      <c r="D177" s="17" t="s">
        <v>246</v>
      </c>
      <c r="E177" s="17" t="s">
        <v>285</v>
      </c>
      <c r="F177" s="17" t="s">
        <v>443</v>
      </c>
      <c r="G177" s="19" t="s">
        <v>181</v>
      </c>
      <c r="H177" s="17">
        <v>2021</v>
      </c>
      <c r="I177" s="17">
        <v>2024</v>
      </c>
      <c r="J177" s="53">
        <v>5352137.12</v>
      </c>
      <c r="K177" s="53">
        <v>10979200</v>
      </c>
      <c r="L177" s="17" t="s">
        <v>60</v>
      </c>
      <c r="M177" s="17" t="s">
        <v>50</v>
      </c>
      <c r="N177" s="17" t="s">
        <v>37</v>
      </c>
      <c r="O177" s="17" t="s">
        <v>37</v>
      </c>
      <c r="P177" s="17" t="s">
        <v>37</v>
      </c>
      <c r="Q177" s="17" t="s">
        <v>36</v>
      </c>
      <c r="R177" s="17" t="s">
        <v>35</v>
      </c>
      <c r="S177" s="27" t="s">
        <v>37</v>
      </c>
      <c r="T177" s="27" t="s">
        <v>37</v>
      </c>
      <c r="U177" s="27" t="s">
        <v>598</v>
      </c>
      <c r="V177" s="28" t="s">
        <v>596</v>
      </c>
      <c r="W177" s="17" t="s">
        <v>596</v>
      </c>
    </row>
    <row r="178" s="6" customFormat="1" ht="42" hidden="1" customHeight="1" spans="1:23">
      <c r="A178" s="17" t="s">
        <v>545</v>
      </c>
      <c r="B178" s="17" t="s">
        <v>546</v>
      </c>
      <c r="C178" s="17" t="s">
        <v>599</v>
      </c>
      <c r="D178" s="17" t="s">
        <v>246</v>
      </c>
      <c r="E178" s="17" t="s">
        <v>285</v>
      </c>
      <c r="F178" s="17" t="s">
        <v>443</v>
      </c>
      <c r="G178" s="19" t="s">
        <v>181</v>
      </c>
      <c r="H178" s="17">
        <v>2021</v>
      </c>
      <c r="I178" s="17">
        <v>2024</v>
      </c>
      <c r="J178" s="53">
        <v>8402829.76</v>
      </c>
      <c r="K178" s="53">
        <v>14780000</v>
      </c>
      <c r="L178" s="17" t="s">
        <v>60</v>
      </c>
      <c r="M178" s="17" t="s">
        <v>50</v>
      </c>
      <c r="N178" s="17" t="s">
        <v>37</v>
      </c>
      <c r="O178" s="17" t="s">
        <v>37</v>
      </c>
      <c r="P178" s="17" t="s">
        <v>37</v>
      </c>
      <c r="Q178" s="17" t="s">
        <v>36</v>
      </c>
      <c r="R178" s="17" t="s">
        <v>35</v>
      </c>
      <c r="S178" s="27" t="s">
        <v>37</v>
      </c>
      <c r="T178" s="27" t="s">
        <v>37</v>
      </c>
      <c r="U178" s="27" t="s">
        <v>600</v>
      </c>
      <c r="V178" s="28" t="s">
        <v>601</v>
      </c>
      <c r="W178" s="17" t="s">
        <v>601</v>
      </c>
    </row>
    <row r="179" s="6" customFormat="1" ht="42" hidden="1" customHeight="1" spans="1:23">
      <c r="A179" s="17" t="s">
        <v>545</v>
      </c>
      <c r="B179" s="17" t="s">
        <v>546</v>
      </c>
      <c r="C179" s="17" t="s">
        <v>602</v>
      </c>
      <c r="D179" s="17" t="s">
        <v>246</v>
      </c>
      <c r="E179" s="17" t="s">
        <v>285</v>
      </c>
      <c r="F179" s="17" t="s">
        <v>443</v>
      </c>
      <c r="G179" s="19" t="s">
        <v>181</v>
      </c>
      <c r="H179" s="17">
        <v>2021</v>
      </c>
      <c r="I179" s="17">
        <v>2024</v>
      </c>
      <c r="J179" s="53">
        <v>5982571.8</v>
      </c>
      <c r="K179" s="53">
        <v>18372741</v>
      </c>
      <c r="L179" s="17" t="s">
        <v>60</v>
      </c>
      <c r="M179" s="17" t="s">
        <v>50</v>
      </c>
      <c r="N179" s="17" t="s">
        <v>37</v>
      </c>
      <c r="O179" s="17" t="s">
        <v>37</v>
      </c>
      <c r="P179" s="17" t="s">
        <v>37</v>
      </c>
      <c r="Q179" s="17" t="s">
        <v>36</v>
      </c>
      <c r="R179" s="17" t="s">
        <v>35</v>
      </c>
      <c r="S179" s="27" t="s">
        <v>37</v>
      </c>
      <c r="T179" s="27" t="s">
        <v>37</v>
      </c>
      <c r="U179" s="27" t="s">
        <v>570</v>
      </c>
      <c r="V179" s="28" t="s">
        <v>603</v>
      </c>
      <c r="W179" s="17" t="s">
        <v>603</v>
      </c>
    </row>
    <row r="180" s="8" customFormat="1" ht="36" customHeight="1" spans="1:23">
      <c r="A180" s="36" t="s">
        <v>545</v>
      </c>
      <c r="B180" s="36" t="s">
        <v>546</v>
      </c>
      <c r="C180" s="36" t="s">
        <v>604</v>
      </c>
      <c r="D180" s="36" t="s">
        <v>246</v>
      </c>
      <c r="E180" s="37" t="s">
        <v>340</v>
      </c>
      <c r="F180" s="37" t="s">
        <v>302</v>
      </c>
      <c r="G180" s="36" t="s">
        <v>32</v>
      </c>
      <c r="H180" s="36">
        <v>2022</v>
      </c>
      <c r="I180" s="36">
        <v>2024</v>
      </c>
      <c r="J180" s="56">
        <v>150000</v>
      </c>
      <c r="K180" s="56">
        <v>300000</v>
      </c>
      <c r="L180" s="36" t="s">
        <v>60</v>
      </c>
      <c r="M180" s="36" t="s">
        <v>45</v>
      </c>
      <c r="N180" s="36" t="s">
        <v>37</v>
      </c>
      <c r="O180" s="36" t="s">
        <v>37</v>
      </c>
      <c r="P180" s="36" t="s">
        <v>37</v>
      </c>
      <c r="Q180" s="36" t="s">
        <v>36</v>
      </c>
      <c r="R180" s="36" t="s">
        <v>35</v>
      </c>
      <c r="S180" s="41" t="s">
        <v>37</v>
      </c>
      <c r="T180" s="41" t="s">
        <v>37</v>
      </c>
      <c r="U180" s="41" t="s">
        <v>605</v>
      </c>
      <c r="V180" s="60" t="s">
        <v>606</v>
      </c>
      <c r="W180" s="36" t="s">
        <v>606</v>
      </c>
    </row>
    <row r="181" s="6" customFormat="1" ht="42" hidden="1" customHeight="1" spans="1:23">
      <c r="A181" s="17" t="s">
        <v>545</v>
      </c>
      <c r="B181" s="17" t="s">
        <v>546</v>
      </c>
      <c r="C181" s="17" t="s">
        <v>607</v>
      </c>
      <c r="D181" s="17" t="s">
        <v>246</v>
      </c>
      <c r="E181" s="17" t="s">
        <v>285</v>
      </c>
      <c r="F181" s="17" t="s">
        <v>443</v>
      </c>
      <c r="G181" s="19" t="s">
        <v>181</v>
      </c>
      <c r="H181" s="17">
        <v>2022</v>
      </c>
      <c r="I181" s="17">
        <v>2024</v>
      </c>
      <c r="J181" s="53">
        <v>1000000</v>
      </c>
      <c r="K181" s="53">
        <v>2000000</v>
      </c>
      <c r="L181" s="17" t="s">
        <v>60</v>
      </c>
      <c r="M181" s="17" t="s">
        <v>50</v>
      </c>
      <c r="N181" s="17" t="s">
        <v>37</v>
      </c>
      <c r="O181" s="17" t="s">
        <v>37</v>
      </c>
      <c r="P181" s="17" t="s">
        <v>37</v>
      </c>
      <c r="Q181" s="17" t="s">
        <v>36</v>
      </c>
      <c r="R181" s="17" t="s">
        <v>35</v>
      </c>
      <c r="S181" s="27" t="s">
        <v>37</v>
      </c>
      <c r="T181" s="27" t="s">
        <v>37</v>
      </c>
      <c r="U181" s="27" t="s">
        <v>605</v>
      </c>
      <c r="V181" s="28" t="s">
        <v>608</v>
      </c>
      <c r="W181" s="17" t="s">
        <v>608</v>
      </c>
    </row>
    <row r="182" s="6" customFormat="1" ht="42" hidden="1" customHeight="1" spans="1:23">
      <c r="A182" s="17" t="s">
        <v>545</v>
      </c>
      <c r="B182" s="17" t="s">
        <v>546</v>
      </c>
      <c r="C182" s="17" t="s">
        <v>609</v>
      </c>
      <c r="D182" s="17" t="s">
        <v>246</v>
      </c>
      <c r="E182" s="17" t="s">
        <v>285</v>
      </c>
      <c r="F182" s="17" t="s">
        <v>443</v>
      </c>
      <c r="G182" s="19" t="s">
        <v>181</v>
      </c>
      <c r="H182" s="17">
        <v>2021</v>
      </c>
      <c r="I182" s="17">
        <v>2024</v>
      </c>
      <c r="J182" s="53">
        <v>617575.5</v>
      </c>
      <c r="K182" s="53">
        <v>1860000</v>
      </c>
      <c r="L182" s="17" t="s">
        <v>60</v>
      </c>
      <c r="M182" s="17" t="s">
        <v>50</v>
      </c>
      <c r="N182" s="17" t="s">
        <v>37</v>
      </c>
      <c r="O182" s="17" t="s">
        <v>37</v>
      </c>
      <c r="P182" s="17" t="s">
        <v>37</v>
      </c>
      <c r="Q182" s="17" t="s">
        <v>36</v>
      </c>
      <c r="R182" s="17" t="s">
        <v>35</v>
      </c>
      <c r="S182" s="27" t="s">
        <v>37</v>
      </c>
      <c r="T182" s="27" t="s">
        <v>37</v>
      </c>
      <c r="U182" s="27" t="s">
        <v>610</v>
      </c>
      <c r="V182" s="28" t="s">
        <v>611</v>
      </c>
      <c r="W182" s="17" t="s">
        <v>611</v>
      </c>
    </row>
    <row r="183" s="6" customFormat="1" ht="42" hidden="1" customHeight="1" spans="1:23">
      <c r="A183" s="17" t="s">
        <v>545</v>
      </c>
      <c r="B183" s="17" t="s">
        <v>546</v>
      </c>
      <c r="C183" s="17" t="s">
        <v>612</v>
      </c>
      <c r="D183" s="17" t="s">
        <v>246</v>
      </c>
      <c r="E183" s="17" t="s">
        <v>285</v>
      </c>
      <c r="F183" s="17" t="s">
        <v>443</v>
      </c>
      <c r="G183" s="19" t="s">
        <v>181</v>
      </c>
      <c r="H183" s="17">
        <v>2022</v>
      </c>
      <c r="I183" s="17">
        <v>2024</v>
      </c>
      <c r="J183" s="53">
        <v>1000000</v>
      </c>
      <c r="K183" s="53">
        <v>4830000</v>
      </c>
      <c r="L183" s="17" t="s">
        <v>60</v>
      </c>
      <c r="M183" s="17" t="s">
        <v>50</v>
      </c>
      <c r="N183" s="17" t="s">
        <v>37</v>
      </c>
      <c r="O183" s="17" t="s">
        <v>37</v>
      </c>
      <c r="P183" s="17" t="s">
        <v>37</v>
      </c>
      <c r="Q183" s="17" t="s">
        <v>36</v>
      </c>
      <c r="R183" s="17" t="s">
        <v>35</v>
      </c>
      <c r="S183" s="27" t="s">
        <v>37</v>
      </c>
      <c r="T183" s="27" t="s">
        <v>37</v>
      </c>
      <c r="U183" s="27" t="s">
        <v>610</v>
      </c>
      <c r="V183" s="28" t="s">
        <v>611</v>
      </c>
      <c r="W183" s="17" t="s">
        <v>611</v>
      </c>
    </row>
    <row r="184" s="6" customFormat="1" ht="42" hidden="1" customHeight="1" spans="1:23">
      <c r="A184" s="17" t="s">
        <v>545</v>
      </c>
      <c r="B184" s="17" t="s">
        <v>546</v>
      </c>
      <c r="C184" s="17" t="s">
        <v>613</v>
      </c>
      <c r="D184" s="17" t="s">
        <v>246</v>
      </c>
      <c r="E184" s="17" t="s">
        <v>285</v>
      </c>
      <c r="F184" s="17" t="s">
        <v>443</v>
      </c>
      <c r="G184" s="19" t="s">
        <v>181</v>
      </c>
      <c r="H184" s="17">
        <v>2021</v>
      </c>
      <c r="I184" s="17">
        <v>2024</v>
      </c>
      <c r="J184" s="53">
        <v>908332.4</v>
      </c>
      <c r="K184" s="53">
        <v>1800000</v>
      </c>
      <c r="L184" s="17" t="s">
        <v>60</v>
      </c>
      <c r="M184" s="17" t="s">
        <v>50</v>
      </c>
      <c r="N184" s="17" t="s">
        <v>37</v>
      </c>
      <c r="O184" s="17" t="s">
        <v>37</v>
      </c>
      <c r="P184" s="17" t="s">
        <v>37</v>
      </c>
      <c r="Q184" s="17" t="s">
        <v>36</v>
      </c>
      <c r="R184" s="17" t="s">
        <v>35</v>
      </c>
      <c r="S184" s="27" t="s">
        <v>37</v>
      </c>
      <c r="T184" s="27" t="s">
        <v>37</v>
      </c>
      <c r="U184" s="27" t="s">
        <v>559</v>
      </c>
      <c r="V184" s="28" t="s">
        <v>608</v>
      </c>
      <c r="W184" s="17" t="s">
        <v>608</v>
      </c>
    </row>
    <row r="185" s="6" customFormat="1" ht="42" hidden="1" customHeight="1" spans="1:23">
      <c r="A185" s="17" t="s">
        <v>545</v>
      </c>
      <c r="B185" s="17" t="s">
        <v>546</v>
      </c>
      <c r="C185" s="17" t="s">
        <v>614</v>
      </c>
      <c r="D185" s="17" t="s">
        <v>246</v>
      </c>
      <c r="E185" s="17" t="s">
        <v>285</v>
      </c>
      <c r="F185" s="17" t="s">
        <v>443</v>
      </c>
      <c r="G185" s="19" t="s">
        <v>181</v>
      </c>
      <c r="H185" s="17">
        <v>2022</v>
      </c>
      <c r="I185" s="17">
        <v>2024</v>
      </c>
      <c r="J185" s="53">
        <v>1000000</v>
      </c>
      <c r="K185" s="53">
        <v>6430000</v>
      </c>
      <c r="L185" s="17" t="s">
        <v>60</v>
      </c>
      <c r="M185" s="17" t="s">
        <v>50</v>
      </c>
      <c r="N185" s="17" t="s">
        <v>37</v>
      </c>
      <c r="O185" s="17" t="s">
        <v>37</v>
      </c>
      <c r="P185" s="17" t="s">
        <v>37</v>
      </c>
      <c r="Q185" s="17" t="s">
        <v>36</v>
      </c>
      <c r="R185" s="17" t="s">
        <v>35</v>
      </c>
      <c r="S185" s="27" t="s">
        <v>37</v>
      </c>
      <c r="T185" s="27" t="s">
        <v>37</v>
      </c>
      <c r="U185" s="27" t="s">
        <v>559</v>
      </c>
      <c r="V185" s="28" t="s">
        <v>608</v>
      </c>
      <c r="W185" s="17" t="s">
        <v>608</v>
      </c>
    </row>
    <row r="186" s="6" customFormat="1" ht="42" hidden="1" customHeight="1" spans="1:23">
      <c r="A186" s="17" t="s">
        <v>545</v>
      </c>
      <c r="B186" s="17" t="s">
        <v>546</v>
      </c>
      <c r="C186" s="17" t="s">
        <v>615</v>
      </c>
      <c r="D186" s="17" t="s">
        <v>246</v>
      </c>
      <c r="E186" s="17" t="s">
        <v>285</v>
      </c>
      <c r="F186" s="17" t="s">
        <v>443</v>
      </c>
      <c r="G186" s="19" t="s">
        <v>181</v>
      </c>
      <c r="H186" s="17">
        <v>2021</v>
      </c>
      <c r="I186" s="17">
        <v>2024</v>
      </c>
      <c r="J186" s="53">
        <v>784208.78</v>
      </c>
      <c r="K186" s="53">
        <v>2100000</v>
      </c>
      <c r="L186" s="17" t="s">
        <v>60</v>
      </c>
      <c r="M186" s="17" t="s">
        <v>50</v>
      </c>
      <c r="N186" s="17" t="s">
        <v>37</v>
      </c>
      <c r="O186" s="17" t="s">
        <v>37</v>
      </c>
      <c r="P186" s="17" t="s">
        <v>37</v>
      </c>
      <c r="Q186" s="17" t="s">
        <v>36</v>
      </c>
      <c r="R186" s="17" t="s">
        <v>35</v>
      </c>
      <c r="S186" s="27" t="s">
        <v>37</v>
      </c>
      <c r="T186" s="27" t="s">
        <v>37</v>
      </c>
      <c r="U186" s="27" t="s">
        <v>616</v>
      </c>
      <c r="V186" s="28" t="s">
        <v>611</v>
      </c>
      <c r="W186" s="17" t="s">
        <v>611</v>
      </c>
    </row>
    <row r="187" s="6" customFormat="1" ht="42" hidden="1" customHeight="1" spans="1:23">
      <c r="A187" s="17" t="s">
        <v>545</v>
      </c>
      <c r="B187" s="17" t="s">
        <v>546</v>
      </c>
      <c r="C187" s="17" t="s">
        <v>617</v>
      </c>
      <c r="D187" s="17" t="s">
        <v>246</v>
      </c>
      <c r="E187" s="17" t="s">
        <v>285</v>
      </c>
      <c r="F187" s="17" t="s">
        <v>443</v>
      </c>
      <c r="G187" s="19" t="s">
        <v>181</v>
      </c>
      <c r="H187" s="17">
        <v>2022</v>
      </c>
      <c r="I187" s="17">
        <v>2024</v>
      </c>
      <c r="J187" s="53">
        <v>1000000</v>
      </c>
      <c r="K187" s="53">
        <v>2497000</v>
      </c>
      <c r="L187" s="17" t="s">
        <v>60</v>
      </c>
      <c r="M187" s="17" t="s">
        <v>50</v>
      </c>
      <c r="N187" s="17" t="s">
        <v>37</v>
      </c>
      <c r="O187" s="17" t="s">
        <v>37</v>
      </c>
      <c r="P187" s="17" t="s">
        <v>37</v>
      </c>
      <c r="Q187" s="17" t="s">
        <v>36</v>
      </c>
      <c r="R187" s="17" t="s">
        <v>35</v>
      </c>
      <c r="S187" s="27" t="s">
        <v>37</v>
      </c>
      <c r="T187" s="27" t="s">
        <v>37</v>
      </c>
      <c r="U187" s="27" t="s">
        <v>616</v>
      </c>
      <c r="V187" s="28" t="s">
        <v>611</v>
      </c>
      <c r="W187" s="17" t="s">
        <v>611</v>
      </c>
    </row>
    <row r="188" s="6" customFormat="1" ht="42" hidden="1" customHeight="1" spans="1:23">
      <c r="A188" s="17" t="s">
        <v>545</v>
      </c>
      <c r="B188" s="17" t="s">
        <v>546</v>
      </c>
      <c r="C188" s="17" t="s">
        <v>618</v>
      </c>
      <c r="D188" s="17" t="s">
        <v>246</v>
      </c>
      <c r="E188" s="17" t="s">
        <v>285</v>
      </c>
      <c r="F188" s="17" t="s">
        <v>443</v>
      </c>
      <c r="G188" s="19" t="s">
        <v>181</v>
      </c>
      <c r="H188" s="17">
        <v>2022</v>
      </c>
      <c r="I188" s="17">
        <v>2024</v>
      </c>
      <c r="J188" s="53">
        <v>1000000</v>
      </c>
      <c r="K188" s="53">
        <v>4930000</v>
      </c>
      <c r="L188" s="17" t="s">
        <v>60</v>
      </c>
      <c r="M188" s="17" t="s">
        <v>50</v>
      </c>
      <c r="N188" s="17" t="s">
        <v>37</v>
      </c>
      <c r="O188" s="17" t="s">
        <v>37</v>
      </c>
      <c r="P188" s="17" t="s">
        <v>37</v>
      </c>
      <c r="Q188" s="17" t="s">
        <v>36</v>
      </c>
      <c r="R188" s="17" t="s">
        <v>35</v>
      </c>
      <c r="S188" s="27" t="s">
        <v>37</v>
      </c>
      <c r="T188" s="27" t="s">
        <v>37</v>
      </c>
      <c r="U188" s="27" t="s">
        <v>619</v>
      </c>
      <c r="V188" s="28" t="s">
        <v>620</v>
      </c>
      <c r="W188" s="17" t="s">
        <v>620</v>
      </c>
    </row>
    <row r="189" s="6" customFormat="1" ht="42" hidden="1" customHeight="1" spans="1:23">
      <c r="A189" s="17" t="s">
        <v>545</v>
      </c>
      <c r="B189" s="17" t="s">
        <v>546</v>
      </c>
      <c r="C189" s="17" t="s">
        <v>621</v>
      </c>
      <c r="D189" s="17" t="s">
        <v>246</v>
      </c>
      <c r="E189" s="17" t="s">
        <v>285</v>
      </c>
      <c r="F189" s="17" t="s">
        <v>443</v>
      </c>
      <c r="G189" s="19" t="s">
        <v>181</v>
      </c>
      <c r="H189" s="17">
        <v>2022</v>
      </c>
      <c r="I189" s="17">
        <v>2024</v>
      </c>
      <c r="J189" s="53">
        <v>1000000</v>
      </c>
      <c r="K189" s="53">
        <v>2200000</v>
      </c>
      <c r="L189" s="17" t="s">
        <v>60</v>
      </c>
      <c r="M189" s="17" t="s">
        <v>50</v>
      </c>
      <c r="N189" s="17" t="s">
        <v>37</v>
      </c>
      <c r="O189" s="17" t="s">
        <v>37</v>
      </c>
      <c r="P189" s="17" t="s">
        <v>37</v>
      </c>
      <c r="Q189" s="17" t="s">
        <v>36</v>
      </c>
      <c r="R189" s="17" t="s">
        <v>35</v>
      </c>
      <c r="S189" s="27" t="s">
        <v>37</v>
      </c>
      <c r="T189" s="27" t="s">
        <v>37</v>
      </c>
      <c r="U189" s="27" t="s">
        <v>622</v>
      </c>
      <c r="V189" s="28" t="s">
        <v>623</v>
      </c>
      <c r="W189" s="17" t="s">
        <v>623</v>
      </c>
    </row>
    <row r="190" s="6" customFormat="1" ht="42" hidden="1" customHeight="1" spans="1:23">
      <c r="A190" s="17" t="s">
        <v>545</v>
      </c>
      <c r="B190" s="17" t="s">
        <v>546</v>
      </c>
      <c r="C190" s="17" t="s">
        <v>624</v>
      </c>
      <c r="D190" s="17" t="s">
        <v>246</v>
      </c>
      <c r="E190" s="17" t="s">
        <v>285</v>
      </c>
      <c r="F190" s="17" t="s">
        <v>443</v>
      </c>
      <c r="G190" s="19" t="s">
        <v>181</v>
      </c>
      <c r="H190" s="17">
        <v>2021</v>
      </c>
      <c r="I190" s="17">
        <v>2024</v>
      </c>
      <c r="J190" s="53">
        <v>27450</v>
      </c>
      <c r="K190" s="53">
        <v>1400800</v>
      </c>
      <c r="L190" s="17" t="s">
        <v>60</v>
      </c>
      <c r="M190" s="17" t="s">
        <v>50</v>
      </c>
      <c r="N190" s="17" t="s">
        <v>37</v>
      </c>
      <c r="O190" s="17" t="s">
        <v>37</v>
      </c>
      <c r="P190" s="17" t="s">
        <v>37</v>
      </c>
      <c r="Q190" s="17" t="s">
        <v>36</v>
      </c>
      <c r="R190" s="17" t="s">
        <v>35</v>
      </c>
      <c r="S190" s="27" t="s">
        <v>37</v>
      </c>
      <c r="T190" s="27" t="s">
        <v>37</v>
      </c>
      <c r="U190" s="27" t="s">
        <v>561</v>
      </c>
      <c r="V190" s="28" t="s">
        <v>625</v>
      </c>
      <c r="W190" s="17" t="s">
        <v>626</v>
      </c>
    </row>
    <row r="191" s="6" customFormat="1" ht="42" hidden="1" customHeight="1" spans="1:23">
      <c r="A191" s="17" t="s">
        <v>545</v>
      </c>
      <c r="B191" s="17" t="s">
        <v>546</v>
      </c>
      <c r="C191" s="17" t="s">
        <v>627</v>
      </c>
      <c r="D191" s="17" t="s">
        <v>246</v>
      </c>
      <c r="E191" s="17" t="s">
        <v>285</v>
      </c>
      <c r="F191" s="17" t="s">
        <v>443</v>
      </c>
      <c r="G191" s="19" t="s">
        <v>181</v>
      </c>
      <c r="H191" s="17">
        <v>2022</v>
      </c>
      <c r="I191" s="17">
        <v>2024</v>
      </c>
      <c r="J191" s="53">
        <v>1000000</v>
      </c>
      <c r="K191" s="53">
        <v>3550000</v>
      </c>
      <c r="L191" s="17" t="s">
        <v>60</v>
      </c>
      <c r="M191" s="17" t="s">
        <v>50</v>
      </c>
      <c r="N191" s="17" t="s">
        <v>37</v>
      </c>
      <c r="O191" s="17" t="s">
        <v>37</v>
      </c>
      <c r="P191" s="17" t="s">
        <v>37</v>
      </c>
      <c r="Q191" s="17" t="s">
        <v>36</v>
      </c>
      <c r="R191" s="17" t="s">
        <v>35</v>
      </c>
      <c r="S191" s="27" t="s">
        <v>37</v>
      </c>
      <c r="T191" s="27" t="s">
        <v>37</v>
      </c>
      <c r="U191" s="27" t="s">
        <v>561</v>
      </c>
      <c r="V191" s="28" t="s">
        <v>625</v>
      </c>
      <c r="W191" s="17" t="s">
        <v>626</v>
      </c>
    </row>
    <row r="192" s="6" customFormat="1" ht="42" hidden="1" customHeight="1" spans="1:23">
      <c r="A192" s="17" t="s">
        <v>545</v>
      </c>
      <c r="B192" s="17" t="s">
        <v>546</v>
      </c>
      <c r="C192" s="17" t="s">
        <v>628</v>
      </c>
      <c r="D192" s="17" t="s">
        <v>246</v>
      </c>
      <c r="E192" s="17" t="s">
        <v>285</v>
      </c>
      <c r="F192" s="17" t="s">
        <v>443</v>
      </c>
      <c r="G192" s="19" t="s">
        <v>181</v>
      </c>
      <c r="H192" s="17">
        <v>2022</v>
      </c>
      <c r="I192" s="17">
        <v>2024</v>
      </c>
      <c r="J192" s="53">
        <v>1000000</v>
      </c>
      <c r="K192" s="53">
        <v>4327900</v>
      </c>
      <c r="L192" s="17" t="s">
        <v>60</v>
      </c>
      <c r="M192" s="17" t="s">
        <v>50</v>
      </c>
      <c r="N192" s="17" t="s">
        <v>37</v>
      </c>
      <c r="O192" s="17" t="s">
        <v>37</v>
      </c>
      <c r="P192" s="17" t="s">
        <v>37</v>
      </c>
      <c r="Q192" s="17" t="s">
        <v>36</v>
      </c>
      <c r="R192" s="17" t="s">
        <v>35</v>
      </c>
      <c r="S192" s="27" t="s">
        <v>37</v>
      </c>
      <c r="T192" s="27" t="s">
        <v>37</v>
      </c>
      <c r="U192" s="27" t="s">
        <v>574</v>
      </c>
      <c r="V192" s="28" t="s">
        <v>629</v>
      </c>
      <c r="W192" s="17" t="s">
        <v>629</v>
      </c>
    </row>
    <row r="193" s="6" customFormat="1" ht="42" hidden="1" customHeight="1" spans="1:23">
      <c r="A193" s="17" t="s">
        <v>545</v>
      </c>
      <c r="B193" s="17" t="s">
        <v>546</v>
      </c>
      <c r="C193" s="17" t="s">
        <v>630</v>
      </c>
      <c r="D193" s="17" t="s">
        <v>246</v>
      </c>
      <c r="E193" s="17" t="s">
        <v>285</v>
      </c>
      <c r="F193" s="17" t="s">
        <v>443</v>
      </c>
      <c r="G193" s="19" t="s">
        <v>181</v>
      </c>
      <c r="H193" s="17">
        <v>2021</v>
      </c>
      <c r="I193" s="17">
        <v>2024</v>
      </c>
      <c r="J193" s="53">
        <v>185563</v>
      </c>
      <c r="K193" s="53">
        <v>900000</v>
      </c>
      <c r="L193" s="17" t="s">
        <v>60</v>
      </c>
      <c r="M193" s="17" t="s">
        <v>50</v>
      </c>
      <c r="N193" s="17" t="s">
        <v>37</v>
      </c>
      <c r="O193" s="17" t="s">
        <v>37</v>
      </c>
      <c r="P193" s="17" t="s">
        <v>37</v>
      </c>
      <c r="Q193" s="17" t="s">
        <v>36</v>
      </c>
      <c r="R193" s="17" t="s">
        <v>35</v>
      </c>
      <c r="S193" s="27" t="s">
        <v>37</v>
      </c>
      <c r="T193" s="27" t="s">
        <v>37</v>
      </c>
      <c r="U193" s="27" t="s">
        <v>587</v>
      </c>
      <c r="V193" s="28" t="s">
        <v>631</v>
      </c>
      <c r="W193" s="17" t="s">
        <v>631</v>
      </c>
    </row>
    <row r="194" s="6" customFormat="1" ht="42" hidden="1" customHeight="1" spans="1:23">
      <c r="A194" s="17" t="s">
        <v>545</v>
      </c>
      <c r="B194" s="17" t="s">
        <v>546</v>
      </c>
      <c r="C194" s="17" t="s">
        <v>632</v>
      </c>
      <c r="D194" s="17" t="s">
        <v>246</v>
      </c>
      <c r="E194" s="17" t="s">
        <v>285</v>
      </c>
      <c r="F194" s="17" t="s">
        <v>443</v>
      </c>
      <c r="G194" s="19" t="s">
        <v>181</v>
      </c>
      <c r="H194" s="17">
        <v>2022</v>
      </c>
      <c r="I194" s="17">
        <v>2024</v>
      </c>
      <c r="J194" s="53">
        <v>1000000</v>
      </c>
      <c r="K194" s="53">
        <v>3600000</v>
      </c>
      <c r="L194" s="17" t="s">
        <v>60</v>
      </c>
      <c r="M194" s="17" t="s">
        <v>50</v>
      </c>
      <c r="N194" s="17" t="s">
        <v>37</v>
      </c>
      <c r="O194" s="17" t="s">
        <v>37</v>
      </c>
      <c r="P194" s="17" t="s">
        <v>37</v>
      </c>
      <c r="Q194" s="17" t="s">
        <v>36</v>
      </c>
      <c r="R194" s="17" t="s">
        <v>35</v>
      </c>
      <c r="S194" s="27" t="s">
        <v>37</v>
      </c>
      <c r="T194" s="27" t="s">
        <v>37</v>
      </c>
      <c r="U194" s="27" t="s">
        <v>587</v>
      </c>
      <c r="V194" s="28" t="s">
        <v>631</v>
      </c>
      <c r="W194" s="17" t="s">
        <v>631</v>
      </c>
    </row>
    <row r="195" s="7" customFormat="1" ht="36" customHeight="1" spans="1:23">
      <c r="A195" s="17" t="s">
        <v>545</v>
      </c>
      <c r="B195" s="17" t="s">
        <v>546</v>
      </c>
      <c r="C195" s="17" t="s">
        <v>633</v>
      </c>
      <c r="D195" s="17" t="s">
        <v>246</v>
      </c>
      <c r="E195" s="17" t="s">
        <v>258</v>
      </c>
      <c r="F195" s="18" t="s">
        <v>302</v>
      </c>
      <c r="G195" s="17" t="s">
        <v>32</v>
      </c>
      <c r="H195" s="17">
        <v>2024</v>
      </c>
      <c r="I195" s="17">
        <v>2024</v>
      </c>
      <c r="J195" s="53">
        <v>3450000</v>
      </c>
      <c r="K195" s="53">
        <v>34500000</v>
      </c>
      <c r="L195" s="17" t="s">
        <v>44</v>
      </c>
      <c r="M195" s="17" t="s">
        <v>45</v>
      </c>
      <c r="N195" s="17" t="s">
        <v>35</v>
      </c>
      <c r="O195" s="17" t="s">
        <v>534</v>
      </c>
      <c r="P195" s="17" t="s">
        <v>37</v>
      </c>
      <c r="Q195" s="17" t="s">
        <v>35</v>
      </c>
      <c r="R195" s="17" t="s">
        <v>634</v>
      </c>
      <c r="S195" s="27" t="s">
        <v>35</v>
      </c>
      <c r="T195" s="27" t="s">
        <v>35</v>
      </c>
      <c r="U195" s="27" t="s">
        <v>635</v>
      </c>
      <c r="V195" s="28" t="s">
        <v>636</v>
      </c>
      <c r="W195" s="17" t="s">
        <v>637</v>
      </c>
    </row>
    <row r="196" s="6" customFormat="1" ht="42" hidden="1" customHeight="1" spans="1:23">
      <c r="A196" s="17" t="s">
        <v>545</v>
      </c>
      <c r="B196" s="17" t="s">
        <v>546</v>
      </c>
      <c r="C196" s="17" t="s">
        <v>638</v>
      </c>
      <c r="D196" s="17" t="s">
        <v>246</v>
      </c>
      <c r="E196" s="17" t="s">
        <v>258</v>
      </c>
      <c r="F196" s="17" t="s">
        <v>487</v>
      </c>
      <c r="G196" s="19" t="s">
        <v>181</v>
      </c>
      <c r="H196" s="17">
        <v>2024</v>
      </c>
      <c r="I196" s="17">
        <v>2024</v>
      </c>
      <c r="J196" s="53">
        <v>200000</v>
      </c>
      <c r="K196" s="53">
        <v>200000</v>
      </c>
      <c r="L196" s="17" t="s">
        <v>44</v>
      </c>
      <c r="M196" s="17" t="s">
        <v>45</v>
      </c>
      <c r="N196" s="17" t="s">
        <v>35</v>
      </c>
      <c r="O196" s="17" t="s">
        <v>534</v>
      </c>
      <c r="P196" s="17" t="s">
        <v>37</v>
      </c>
      <c r="Q196" s="17" t="s">
        <v>35</v>
      </c>
      <c r="R196" s="17" t="s">
        <v>634</v>
      </c>
      <c r="S196" s="27" t="s">
        <v>35</v>
      </c>
      <c r="T196" s="27" t="s">
        <v>35</v>
      </c>
      <c r="U196" s="27" t="s">
        <v>600</v>
      </c>
      <c r="V196" s="28" t="s">
        <v>639</v>
      </c>
      <c r="W196" s="17" t="s">
        <v>639</v>
      </c>
    </row>
    <row r="197" s="7" customFormat="1" ht="36" customHeight="1" spans="1:23">
      <c r="A197" s="17" t="s">
        <v>545</v>
      </c>
      <c r="B197" s="17" t="s">
        <v>546</v>
      </c>
      <c r="C197" s="17" t="s">
        <v>640</v>
      </c>
      <c r="D197" s="17" t="s">
        <v>246</v>
      </c>
      <c r="E197" s="17" t="s">
        <v>42</v>
      </c>
      <c r="F197" s="17" t="s">
        <v>43</v>
      </c>
      <c r="G197" s="17" t="s">
        <v>32</v>
      </c>
      <c r="H197" s="17">
        <v>2024</v>
      </c>
      <c r="I197" s="17">
        <v>2025</v>
      </c>
      <c r="J197" s="53">
        <v>3600000</v>
      </c>
      <c r="K197" s="53">
        <v>3600000</v>
      </c>
      <c r="L197" s="17" t="s">
        <v>44</v>
      </c>
      <c r="M197" s="17" t="s">
        <v>45</v>
      </c>
      <c r="N197" s="17" t="s">
        <v>35</v>
      </c>
      <c r="O197" s="17" t="s">
        <v>35</v>
      </c>
      <c r="P197" s="17" t="s">
        <v>37</v>
      </c>
      <c r="Q197" s="17" t="s">
        <v>36</v>
      </c>
      <c r="R197" s="17" t="s">
        <v>37</v>
      </c>
      <c r="S197" s="27" t="s">
        <v>35</v>
      </c>
      <c r="T197" s="27" t="s">
        <v>35</v>
      </c>
      <c r="U197" s="28" t="s">
        <v>641</v>
      </c>
      <c r="V197" s="17" t="s">
        <v>641</v>
      </c>
      <c r="W197" s="17" t="s">
        <v>641</v>
      </c>
    </row>
    <row r="198" s="7" customFormat="1" ht="36" customHeight="1" spans="1:23">
      <c r="A198" s="17" t="s">
        <v>545</v>
      </c>
      <c r="B198" s="17" t="s">
        <v>546</v>
      </c>
      <c r="C198" s="17" t="s">
        <v>642</v>
      </c>
      <c r="D198" s="17" t="s">
        <v>246</v>
      </c>
      <c r="E198" s="18" t="s">
        <v>42</v>
      </c>
      <c r="F198" s="17" t="s">
        <v>43</v>
      </c>
      <c r="G198" s="17" t="s">
        <v>32</v>
      </c>
      <c r="H198" s="17">
        <v>2024</v>
      </c>
      <c r="I198" s="17">
        <v>2024</v>
      </c>
      <c r="J198" s="53">
        <v>200000</v>
      </c>
      <c r="K198" s="53">
        <v>200000</v>
      </c>
      <c r="L198" s="17" t="s">
        <v>44</v>
      </c>
      <c r="M198" s="17" t="s">
        <v>45</v>
      </c>
      <c r="N198" s="17" t="s">
        <v>37</v>
      </c>
      <c r="O198" s="17" t="s">
        <v>35</v>
      </c>
      <c r="P198" s="17" t="s">
        <v>37</v>
      </c>
      <c r="Q198" s="17" t="s">
        <v>36</v>
      </c>
      <c r="R198" s="17" t="s">
        <v>37</v>
      </c>
      <c r="S198" s="27" t="s">
        <v>35</v>
      </c>
      <c r="T198" s="27" t="s">
        <v>35</v>
      </c>
      <c r="U198" s="28" t="s">
        <v>643</v>
      </c>
      <c r="V198" s="17" t="s">
        <v>644</v>
      </c>
      <c r="W198" s="17" t="s">
        <v>644</v>
      </c>
    </row>
    <row r="199" s="6" customFormat="1" ht="30" hidden="1" customHeight="1" spans="1:23">
      <c r="A199" s="62" t="s">
        <v>545</v>
      </c>
      <c r="B199" s="17" t="s">
        <v>645</v>
      </c>
      <c r="C199" s="17" t="s">
        <v>646</v>
      </c>
      <c r="D199" s="17" t="s">
        <v>199</v>
      </c>
      <c r="E199" s="17" t="s">
        <v>380</v>
      </c>
      <c r="F199" s="17" t="s">
        <v>437</v>
      </c>
      <c r="G199" s="19"/>
      <c r="H199" s="17">
        <v>2024</v>
      </c>
      <c r="I199" s="17">
        <v>2024</v>
      </c>
      <c r="J199" s="27">
        <v>3400000</v>
      </c>
      <c r="K199" s="27">
        <v>3400000</v>
      </c>
      <c r="L199" s="17" t="s">
        <v>44</v>
      </c>
      <c r="M199" s="17" t="s">
        <v>45</v>
      </c>
      <c r="N199" s="17" t="s">
        <v>35</v>
      </c>
      <c r="O199" s="17" t="s">
        <v>35</v>
      </c>
      <c r="P199" s="17" t="s">
        <v>35</v>
      </c>
      <c r="Q199" s="17" t="s">
        <v>35</v>
      </c>
      <c r="R199" s="17" t="s">
        <v>37</v>
      </c>
      <c r="S199" s="17" t="s">
        <v>35</v>
      </c>
      <c r="T199" s="27" t="s">
        <v>35</v>
      </c>
      <c r="U199" s="27" t="s">
        <v>35</v>
      </c>
      <c r="V199" s="28" t="s">
        <v>647</v>
      </c>
      <c r="W199" s="28" t="s">
        <v>648</v>
      </c>
    </row>
    <row r="200" s="6" customFormat="1" ht="30" hidden="1" customHeight="1" spans="1:23">
      <c r="A200" s="62" t="s">
        <v>545</v>
      </c>
      <c r="B200" s="17" t="s">
        <v>645</v>
      </c>
      <c r="C200" s="17" t="s">
        <v>649</v>
      </c>
      <c r="D200" s="17" t="s">
        <v>199</v>
      </c>
      <c r="E200" s="17" t="s">
        <v>380</v>
      </c>
      <c r="F200" s="17" t="s">
        <v>437</v>
      </c>
      <c r="G200" s="19"/>
      <c r="H200" s="17">
        <v>2023</v>
      </c>
      <c r="I200" s="17">
        <v>2024</v>
      </c>
      <c r="J200" s="27">
        <v>900500</v>
      </c>
      <c r="K200" s="27">
        <v>900500</v>
      </c>
      <c r="L200" s="17" t="s">
        <v>44</v>
      </c>
      <c r="M200" s="17" t="s">
        <v>45</v>
      </c>
      <c r="N200" s="17" t="s">
        <v>36</v>
      </c>
      <c r="O200" s="17" t="s">
        <v>36</v>
      </c>
      <c r="P200" s="17" t="s">
        <v>37</v>
      </c>
      <c r="Q200" s="17" t="s">
        <v>36</v>
      </c>
      <c r="R200" s="17" t="s">
        <v>37</v>
      </c>
      <c r="S200" s="27" t="s">
        <v>35</v>
      </c>
      <c r="T200" s="27" t="s">
        <v>35</v>
      </c>
      <c r="U200" s="27" t="s">
        <v>545</v>
      </c>
      <c r="V200" s="28" t="s">
        <v>650</v>
      </c>
      <c r="W200" s="17" t="s">
        <v>651</v>
      </c>
    </row>
    <row r="201" s="6" customFormat="1" ht="30" hidden="1" customHeight="1" spans="1:23">
      <c r="A201" s="62" t="s">
        <v>545</v>
      </c>
      <c r="B201" s="17" t="s">
        <v>645</v>
      </c>
      <c r="C201" s="17" t="s">
        <v>652</v>
      </c>
      <c r="D201" s="17" t="s">
        <v>199</v>
      </c>
      <c r="E201" s="17" t="s">
        <v>387</v>
      </c>
      <c r="F201" s="17" t="s">
        <v>437</v>
      </c>
      <c r="G201" s="19"/>
      <c r="H201" s="17">
        <v>2022</v>
      </c>
      <c r="I201" s="17">
        <v>2024</v>
      </c>
      <c r="J201" s="27">
        <v>2500000</v>
      </c>
      <c r="K201" s="27">
        <v>9984700</v>
      </c>
      <c r="L201" s="17" t="s">
        <v>33</v>
      </c>
      <c r="M201" s="17" t="s">
        <v>50</v>
      </c>
      <c r="N201" s="17" t="s">
        <v>37</v>
      </c>
      <c r="O201" s="17" t="s">
        <v>37</v>
      </c>
      <c r="P201" s="17" t="s">
        <v>37</v>
      </c>
      <c r="Q201" s="17" t="s">
        <v>36</v>
      </c>
      <c r="R201" s="17" t="s">
        <v>37</v>
      </c>
      <c r="S201" s="27" t="s">
        <v>35</v>
      </c>
      <c r="T201" s="27" t="s">
        <v>35</v>
      </c>
      <c r="U201" s="27" t="s">
        <v>545</v>
      </c>
      <c r="V201" s="69" t="s">
        <v>653</v>
      </c>
      <c r="W201" s="17" t="s">
        <v>654</v>
      </c>
    </row>
    <row r="202" s="6" customFormat="1" ht="30" hidden="1" customHeight="1" spans="1:23">
      <c r="A202" s="62" t="s">
        <v>545</v>
      </c>
      <c r="B202" s="17" t="s">
        <v>645</v>
      </c>
      <c r="C202" s="17" t="s">
        <v>655</v>
      </c>
      <c r="D202" s="17" t="s">
        <v>199</v>
      </c>
      <c r="E202" s="17" t="s">
        <v>387</v>
      </c>
      <c r="F202" s="17" t="s">
        <v>437</v>
      </c>
      <c r="G202" s="19"/>
      <c r="H202" s="17">
        <v>2022</v>
      </c>
      <c r="I202" s="17">
        <v>2024</v>
      </c>
      <c r="J202" s="27">
        <v>3000000</v>
      </c>
      <c r="K202" s="27">
        <v>12353400</v>
      </c>
      <c r="L202" s="17" t="s">
        <v>33</v>
      </c>
      <c r="M202" s="17" t="s">
        <v>50</v>
      </c>
      <c r="N202" s="17" t="s">
        <v>37</v>
      </c>
      <c r="O202" s="17" t="s">
        <v>37</v>
      </c>
      <c r="P202" s="17" t="s">
        <v>37</v>
      </c>
      <c r="Q202" s="17" t="s">
        <v>36</v>
      </c>
      <c r="R202" s="17" t="s">
        <v>37</v>
      </c>
      <c r="S202" s="27" t="s">
        <v>35</v>
      </c>
      <c r="T202" s="27" t="s">
        <v>35</v>
      </c>
      <c r="U202" s="27" t="s">
        <v>545</v>
      </c>
      <c r="V202" s="28" t="s">
        <v>656</v>
      </c>
      <c r="W202" s="17" t="s">
        <v>657</v>
      </c>
    </row>
    <row r="203" s="6" customFormat="1" ht="30" hidden="1" customHeight="1" spans="1:23">
      <c r="A203" s="62" t="s">
        <v>545</v>
      </c>
      <c r="B203" s="17" t="s">
        <v>645</v>
      </c>
      <c r="C203" s="17" t="s">
        <v>658</v>
      </c>
      <c r="D203" s="17" t="s">
        <v>199</v>
      </c>
      <c r="E203" s="17" t="s">
        <v>659</v>
      </c>
      <c r="F203" s="17" t="s">
        <v>437</v>
      </c>
      <c r="G203" s="19"/>
      <c r="H203" s="17">
        <v>2023</v>
      </c>
      <c r="I203" s="17">
        <v>2024</v>
      </c>
      <c r="J203" s="27">
        <v>600000</v>
      </c>
      <c r="K203" s="27">
        <f t="shared" ref="K203:K207" si="0">J203</f>
        <v>600000</v>
      </c>
      <c r="L203" s="17" t="s">
        <v>44</v>
      </c>
      <c r="M203" s="17" t="s">
        <v>45</v>
      </c>
      <c r="N203" s="17" t="s">
        <v>36</v>
      </c>
      <c r="O203" s="17" t="s">
        <v>36</v>
      </c>
      <c r="P203" s="17" t="s">
        <v>37</v>
      </c>
      <c r="Q203" s="17" t="s">
        <v>36</v>
      </c>
      <c r="R203" s="17" t="s">
        <v>37</v>
      </c>
      <c r="S203" s="27" t="s">
        <v>35</v>
      </c>
      <c r="T203" s="27" t="s">
        <v>35</v>
      </c>
      <c r="U203" s="27" t="s">
        <v>545</v>
      </c>
      <c r="V203" s="28" t="s">
        <v>660</v>
      </c>
      <c r="W203" s="17" t="s">
        <v>661</v>
      </c>
    </row>
    <row r="204" s="6" customFormat="1" ht="30" hidden="1" customHeight="1" spans="1:23">
      <c r="A204" s="62" t="s">
        <v>545</v>
      </c>
      <c r="B204" s="17" t="s">
        <v>645</v>
      </c>
      <c r="C204" s="17" t="s">
        <v>662</v>
      </c>
      <c r="D204" s="17" t="s">
        <v>199</v>
      </c>
      <c r="E204" s="17" t="s">
        <v>663</v>
      </c>
      <c r="F204" s="17" t="s">
        <v>437</v>
      </c>
      <c r="G204" s="19"/>
      <c r="H204" s="17">
        <v>2023</v>
      </c>
      <c r="I204" s="17">
        <v>2024</v>
      </c>
      <c r="J204" s="27">
        <v>30000</v>
      </c>
      <c r="K204" s="27">
        <f t="shared" si="0"/>
        <v>30000</v>
      </c>
      <c r="L204" s="17" t="s">
        <v>44</v>
      </c>
      <c r="M204" s="17" t="s">
        <v>45</v>
      </c>
      <c r="N204" s="17" t="s">
        <v>36</v>
      </c>
      <c r="O204" s="17" t="s">
        <v>36</v>
      </c>
      <c r="P204" s="17" t="s">
        <v>35</v>
      </c>
      <c r="Q204" s="17" t="s">
        <v>36</v>
      </c>
      <c r="R204" s="17" t="s">
        <v>37</v>
      </c>
      <c r="S204" s="27" t="s">
        <v>35</v>
      </c>
      <c r="T204" s="27" t="s">
        <v>35</v>
      </c>
      <c r="U204" s="27" t="s">
        <v>545</v>
      </c>
      <c r="V204" s="28" t="s">
        <v>664</v>
      </c>
      <c r="W204" s="17" t="s">
        <v>665</v>
      </c>
    </row>
    <row r="205" s="6" customFormat="1" ht="30" hidden="1" customHeight="1" spans="1:23">
      <c r="A205" s="62" t="s">
        <v>545</v>
      </c>
      <c r="B205" s="17" t="s">
        <v>645</v>
      </c>
      <c r="C205" s="17" t="s">
        <v>666</v>
      </c>
      <c r="D205" s="17" t="s">
        <v>199</v>
      </c>
      <c r="E205" s="17" t="s">
        <v>667</v>
      </c>
      <c r="F205" s="17" t="s">
        <v>437</v>
      </c>
      <c r="G205" s="19"/>
      <c r="H205" s="17">
        <v>2023</v>
      </c>
      <c r="I205" s="17">
        <v>2024</v>
      </c>
      <c r="J205" s="27">
        <v>100000</v>
      </c>
      <c r="K205" s="27">
        <f t="shared" si="0"/>
        <v>100000</v>
      </c>
      <c r="L205" s="17" t="s">
        <v>44</v>
      </c>
      <c r="M205" s="17" t="s">
        <v>45</v>
      </c>
      <c r="N205" s="17" t="s">
        <v>36</v>
      </c>
      <c r="O205" s="17" t="s">
        <v>36</v>
      </c>
      <c r="P205" s="17" t="s">
        <v>35</v>
      </c>
      <c r="Q205" s="17" t="s">
        <v>36</v>
      </c>
      <c r="R205" s="17" t="s">
        <v>37</v>
      </c>
      <c r="S205" s="27" t="s">
        <v>35</v>
      </c>
      <c r="T205" s="27" t="s">
        <v>35</v>
      </c>
      <c r="U205" s="27" t="s">
        <v>545</v>
      </c>
      <c r="V205" s="28" t="s">
        <v>668</v>
      </c>
      <c r="W205" s="17" t="s">
        <v>669</v>
      </c>
    </row>
    <row r="206" s="6" customFormat="1" ht="30" hidden="1" customHeight="1" spans="1:23">
      <c r="A206" s="62" t="s">
        <v>545</v>
      </c>
      <c r="B206" s="17" t="s">
        <v>645</v>
      </c>
      <c r="C206" s="17" t="s">
        <v>670</v>
      </c>
      <c r="D206" s="17" t="s">
        <v>199</v>
      </c>
      <c r="E206" s="17" t="s">
        <v>671</v>
      </c>
      <c r="F206" s="17" t="s">
        <v>437</v>
      </c>
      <c r="G206" s="19"/>
      <c r="H206" s="17">
        <v>2023</v>
      </c>
      <c r="I206" s="17">
        <v>2024</v>
      </c>
      <c r="J206" s="27">
        <v>250000</v>
      </c>
      <c r="K206" s="27">
        <f t="shared" si="0"/>
        <v>250000</v>
      </c>
      <c r="L206" s="17" t="s">
        <v>44</v>
      </c>
      <c r="M206" s="17" t="s">
        <v>45</v>
      </c>
      <c r="N206" s="17" t="s">
        <v>36</v>
      </c>
      <c r="O206" s="17" t="s">
        <v>36</v>
      </c>
      <c r="P206" s="17" t="s">
        <v>35</v>
      </c>
      <c r="Q206" s="17" t="s">
        <v>36</v>
      </c>
      <c r="R206" s="17" t="s">
        <v>37</v>
      </c>
      <c r="S206" s="27" t="s">
        <v>35</v>
      </c>
      <c r="T206" s="27" t="s">
        <v>35</v>
      </c>
      <c r="U206" s="27" t="s">
        <v>545</v>
      </c>
      <c r="V206" s="28" t="s">
        <v>672</v>
      </c>
      <c r="W206" s="17" t="s">
        <v>673</v>
      </c>
    </row>
    <row r="207" s="6" customFormat="1" ht="30" hidden="1" customHeight="1" spans="1:23">
      <c r="A207" s="62" t="s">
        <v>545</v>
      </c>
      <c r="B207" s="17" t="s">
        <v>645</v>
      </c>
      <c r="C207" s="17" t="s">
        <v>674</v>
      </c>
      <c r="D207" s="17" t="s">
        <v>199</v>
      </c>
      <c r="E207" s="17" t="s">
        <v>418</v>
      </c>
      <c r="F207" s="17" t="s">
        <v>437</v>
      </c>
      <c r="G207" s="19"/>
      <c r="H207" s="17">
        <v>2023</v>
      </c>
      <c r="I207" s="17">
        <v>2024</v>
      </c>
      <c r="J207" s="27">
        <v>430000</v>
      </c>
      <c r="K207" s="27">
        <f t="shared" si="0"/>
        <v>430000</v>
      </c>
      <c r="L207" s="17" t="s">
        <v>44</v>
      </c>
      <c r="M207" s="17" t="s">
        <v>45</v>
      </c>
      <c r="N207" s="17" t="s">
        <v>36</v>
      </c>
      <c r="O207" s="17" t="s">
        <v>36</v>
      </c>
      <c r="P207" s="17" t="s">
        <v>35</v>
      </c>
      <c r="Q207" s="17" t="s">
        <v>36</v>
      </c>
      <c r="R207" s="17" t="s">
        <v>37</v>
      </c>
      <c r="S207" s="27" t="s">
        <v>35</v>
      </c>
      <c r="T207" s="27" t="s">
        <v>35</v>
      </c>
      <c r="U207" s="27" t="s">
        <v>545</v>
      </c>
      <c r="V207" s="28" t="s">
        <v>672</v>
      </c>
      <c r="W207" s="17" t="s">
        <v>675</v>
      </c>
    </row>
    <row r="208" s="6" customFormat="1" ht="30" hidden="1" customHeight="1" spans="1:23">
      <c r="A208" s="62" t="s">
        <v>545</v>
      </c>
      <c r="B208" s="17" t="s">
        <v>645</v>
      </c>
      <c r="C208" s="17" t="s">
        <v>676</v>
      </c>
      <c r="D208" s="17" t="s">
        <v>199</v>
      </c>
      <c r="E208" s="17" t="s">
        <v>677</v>
      </c>
      <c r="F208" s="17" t="s">
        <v>437</v>
      </c>
      <c r="G208" s="19"/>
      <c r="H208" s="17">
        <v>2023</v>
      </c>
      <c r="I208" s="17">
        <v>2024</v>
      </c>
      <c r="J208" s="27">
        <v>500000</v>
      </c>
      <c r="K208" s="27">
        <v>1000000</v>
      </c>
      <c r="L208" s="17" t="s">
        <v>678</v>
      </c>
      <c r="M208" s="17" t="s">
        <v>679</v>
      </c>
      <c r="N208" s="17" t="s">
        <v>36</v>
      </c>
      <c r="O208" s="17" t="s">
        <v>36</v>
      </c>
      <c r="P208" s="17" t="s">
        <v>37</v>
      </c>
      <c r="Q208" s="17" t="s">
        <v>36</v>
      </c>
      <c r="R208" s="17" t="s">
        <v>37</v>
      </c>
      <c r="S208" s="27" t="s">
        <v>35</v>
      </c>
      <c r="T208" s="27" t="s">
        <v>35</v>
      </c>
      <c r="U208" s="27"/>
      <c r="V208" s="28" t="s">
        <v>680</v>
      </c>
      <c r="W208" s="17" t="s">
        <v>681</v>
      </c>
    </row>
    <row r="209" s="6" customFormat="1" ht="30" hidden="1" customHeight="1" spans="1:23">
      <c r="A209" s="62" t="s">
        <v>545</v>
      </c>
      <c r="B209" s="17" t="s">
        <v>645</v>
      </c>
      <c r="C209" s="17" t="s">
        <v>682</v>
      </c>
      <c r="D209" s="17" t="s">
        <v>199</v>
      </c>
      <c r="E209" s="17" t="s">
        <v>414</v>
      </c>
      <c r="F209" s="17" t="s">
        <v>437</v>
      </c>
      <c r="G209" s="19"/>
      <c r="H209" s="17">
        <v>2022</v>
      </c>
      <c r="I209" s="17">
        <v>2024</v>
      </c>
      <c r="J209" s="27">
        <v>1500000</v>
      </c>
      <c r="K209" s="27">
        <v>3000000</v>
      </c>
      <c r="L209" s="17" t="s">
        <v>678</v>
      </c>
      <c r="M209" s="17" t="s">
        <v>683</v>
      </c>
      <c r="N209" s="17" t="s">
        <v>36</v>
      </c>
      <c r="O209" s="17" t="s">
        <v>36</v>
      </c>
      <c r="P209" s="17" t="s">
        <v>36</v>
      </c>
      <c r="Q209" s="17" t="s">
        <v>36</v>
      </c>
      <c r="R209" s="17" t="s">
        <v>37</v>
      </c>
      <c r="S209" s="27" t="s">
        <v>35</v>
      </c>
      <c r="T209" s="27" t="s">
        <v>35</v>
      </c>
      <c r="U209" s="27"/>
      <c r="V209" s="28" t="s">
        <v>684</v>
      </c>
      <c r="W209" s="17" t="s">
        <v>685</v>
      </c>
    </row>
    <row r="210" s="6" customFormat="1" ht="30" hidden="1" customHeight="1" spans="1:23">
      <c r="A210" s="62" t="s">
        <v>545</v>
      </c>
      <c r="B210" s="17" t="s">
        <v>645</v>
      </c>
      <c r="C210" s="17" t="s">
        <v>686</v>
      </c>
      <c r="D210" s="17" t="s">
        <v>199</v>
      </c>
      <c r="E210" s="17" t="s">
        <v>414</v>
      </c>
      <c r="F210" s="17" t="s">
        <v>437</v>
      </c>
      <c r="G210" s="19"/>
      <c r="H210" s="17">
        <v>2023</v>
      </c>
      <c r="I210" s="17">
        <v>2024</v>
      </c>
      <c r="J210" s="27">
        <v>750000</v>
      </c>
      <c r="K210" s="27">
        <v>1486030</v>
      </c>
      <c r="L210" s="17" t="s">
        <v>687</v>
      </c>
      <c r="M210" s="17" t="s">
        <v>679</v>
      </c>
      <c r="N210" s="17" t="s">
        <v>36</v>
      </c>
      <c r="O210" s="17" t="s">
        <v>37</v>
      </c>
      <c r="P210" s="17" t="s">
        <v>37</v>
      </c>
      <c r="Q210" s="17" t="s">
        <v>36</v>
      </c>
      <c r="R210" s="17" t="s">
        <v>37</v>
      </c>
      <c r="S210" s="27" t="s">
        <v>35</v>
      </c>
      <c r="T210" s="27" t="s">
        <v>35</v>
      </c>
      <c r="U210" s="27" t="s">
        <v>545</v>
      </c>
      <c r="V210" s="28" t="s">
        <v>688</v>
      </c>
      <c r="W210" s="17" t="s">
        <v>689</v>
      </c>
    </row>
    <row r="211" s="6" customFormat="1" ht="30" hidden="1" customHeight="1" spans="1:23">
      <c r="A211" s="62" t="s">
        <v>545</v>
      </c>
      <c r="B211" s="17" t="s">
        <v>645</v>
      </c>
      <c r="C211" s="17" t="s">
        <v>690</v>
      </c>
      <c r="D211" s="17" t="s">
        <v>199</v>
      </c>
      <c r="E211" s="17" t="s">
        <v>220</v>
      </c>
      <c r="F211" s="17" t="s">
        <v>437</v>
      </c>
      <c r="G211" s="19"/>
      <c r="H211" s="17">
        <v>2024</v>
      </c>
      <c r="I211" s="17">
        <v>2024</v>
      </c>
      <c r="J211" s="27">
        <v>650000</v>
      </c>
      <c r="K211" s="27">
        <v>1300000</v>
      </c>
      <c r="L211" s="17" t="s">
        <v>678</v>
      </c>
      <c r="M211" s="17" t="s">
        <v>679</v>
      </c>
      <c r="N211" s="17" t="s">
        <v>36</v>
      </c>
      <c r="O211" s="17" t="s">
        <v>36</v>
      </c>
      <c r="P211" s="17" t="s">
        <v>36</v>
      </c>
      <c r="Q211" s="17" t="s">
        <v>36</v>
      </c>
      <c r="R211" s="17" t="s">
        <v>37</v>
      </c>
      <c r="S211" s="27" t="s">
        <v>35</v>
      </c>
      <c r="T211" s="27" t="s">
        <v>35</v>
      </c>
      <c r="U211" s="27"/>
      <c r="V211" s="28" t="s">
        <v>691</v>
      </c>
      <c r="W211" s="17" t="s">
        <v>692</v>
      </c>
    </row>
    <row r="212" s="6" customFormat="1" ht="30" hidden="1" customHeight="1" spans="1:23">
      <c r="A212" s="62" t="s">
        <v>545</v>
      </c>
      <c r="B212" s="17" t="s">
        <v>645</v>
      </c>
      <c r="C212" s="17" t="s">
        <v>693</v>
      </c>
      <c r="D212" s="17" t="s">
        <v>199</v>
      </c>
      <c r="E212" s="17" t="s">
        <v>401</v>
      </c>
      <c r="F212" s="17" t="s">
        <v>437</v>
      </c>
      <c r="G212" s="19"/>
      <c r="H212" s="17">
        <v>2021</v>
      </c>
      <c r="I212" s="17">
        <v>2024</v>
      </c>
      <c r="J212" s="27">
        <v>4000000</v>
      </c>
      <c r="K212" s="27">
        <v>40334700</v>
      </c>
      <c r="L212" s="17" t="s">
        <v>678</v>
      </c>
      <c r="M212" s="17" t="s">
        <v>683</v>
      </c>
      <c r="N212" s="17" t="s">
        <v>37</v>
      </c>
      <c r="O212" s="17" t="s">
        <v>37</v>
      </c>
      <c r="P212" s="17" t="s">
        <v>37</v>
      </c>
      <c r="Q212" s="17" t="s">
        <v>35</v>
      </c>
      <c r="R212" s="17" t="s">
        <v>35</v>
      </c>
      <c r="S212" s="27" t="s">
        <v>35</v>
      </c>
      <c r="T212" s="27" t="s">
        <v>35</v>
      </c>
      <c r="U212" s="27"/>
      <c r="V212" s="28" t="s">
        <v>694</v>
      </c>
      <c r="W212" s="17" t="s">
        <v>695</v>
      </c>
    </row>
    <row r="213" s="6" customFormat="1" ht="30" hidden="1" customHeight="1" spans="1:23">
      <c r="A213" s="62" t="s">
        <v>545</v>
      </c>
      <c r="B213" s="17" t="s">
        <v>645</v>
      </c>
      <c r="C213" s="17" t="s">
        <v>696</v>
      </c>
      <c r="D213" s="17" t="s">
        <v>199</v>
      </c>
      <c r="E213" s="17" t="s">
        <v>380</v>
      </c>
      <c r="F213" s="17" t="s">
        <v>437</v>
      </c>
      <c r="G213" s="19"/>
      <c r="H213" s="17">
        <v>2023</v>
      </c>
      <c r="I213" s="17">
        <v>2024</v>
      </c>
      <c r="J213" s="27">
        <v>90000</v>
      </c>
      <c r="K213" s="27">
        <f>J213</f>
        <v>90000</v>
      </c>
      <c r="L213" s="17" t="s">
        <v>44</v>
      </c>
      <c r="M213" s="17" t="s">
        <v>45</v>
      </c>
      <c r="N213" s="17" t="s">
        <v>36</v>
      </c>
      <c r="O213" s="17" t="s">
        <v>36</v>
      </c>
      <c r="P213" s="17" t="s">
        <v>35</v>
      </c>
      <c r="Q213" s="17" t="s">
        <v>36</v>
      </c>
      <c r="R213" s="17" t="s">
        <v>37</v>
      </c>
      <c r="S213" s="27" t="s">
        <v>35</v>
      </c>
      <c r="T213" s="27" t="s">
        <v>35</v>
      </c>
      <c r="U213" s="27" t="s">
        <v>545</v>
      </c>
      <c r="V213" s="28" t="s">
        <v>697</v>
      </c>
      <c r="W213" s="17" t="s">
        <v>698</v>
      </c>
    </row>
    <row r="214" s="6" customFormat="1" ht="30" hidden="1" customHeight="1" spans="1:23">
      <c r="A214" s="62" t="s">
        <v>545</v>
      </c>
      <c r="B214" s="17" t="s">
        <v>645</v>
      </c>
      <c r="C214" s="17" t="s">
        <v>699</v>
      </c>
      <c r="D214" s="17" t="s">
        <v>199</v>
      </c>
      <c r="E214" s="17" t="s">
        <v>220</v>
      </c>
      <c r="F214" s="17" t="s">
        <v>437</v>
      </c>
      <c r="G214" s="19"/>
      <c r="H214" s="17">
        <v>2021</v>
      </c>
      <c r="I214" s="17">
        <v>2024</v>
      </c>
      <c r="J214" s="27">
        <v>600000</v>
      </c>
      <c r="K214" s="27">
        <v>3205138.5</v>
      </c>
      <c r="L214" s="17" t="s">
        <v>687</v>
      </c>
      <c r="M214" s="17" t="s">
        <v>683</v>
      </c>
      <c r="N214" s="17" t="s">
        <v>36</v>
      </c>
      <c r="O214" s="17" t="s">
        <v>37</v>
      </c>
      <c r="P214" s="17" t="s">
        <v>37</v>
      </c>
      <c r="Q214" s="17" t="s">
        <v>35</v>
      </c>
      <c r="R214" s="17" t="s">
        <v>37</v>
      </c>
      <c r="S214" s="27" t="s">
        <v>35</v>
      </c>
      <c r="T214" s="27" t="s">
        <v>35</v>
      </c>
      <c r="U214" s="27" t="s">
        <v>545</v>
      </c>
      <c r="V214" s="28" t="s">
        <v>700</v>
      </c>
      <c r="W214" s="17" t="s">
        <v>701</v>
      </c>
    </row>
    <row r="215" s="6" customFormat="1" ht="30" hidden="1" customHeight="1" spans="1:23">
      <c r="A215" s="62" t="s">
        <v>545</v>
      </c>
      <c r="B215" s="17" t="s">
        <v>645</v>
      </c>
      <c r="C215" s="17" t="s">
        <v>702</v>
      </c>
      <c r="D215" s="17" t="s">
        <v>199</v>
      </c>
      <c r="E215" s="17" t="s">
        <v>220</v>
      </c>
      <c r="F215" s="17" t="s">
        <v>437</v>
      </c>
      <c r="G215" s="19"/>
      <c r="H215" s="17">
        <v>2024</v>
      </c>
      <c r="I215" s="17">
        <v>2026</v>
      </c>
      <c r="J215" s="27">
        <v>5000000</v>
      </c>
      <c r="K215" s="27">
        <v>14000000</v>
      </c>
      <c r="L215" s="17" t="s">
        <v>678</v>
      </c>
      <c r="M215" s="17" t="s">
        <v>679</v>
      </c>
      <c r="N215" s="17" t="s">
        <v>35</v>
      </c>
      <c r="O215" s="17" t="s">
        <v>35</v>
      </c>
      <c r="P215" s="17" t="s">
        <v>37</v>
      </c>
      <c r="Q215" s="17" t="s">
        <v>36</v>
      </c>
      <c r="R215" s="17" t="s">
        <v>37</v>
      </c>
      <c r="S215" s="27" t="s">
        <v>35</v>
      </c>
      <c r="T215" s="27" t="s">
        <v>35</v>
      </c>
      <c r="U215" s="27" t="s">
        <v>545</v>
      </c>
      <c r="V215" s="28" t="s">
        <v>703</v>
      </c>
      <c r="W215" s="17" t="s">
        <v>704</v>
      </c>
    </row>
    <row r="216" s="6" customFormat="1" ht="30" hidden="1" customHeight="1" spans="1:23">
      <c r="A216" s="62" t="s">
        <v>545</v>
      </c>
      <c r="B216" s="17" t="s">
        <v>645</v>
      </c>
      <c r="C216" s="17" t="s">
        <v>705</v>
      </c>
      <c r="D216" s="17" t="s">
        <v>199</v>
      </c>
      <c r="E216" s="17" t="s">
        <v>220</v>
      </c>
      <c r="F216" s="17" t="s">
        <v>437</v>
      </c>
      <c r="G216" s="19"/>
      <c r="H216" s="17">
        <v>2023</v>
      </c>
      <c r="I216" s="17">
        <v>2024</v>
      </c>
      <c r="J216" s="27">
        <v>1500000</v>
      </c>
      <c r="K216" s="27">
        <v>5000000</v>
      </c>
      <c r="L216" s="17" t="s">
        <v>687</v>
      </c>
      <c r="M216" s="17" t="s">
        <v>679</v>
      </c>
      <c r="N216" s="17" t="s">
        <v>35</v>
      </c>
      <c r="O216" s="17" t="s">
        <v>35</v>
      </c>
      <c r="P216" s="17" t="s">
        <v>37</v>
      </c>
      <c r="Q216" s="17" t="s">
        <v>36</v>
      </c>
      <c r="R216" s="17" t="s">
        <v>37</v>
      </c>
      <c r="S216" s="27" t="s">
        <v>35</v>
      </c>
      <c r="T216" s="27" t="s">
        <v>35</v>
      </c>
      <c r="U216" s="27" t="s">
        <v>545</v>
      </c>
      <c r="V216" s="28" t="s">
        <v>706</v>
      </c>
      <c r="W216" s="17" t="s">
        <v>707</v>
      </c>
    </row>
    <row r="217" s="6" customFormat="1" ht="30" hidden="1" customHeight="1" spans="1:23">
      <c r="A217" s="62" t="s">
        <v>545</v>
      </c>
      <c r="B217" s="17" t="s">
        <v>645</v>
      </c>
      <c r="C217" s="17" t="s">
        <v>708</v>
      </c>
      <c r="D217" s="17" t="s">
        <v>199</v>
      </c>
      <c r="E217" s="17" t="s">
        <v>220</v>
      </c>
      <c r="F217" s="17" t="s">
        <v>437</v>
      </c>
      <c r="G217" s="19"/>
      <c r="H217" s="17">
        <v>2023</v>
      </c>
      <c r="I217" s="17">
        <v>2024</v>
      </c>
      <c r="J217" s="27">
        <v>691950</v>
      </c>
      <c r="K217" s="27">
        <v>691950</v>
      </c>
      <c r="L217" s="17" t="s">
        <v>687</v>
      </c>
      <c r="M217" s="17" t="s">
        <v>679</v>
      </c>
      <c r="N217" s="17" t="s">
        <v>35</v>
      </c>
      <c r="O217" s="17" t="s">
        <v>35</v>
      </c>
      <c r="P217" s="17" t="s">
        <v>37</v>
      </c>
      <c r="Q217" s="17" t="s">
        <v>36</v>
      </c>
      <c r="R217" s="17" t="s">
        <v>37</v>
      </c>
      <c r="S217" s="27" t="s">
        <v>35</v>
      </c>
      <c r="T217" s="27" t="s">
        <v>35</v>
      </c>
      <c r="U217" s="27" t="s">
        <v>545</v>
      </c>
      <c r="V217" s="28" t="s">
        <v>709</v>
      </c>
      <c r="W217" s="17" t="s">
        <v>710</v>
      </c>
    </row>
    <row r="218" s="6" customFormat="1" ht="30" hidden="1" customHeight="1" spans="1:23">
      <c r="A218" s="62" t="s">
        <v>545</v>
      </c>
      <c r="B218" s="17" t="s">
        <v>645</v>
      </c>
      <c r="C218" s="17" t="s">
        <v>711</v>
      </c>
      <c r="D218" s="17" t="s">
        <v>199</v>
      </c>
      <c r="E218" s="17" t="s">
        <v>414</v>
      </c>
      <c r="F218" s="17" t="s">
        <v>437</v>
      </c>
      <c r="G218" s="19"/>
      <c r="H218" s="17">
        <v>2023</v>
      </c>
      <c r="I218" s="17">
        <v>2024</v>
      </c>
      <c r="J218" s="27">
        <v>500000</v>
      </c>
      <c r="K218" s="27">
        <v>1000000</v>
      </c>
      <c r="L218" s="17" t="s">
        <v>687</v>
      </c>
      <c r="M218" s="17" t="s">
        <v>679</v>
      </c>
      <c r="N218" s="17" t="s">
        <v>36</v>
      </c>
      <c r="O218" s="17" t="s">
        <v>35</v>
      </c>
      <c r="P218" s="17" t="s">
        <v>37</v>
      </c>
      <c r="Q218" s="17" t="s">
        <v>36</v>
      </c>
      <c r="R218" s="17" t="s">
        <v>37</v>
      </c>
      <c r="S218" s="27" t="s">
        <v>35</v>
      </c>
      <c r="T218" s="27" t="s">
        <v>35</v>
      </c>
      <c r="U218" s="27" t="s">
        <v>559</v>
      </c>
      <c r="V218" s="28" t="s">
        <v>712</v>
      </c>
      <c r="W218" s="17" t="s">
        <v>713</v>
      </c>
    </row>
    <row r="219" s="6" customFormat="1" ht="30" hidden="1" customHeight="1" spans="1:23">
      <c r="A219" s="62" t="s">
        <v>545</v>
      </c>
      <c r="B219" s="17" t="s">
        <v>645</v>
      </c>
      <c r="C219" s="17" t="s">
        <v>714</v>
      </c>
      <c r="D219" s="17" t="s">
        <v>199</v>
      </c>
      <c r="E219" s="17" t="s">
        <v>677</v>
      </c>
      <c r="F219" s="17" t="s">
        <v>437</v>
      </c>
      <c r="G219" s="19"/>
      <c r="H219" s="63">
        <v>2023.3</v>
      </c>
      <c r="I219" s="17">
        <v>2024.12</v>
      </c>
      <c r="J219" s="27">
        <v>200000</v>
      </c>
      <c r="K219" s="27">
        <v>400000</v>
      </c>
      <c r="L219" s="17" t="s">
        <v>687</v>
      </c>
      <c r="M219" s="17" t="s">
        <v>679</v>
      </c>
      <c r="N219" s="17" t="s">
        <v>36</v>
      </c>
      <c r="O219" s="17" t="s">
        <v>35</v>
      </c>
      <c r="P219" s="17" t="s">
        <v>37</v>
      </c>
      <c r="Q219" s="17" t="s">
        <v>36</v>
      </c>
      <c r="R219" s="17" t="s">
        <v>37</v>
      </c>
      <c r="S219" s="27" t="s">
        <v>35</v>
      </c>
      <c r="T219" s="27" t="s">
        <v>35</v>
      </c>
      <c r="U219" s="27" t="s">
        <v>545</v>
      </c>
      <c r="V219" s="28" t="s">
        <v>715</v>
      </c>
      <c r="W219" s="17" t="s">
        <v>716</v>
      </c>
    </row>
    <row r="220" s="6" customFormat="1" ht="30" hidden="1" customHeight="1" spans="1:23">
      <c r="A220" s="62" t="s">
        <v>545</v>
      </c>
      <c r="B220" s="17" t="s">
        <v>645</v>
      </c>
      <c r="C220" s="17" t="s">
        <v>717</v>
      </c>
      <c r="D220" s="17" t="s">
        <v>199</v>
      </c>
      <c r="E220" s="4" t="s">
        <v>659</v>
      </c>
      <c r="F220" s="17" t="s">
        <v>437</v>
      </c>
      <c r="G220" s="19"/>
      <c r="H220" s="17">
        <v>2022</v>
      </c>
      <c r="I220" s="17">
        <v>2024</v>
      </c>
      <c r="J220" s="27">
        <v>3000000</v>
      </c>
      <c r="K220" s="27">
        <v>9277122</v>
      </c>
      <c r="L220" s="17" t="s">
        <v>678</v>
      </c>
      <c r="M220" s="17" t="s">
        <v>679</v>
      </c>
      <c r="N220" s="17" t="s">
        <v>36</v>
      </c>
      <c r="O220" s="17" t="s">
        <v>37</v>
      </c>
      <c r="P220" s="17" t="s">
        <v>37</v>
      </c>
      <c r="Q220" s="17" t="s">
        <v>36</v>
      </c>
      <c r="R220" s="17" t="s">
        <v>37</v>
      </c>
      <c r="S220" s="27" t="s">
        <v>35</v>
      </c>
      <c r="T220" s="27" t="s">
        <v>35</v>
      </c>
      <c r="U220" s="27"/>
      <c r="V220" s="28" t="s">
        <v>718</v>
      </c>
      <c r="W220" s="17" t="s">
        <v>719</v>
      </c>
    </row>
    <row r="221" s="6" customFormat="1" ht="30" hidden="1" customHeight="1" spans="1:23">
      <c r="A221" s="62" t="s">
        <v>545</v>
      </c>
      <c r="B221" s="17" t="s">
        <v>645</v>
      </c>
      <c r="C221" s="17" t="s">
        <v>720</v>
      </c>
      <c r="D221" s="17" t="s">
        <v>199</v>
      </c>
      <c r="E221" s="17" t="s">
        <v>659</v>
      </c>
      <c r="F221" s="17" t="s">
        <v>437</v>
      </c>
      <c r="G221" s="19"/>
      <c r="H221" s="17">
        <v>2023</v>
      </c>
      <c r="I221" s="17">
        <v>2024</v>
      </c>
      <c r="J221" s="27">
        <v>1850000</v>
      </c>
      <c r="K221" s="27">
        <v>8715000</v>
      </c>
      <c r="L221" s="17" t="s">
        <v>678</v>
      </c>
      <c r="M221" s="17" t="s">
        <v>679</v>
      </c>
      <c r="N221" s="17" t="s">
        <v>36</v>
      </c>
      <c r="O221" s="17" t="s">
        <v>37</v>
      </c>
      <c r="P221" s="17" t="s">
        <v>37</v>
      </c>
      <c r="Q221" s="17" t="s">
        <v>36</v>
      </c>
      <c r="R221" s="17" t="s">
        <v>37</v>
      </c>
      <c r="S221" s="27" t="s">
        <v>35</v>
      </c>
      <c r="T221" s="27" t="s">
        <v>35</v>
      </c>
      <c r="U221" s="27"/>
      <c r="V221" s="28" t="s">
        <v>721</v>
      </c>
      <c r="W221" s="17" t="s">
        <v>722</v>
      </c>
    </row>
    <row r="222" s="6" customFormat="1" ht="30" hidden="1" customHeight="1" spans="1:23">
      <c r="A222" s="62" t="s">
        <v>545</v>
      </c>
      <c r="B222" s="17" t="s">
        <v>645</v>
      </c>
      <c r="C222" s="17" t="s">
        <v>723</v>
      </c>
      <c r="D222" s="17" t="s">
        <v>199</v>
      </c>
      <c r="E222" s="17" t="s">
        <v>667</v>
      </c>
      <c r="F222" s="17" t="s">
        <v>437</v>
      </c>
      <c r="G222" s="19"/>
      <c r="H222" s="17">
        <v>2022</v>
      </c>
      <c r="I222" s="17">
        <v>2023</v>
      </c>
      <c r="J222" s="27">
        <v>225000</v>
      </c>
      <c r="K222" s="27">
        <v>225000</v>
      </c>
      <c r="L222" s="17" t="s">
        <v>44</v>
      </c>
      <c r="M222" s="17" t="s">
        <v>45</v>
      </c>
      <c r="N222" s="17" t="s">
        <v>37</v>
      </c>
      <c r="O222" s="17" t="s">
        <v>37</v>
      </c>
      <c r="P222" s="17" t="s">
        <v>37</v>
      </c>
      <c r="Q222" s="17" t="s">
        <v>37</v>
      </c>
      <c r="R222" s="17" t="s">
        <v>263</v>
      </c>
      <c r="S222" s="27" t="s">
        <v>35</v>
      </c>
      <c r="T222" s="27" t="s">
        <v>35</v>
      </c>
      <c r="U222" s="27" t="s">
        <v>724</v>
      </c>
      <c r="V222" s="28" t="s">
        <v>725</v>
      </c>
      <c r="W222" s="17" t="s">
        <v>726</v>
      </c>
    </row>
    <row r="223" s="6" customFormat="1" ht="30" hidden="1" customHeight="1" spans="1:23">
      <c r="A223" s="62" t="s">
        <v>545</v>
      </c>
      <c r="B223" s="17" t="s">
        <v>645</v>
      </c>
      <c r="C223" s="17" t="s">
        <v>727</v>
      </c>
      <c r="D223" s="17" t="s">
        <v>199</v>
      </c>
      <c r="E223" s="17" t="s">
        <v>667</v>
      </c>
      <c r="F223" s="17" t="s">
        <v>437</v>
      </c>
      <c r="G223" s="19"/>
      <c r="H223" s="17">
        <v>2023</v>
      </c>
      <c r="I223" s="17">
        <v>2024</v>
      </c>
      <c r="J223" s="27">
        <v>199500</v>
      </c>
      <c r="K223" s="27">
        <v>199500</v>
      </c>
      <c r="L223" s="17" t="s">
        <v>44</v>
      </c>
      <c r="M223" s="17" t="s">
        <v>45</v>
      </c>
      <c r="N223" s="17" t="s">
        <v>36</v>
      </c>
      <c r="O223" s="17" t="s">
        <v>36</v>
      </c>
      <c r="P223" s="17" t="s">
        <v>36</v>
      </c>
      <c r="Q223" s="17" t="s">
        <v>36</v>
      </c>
      <c r="R223" s="17" t="s">
        <v>37</v>
      </c>
      <c r="S223" s="27" t="s">
        <v>35</v>
      </c>
      <c r="T223" s="27" t="s">
        <v>35</v>
      </c>
      <c r="U223" s="27" t="s">
        <v>545</v>
      </c>
      <c r="V223" s="28" t="s">
        <v>728</v>
      </c>
      <c r="W223" s="17" t="s">
        <v>729</v>
      </c>
    </row>
    <row r="224" s="6" customFormat="1" ht="30" hidden="1" customHeight="1" spans="1:23">
      <c r="A224" s="62" t="s">
        <v>545</v>
      </c>
      <c r="B224" s="17" t="s">
        <v>645</v>
      </c>
      <c r="C224" s="17" t="s">
        <v>730</v>
      </c>
      <c r="D224" s="17" t="s">
        <v>199</v>
      </c>
      <c r="E224" s="17" t="s">
        <v>220</v>
      </c>
      <c r="F224" s="17" t="s">
        <v>437</v>
      </c>
      <c r="G224" s="19"/>
      <c r="H224" s="17">
        <v>2022</v>
      </c>
      <c r="I224" s="17">
        <v>2024</v>
      </c>
      <c r="J224" s="27">
        <v>710000</v>
      </c>
      <c r="K224" s="27">
        <v>1014600</v>
      </c>
      <c r="L224" s="17" t="s">
        <v>33</v>
      </c>
      <c r="M224" s="17" t="s">
        <v>50</v>
      </c>
      <c r="N224" s="17" t="s">
        <v>37</v>
      </c>
      <c r="O224" s="17" t="s">
        <v>36</v>
      </c>
      <c r="P224" s="17" t="s">
        <v>37</v>
      </c>
      <c r="Q224" s="17" t="s">
        <v>36</v>
      </c>
      <c r="R224" s="17" t="s">
        <v>37</v>
      </c>
      <c r="S224" s="27" t="s">
        <v>35</v>
      </c>
      <c r="T224" s="27" t="s">
        <v>35</v>
      </c>
      <c r="U224" s="27" t="s">
        <v>545</v>
      </c>
      <c r="V224" s="28" t="s">
        <v>731</v>
      </c>
      <c r="W224" s="17" t="s">
        <v>732</v>
      </c>
    </row>
    <row r="225" s="6" customFormat="1" ht="30" hidden="1" customHeight="1" spans="1:23">
      <c r="A225" s="62" t="s">
        <v>545</v>
      </c>
      <c r="B225" s="17" t="s">
        <v>645</v>
      </c>
      <c r="C225" s="17" t="s">
        <v>733</v>
      </c>
      <c r="D225" s="17" t="s">
        <v>199</v>
      </c>
      <c r="E225" s="17" t="s">
        <v>387</v>
      </c>
      <c r="F225" s="17" t="s">
        <v>437</v>
      </c>
      <c r="G225" s="19"/>
      <c r="H225" s="17">
        <v>2023</v>
      </c>
      <c r="I225" s="17">
        <v>2025</v>
      </c>
      <c r="J225" s="27">
        <v>1230000</v>
      </c>
      <c r="K225" s="27">
        <v>1230000</v>
      </c>
      <c r="L225" s="17" t="s">
        <v>44</v>
      </c>
      <c r="M225" s="17" t="s">
        <v>45</v>
      </c>
      <c r="N225" s="17" t="s">
        <v>36</v>
      </c>
      <c r="O225" s="17" t="s">
        <v>36</v>
      </c>
      <c r="P225" s="17" t="s">
        <v>37</v>
      </c>
      <c r="Q225" s="17" t="s">
        <v>36</v>
      </c>
      <c r="R225" s="17" t="s">
        <v>37</v>
      </c>
      <c r="S225" s="27" t="s">
        <v>35</v>
      </c>
      <c r="T225" s="27" t="s">
        <v>35</v>
      </c>
      <c r="U225" s="27" t="s">
        <v>545</v>
      </c>
      <c r="V225" s="28" t="s">
        <v>734</v>
      </c>
      <c r="W225" s="17" t="s">
        <v>735</v>
      </c>
    </row>
    <row r="226" s="6" customFormat="1" ht="30" hidden="1" customHeight="1" spans="1:23">
      <c r="A226" s="17" t="s">
        <v>545</v>
      </c>
      <c r="B226" s="17" t="s">
        <v>736</v>
      </c>
      <c r="C226" s="17" t="s">
        <v>737</v>
      </c>
      <c r="D226" s="17" t="s">
        <v>738</v>
      </c>
      <c r="E226" s="17" t="s">
        <v>739</v>
      </c>
      <c r="F226" s="17" t="s">
        <v>443</v>
      </c>
      <c r="G226" s="19"/>
      <c r="H226" s="17">
        <v>2024</v>
      </c>
      <c r="I226" s="17">
        <v>2024</v>
      </c>
      <c r="J226" s="53">
        <v>7500000</v>
      </c>
      <c r="K226" s="53">
        <v>64010000</v>
      </c>
      <c r="L226" s="17" t="s">
        <v>139</v>
      </c>
      <c r="M226" s="17" t="s">
        <v>50</v>
      </c>
      <c r="N226" s="17" t="s">
        <v>37</v>
      </c>
      <c r="O226" s="17" t="s">
        <v>35</v>
      </c>
      <c r="P226" s="17"/>
      <c r="Q226" s="17" t="s">
        <v>36</v>
      </c>
      <c r="R226" s="17" t="s">
        <v>35</v>
      </c>
      <c r="S226" s="17" t="s">
        <v>37</v>
      </c>
      <c r="T226" s="17" t="s">
        <v>35</v>
      </c>
      <c r="U226" s="27" t="s">
        <v>740</v>
      </c>
      <c r="V226" s="28" t="s">
        <v>741</v>
      </c>
      <c r="W226" s="17" t="s">
        <v>741</v>
      </c>
    </row>
    <row r="227" s="6" customFormat="1" ht="30" hidden="1" customHeight="1" spans="1:23">
      <c r="A227" s="17" t="s">
        <v>545</v>
      </c>
      <c r="B227" s="17" t="s">
        <v>736</v>
      </c>
      <c r="C227" s="17" t="s">
        <v>742</v>
      </c>
      <c r="D227" s="17" t="s">
        <v>738</v>
      </c>
      <c r="E227" s="17" t="s">
        <v>142</v>
      </c>
      <c r="F227" s="17" t="s">
        <v>443</v>
      </c>
      <c r="G227" s="19"/>
      <c r="H227" s="17">
        <v>2024</v>
      </c>
      <c r="I227" s="17">
        <v>2024</v>
      </c>
      <c r="J227" s="53">
        <v>600000</v>
      </c>
      <c r="K227" s="53">
        <v>2600000</v>
      </c>
      <c r="L227" s="17" t="s">
        <v>139</v>
      </c>
      <c r="M227" s="17" t="s">
        <v>50</v>
      </c>
      <c r="N227" s="17" t="s">
        <v>37</v>
      </c>
      <c r="O227" s="17" t="s">
        <v>35</v>
      </c>
      <c r="P227" s="17"/>
      <c r="Q227" s="17" t="s">
        <v>36</v>
      </c>
      <c r="R227" s="17" t="s">
        <v>37</v>
      </c>
      <c r="S227" s="17" t="s">
        <v>35</v>
      </c>
      <c r="T227" s="17" t="s">
        <v>35</v>
      </c>
      <c r="U227" s="27" t="s">
        <v>740</v>
      </c>
      <c r="V227" s="28" t="s">
        <v>743</v>
      </c>
      <c r="W227" s="28" t="s">
        <v>743</v>
      </c>
    </row>
    <row r="228" s="6" customFormat="1" ht="30" hidden="1" customHeight="1" spans="1:23">
      <c r="A228" s="17" t="s">
        <v>545</v>
      </c>
      <c r="B228" s="17" t="s">
        <v>736</v>
      </c>
      <c r="C228" s="17" t="s">
        <v>744</v>
      </c>
      <c r="D228" s="17" t="s">
        <v>738</v>
      </c>
      <c r="E228" s="17" t="s">
        <v>745</v>
      </c>
      <c r="F228" s="17" t="s">
        <v>443</v>
      </c>
      <c r="G228" s="19"/>
      <c r="H228" s="17">
        <v>2024</v>
      </c>
      <c r="I228" s="17">
        <v>2024</v>
      </c>
      <c r="J228" s="53">
        <v>1800000</v>
      </c>
      <c r="K228" s="53">
        <v>3000000</v>
      </c>
      <c r="L228" s="17" t="s">
        <v>139</v>
      </c>
      <c r="M228" s="17" t="s">
        <v>50</v>
      </c>
      <c r="N228" s="17" t="s">
        <v>37</v>
      </c>
      <c r="O228" s="17" t="s">
        <v>35</v>
      </c>
      <c r="P228" s="17"/>
      <c r="Q228" s="17" t="s">
        <v>36</v>
      </c>
      <c r="R228" s="17" t="s">
        <v>37</v>
      </c>
      <c r="S228" s="17" t="s">
        <v>35</v>
      </c>
      <c r="T228" s="17" t="s">
        <v>35</v>
      </c>
      <c r="U228" s="27" t="s">
        <v>740</v>
      </c>
      <c r="V228" s="28" t="s">
        <v>746</v>
      </c>
      <c r="W228" s="17" t="s">
        <v>746</v>
      </c>
    </row>
    <row r="229" s="6" customFormat="1" ht="30" hidden="1" customHeight="1" spans="1:23">
      <c r="A229" s="17" t="s">
        <v>545</v>
      </c>
      <c r="B229" s="17" t="s">
        <v>736</v>
      </c>
      <c r="C229" s="17" t="s">
        <v>747</v>
      </c>
      <c r="D229" s="17" t="s">
        <v>738</v>
      </c>
      <c r="E229" s="17" t="s">
        <v>145</v>
      </c>
      <c r="F229" s="17" t="s">
        <v>443</v>
      </c>
      <c r="G229" s="19"/>
      <c r="H229" s="17">
        <v>2024</v>
      </c>
      <c r="I229" s="17">
        <v>2024</v>
      </c>
      <c r="J229" s="53">
        <v>25319000</v>
      </c>
      <c r="K229" s="53">
        <v>32450000</v>
      </c>
      <c r="L229" s="17" t="s">
        <v>44</v>
      </c>
      <c r="M229" s="17" t="s">
        <v>45</v>
      </c>
      <c r="N229" s="17" t="s">
        <v>36</v>
      </c>
      <c r="O229" s="17" t="s">
        <v>35</v>
      </c>
      <c r="P229" s="17" t="s">
        <v>37</v>
      </c>
      <c r="Q229" s="17" t="s">
        <v>36</v>
      </c>
      <c r="R229" s="17" t="s">
        <v>37</v>
      </c>
      <c r="S229" s="17" t="s">
        <v>35</v>
      </c>
      <c r="T229" s="17" t="s">
        <v>35</v>
      </c>
      <c r="U229" s="27" t="s">
        <v>740</v>
      </c>
      <c r="V229" s="28" t="s">
        <v>748</v>
      </c>
      <c r="W229" s="28" t="s">
        <v>748</v>
      </c>
    </row>
    <row r="230" s="6" customFormat="1" ht="30" hidden="1" customHeight="1" spans="1:23">
      <c r="A230" s="64" t="s">
        <v>545</v>
      </c>
      <c r="B230" s="17" t="s">
        <v>749</v>
      </c>
      <c r="C230" s="17" t="s">
        <v>750</v>
      </c>
      <c r="D230" s="17" t="s">
        <v>185</v>
      </c>
      <c r="E230" s="17" t="s">
        <v>194</v>
      </c>
      <c r="F230" s="17" t="s">
        <v>487</v>
      </c>
      <c r="G230" s="19"/>
      <c r="H230" s="17">
        <v>2024</v>
      </c>
      <c r="I230" s="17">
        <v>2024</v>
      </c>
      <c r="J230" s="53">
        <v>3481090</v>
      </c>
      <c r="K230" s="53">
        <v>8702727</v>
      </c>
      <c r="L230" s="17" t="s">
        <v>33</v>
      </c>
      <c r="M230" s="17" t="s">
        <v>45</v>
      </c>
      <c r="N230" s="17" t="s">
        <v>35</v>
      </c>
      <c r="O230" s="17" t="s">
        <v>35</v>
      </c>
      <c r="P230" s="17" t="s">
        <v>35</v>
      </c>
      <c r="Q230" s="17" t="s">
        <v>35</v>
      </c>
      <c r="R230" s="17" t="s">
        <v>35</v>
      </c>
      <c r="S230" s="27" t="s">
        <v>37</v>
      </c>
      <c r="T230" s="27" t="s">
        <v>35</v>
      </c>
      <c r="U230" s="27" t="s">
        <v>751</v>
      </c>
      <c r="V230" s="28" t="s">
        <v>752</v>
      </c>
      <c r="W230" s="17"/>
    </row>
    <row r="231" s="6" customFormat="1" ht="30" hidden="1" customHeight="1" spans="1:23">
      <c r="A231" s="17" t="s">
        <v>545</v>
      </c>
      <c r="B231" s="17" t="s">
        <v>749</v>
      </c>
      <c r="C231" s="17" t="s">
        <v>753</v>
      </c>
      <c r="D231" s="17" t="s">
        <v>185</v>
      </c>
      <c r="E231" s="17" t="s">
        <v>187</v>
      </c>
      <c r="F231" s="17" t="s">
        <v>754</v>
      </c>
      <c r="G231" s="19"/>
      <c r="H231" s="17">
        <v>2024</v>
      </c>
      <c r="I231" s="17">
        <v>2024</v>
      </c>
      <c r="J231" s="53">
        <v>200000</v>
      </c>
      <c r="K231" s="53">
        <v>224900</v>
      </c>
      <c r="L231" s="17" t="s">
        <v>33</v>
      </c>
      <c r="M231" s="17" t="s">
        <v>45</v>
      </c>
      <c r="N231" s="17" t="s">
        <v>36</v>
      </c>
      <c r="O231" s="17" t="s">
        <v>35</v>
      </c>
      <c r="P231" s="17" t="s">
        <v>37</v>
      </c>
      <c r="Q231" s="17" t="s">
        <v>36</v>
      </c>
      <c r="R231" s="17" t="s">
        <v>37</v>
      </c>
      <c r="S231" s="17" t="s">
        <v>36</v>
      </c>
      <c r="T231" s="17" t="s">
        <v>36</v>
      </c>
      <c r="U231" s="27"/>
      <c r="V231" s="28" t="s">
        <v>755</v>
      </c>
      <c r="W231" s="17" t="s">
        <v>755</v>
      </c>
    </row>
    <row r="232" s="6" customFormat="1" ht="30" hidden="1" customHeight="1" spans="1:23">
      <c r="A232" s="17" t="s">
        <v>545</v>
      </c>
      <c r="B232" s="17" t="s">
        <v>749</v>
      </c>
      <c r="C232" s="17" t="s">
        <v>756</v>
      </c>
      <c r="D232" s="17" t="s">
        <v>185</v>
      </c>
      <c r="E232" s="17" t="s">
        <v>757</v>
      </c>
      <c r="F232" s="17" t="s">
        <v>754</v>
      </c>
      <c r="G232" s="19"/>
      <c r="H232" s="17">
        <v>2024</v>
      </c>
      <c r="I232" s="17">
        <v>2025</v>
      </c>
      <c r="J232" s="53">
        <v>100000</v>
      </c>
      <c r="K232" s="53">
        <v>900000</v>
      </c>
      <c r="L232" s="17" t="s">
        <v>33</v>
      </c>
      <c r="M232" s="17" t="s">
        <v>45</v>
      </c>
      <c r="N232" s="17" t="s">
        <v>36</v>
      </c>
      <c r="O232" s="17" t="s">
        <v>35</v>
      </c>
      <c r="P232" s="17" t="s">
        <v>37</v>
      </c>
      <c r="Q232" s="17" t="s">
        <v>36</v>
      </c>
      <c r="R232" s="17" t="s">
        <v>37</v>
      </c>
      <c r="S232" s="17" t="s">
        <v>36</v>
      </c>
      <c r="T232" s="17" t="s">
        <v>36</v>
      </c>
      <c r="U232" s="27"/>
      <c r="V232" s="28" t="s">
        <v>758</v>
      </c>
      <c r="W232" s="17" t="s">
        <v>758</v>
      </c>
    </row>
    <row r="233" s="6" customFormat="1" ht="30" hidden="1" customHeight="1" spans="1:23">
      <c r="A233" s="23" t="s">
        <v>759</v>
      </c>
      <c r="B233" s="23" t="s">
        <v>760</v>
      </c>
      <c r="C233" s="23" t="s">
        <v>761</v>
      </c>
      <c r="D233" s="23" t="s">
        <v>738</v>
      </c>
      <c r="E233" s="23" t="s">
        <v>145</v>
      </c>
      <c r="F233" s="23" t="s">
        <v>125</v>
      </c>
      <c r="G233" s="19"/>
      <c r="H233" s="23">
        <v>2024</v>
      </c>
      <c r="I233" s="23">
        <v>2024</v>
      </c>
      <c r="J233" s="23">
        <v>1296500</v>
      </c>
      <c r="K233" s="23">
        <v>4321700</v>
      </c>
      <c r="L233" s="23" t="s">
        <v>762</v>
      </c>
      <c r="M233" s="23" t="s">
        <v>761</v>
      </c>
      <c r="N233" s="23" t="s">
        <v>146</v>
      </c>
      <c r="O233" s="23" t="s">
        <v>763</v>
      </c>
      <c r="P233" s="23" t="s">
        <v>37</v>
      </c>
      <c r="Q233" s="23" t="s">
        <v>764</v>
      </c>
      <c r="R233" s="23" t="s">
        <v>37</v>
      </c>
      <c r="S233" s="45" t="s">
        <v>35</v>
      </c>
      <c r="T233" s="45" t="s">
        <v>35</v>
      </c>
      <c r="U233" s="45" t="s">
        <v>765</v>
      </c>
      <c r="V233" s="47" t="s">
        <v>766</v>
      </c>
      <c r="W233" s="47" t="s">
        <v>766</v>
      </c>
    </row>
    <row r="234" s="6" customFormat="1" ht="30" hidden="1" customHeight="1" spans="1:23">
      <c r="A234" s="23" t="s">
        <v>759</v>
      </c>
      <c r="B234" s="17" t="s">
        <v>767</v>
      </c>
      <c r="C234" s="17" t="s">
        <v>768</v>
      </c>
      <c r="D234" s="17" t="s">
        <v>199</v>
      </c>
      <c r="E234" s="17" t="s">
        <v>410</v>
      </c>
      <c r="F234" s="17" t="s">
        <v>769</v>
      </c>
      <c r="G234" s="19"/>
      <c r="H234" s="17" t="s">
        <v>281</v>
      </c>
      <c r="I234" s="17" t="s">
        <v>281</v>
      </c>
      <c r="J234" s="67">
        <v>2400000</v>
      </c>
      <c r="K234" s="67">
        <v>24000000</v>
      </c>
      <c r="L234" s="17" t="s">
        <v>770</v>
      </c>
      <c r="M234" s="17" t="s">
        <v>771</v>
      </c>
      <c r="N234" s="17" t="s">
        <v>37</v>
      </c>
      <c r="O234" s="17" t="s">
        <v>37</v>
      </c>
      <c r="P234" s="17" t="s">
        <v>37</v>
      </c>
      <c r="Q234" s="17" t="s">
        <v>772</v>
      </c>
      <c r="R234" s="17" t="s">
        <v>37</v>
      </c>
      <c r="S234" s="27" t="s">
        <v>35</v>
      </c>
      <c r="T234" s="27" t="s">
        <v>35</v>
      </c>
      <c r="U234" s="27" t="s">
        <v>773</v>
      </c>
      <c r="V234" s="28" t="s">
        <v>774</v>
      </c>
      <c r="W234" s="70" t="s">
        <v>774</v>
      </c>
    </row>
    <row r="235" s="6" customFormat="1" ht="30" hidden="1" customHeight="1" spans="1:23">
      <c r="A235" s="23" t="s">
        <v>759</v>
      </c>
      <c r="B235" s="17" t="s">
        <v>767</v>
      </c>
      <c r="C235" s="17" t="s">
        <v>775</v>
      </c>
      <c r="D235" s="17" t="s">
        <v>199</v>
      </c>
      <c r="E235" s="17" t="s">
        <v>776</v>
      </c>
      <c r="F235" s="17" t="s">
        <v>769</v>
      </c>
      <c r="G235" s="19"/>
      <c r="H235" s="17" t="s">
        <v>281</v>
      </c>
      <c r="I235" s="17" t="s">
        <v>281</v>
      </c>
      <c r="J235" s="67">
        <v>1800000</v>
      </c>
      <c r="K235" s="67">
        <v>35956900</v>
      </c>
      <c r="L235" s="17" t="s">
        <v>770</v>
      </c>
      <c r="M235" s="17" t="s">
        <v>771</v>
      </c>
      <c r="N235" s="17" t="s">
        <v>37</v>
      </c>
      <c r="O235" s="17" t="s">
        <v>37</v>
      </c>
      <c r="P235" s="17" t="s">
        <v>37</v>
      </c>
      <c r="Q235" s="17" t="s">
        <v>772</v>
      </c>
      <c r="R235" s="17" t="s">
        <v>35</v>
      </c>
      <c r="S235" s="27" t="s">
        <v>35</v>
      </c>
      <c r="T235" s="27" t="s">
        <v>35</v>
      </c>
      <c r="U235" s="27" t="s">
        <v>777</v>
      </c>
      <c r="V235" s="28" t="s">
        <v>778</v>
      </c>
      <c r="W235" s="17" t="s">
        <v>778</v>
      </c>
    </row>
    <row r="236" s="6" customFormat="1" ht="30" hidden="1" customHeight="1" spans="1:23">
      <c r="A236" s="23" t="s">
        <v>759</v>
      </c>
      <c r="B236" s="17" t="s">
        <v>767</v>
      </c>
      <c r="C236" s="17" t="s">
        <v>779</v>
      </c>
      <c r="D236" s="17" t="s">
        <v>199</v>
      </c>
      <c r="E236" s="17" t="s">
        <v>776</v>
      </c>
      <c r="F236" s="17" t="s">
        <v>769</v>
      </c>
      <c r="G236" s="65"/>
      <c r="H236" s="66" t="s">
        <v>281</v>
      </c>
      <c r="I236" s="66" t="s">
        <v>281</v>
      </c>
      <c r="J236" s="67">
        <v>80000</v>
      </c>
      <c r="K236" s="67">
        <v>80000</v>
      </c>
      <c r="L236" s="66" t="s">
        <v>770</v>
      </c>
      <c r="M236" s="17" t="s">
        <v>771</v>
      </c>
      <c r="N236" s="17" t="s">
        <v>35</v>
      </c>
      <c r="O236" s="66" t="s">
        <v>35</v>
      </c>
      <c r="P236" s="66" t="s">
        <v>35</v>
      </c>
      <c r="Q236" s="66" t="s">
        <v>772</v>
      </c>
      <c r="R236" s="66" t="s">
        <v>37</v>
      </c>
      <c r="S236" s="66" t="s">
        <v>35</v>
      </c>
      <c r="T236" s="66" t="s">
        <v>35</v>
      </c>
      <c r="U236" s="27" t="s">
        <v>780</v>
      </c>
      <c r="V236" s="28" t="s">
        <v>781</v>
      </c>
      <c r="W236" s="17" t="s">
        <v>781</v>
      </c>
    </row>
    <row r="237" s="6" customFormat="1" ht="30" hidden="1" customHeight="1" spans="1:23">
      <c r="A237" s="23" t="s">
        <v>759</v>
      </c>
      <c r="B237" s="17" t="s">
        <v>767</v>
      </c>
      <c r="C237" s="17" t="s">
        <v>782</v>
      </c>
      <c r="D237" s="17" t="s">
        <v>199</v>
      </c>
      <c r="E237" s="17" t="s">
        <v>220</v>
      </c>
      <c r="F237" s="17" t="s">
        <v>769</v>
      </c>
      <c r="G237" s="19"/>
      <c r="H237" s="17" t="s">
        <v>281</v>
      </c>
      <c r="I237" s="17" t="s">
        <v>281</v>
      </c>
      <c r="J237" s="67">
        <v>600000</v>
      </c>
      <c r="K237" s="67">
        <v>3110000</v>
      </c>
      <c r="L237" s="17" t="s">
        <v>770</v>
      </c>
      <c r="M237" s="17" t="s">
        <v>771</v>
      </c>
      <c r="N237" s="17" t="s">
        <v>37</v>
      </c>
      <c r="O237" s="17" t="s">
        <v>37</v>
      </c>
      <c r="P237" s="17" t="s">
        <v>37</v>
      </c>
      <c r="Q237" s="17" t="s">
        <v>772</v>
      </c>
      <c r="R237" s="17" t="s">
        <v>35</v>
      </c>
      <c r="S237" s="27" t="s">
        <v>35</v>
      </c>
      <c r="T237" s="27" t="s">
        <v>35</v>
      </c>
      <c r="U237" s="27" t="s">
        <v>783</v>
      </c>
      <c r="V237" s="17" t="s">
        <v>784</v>
      </c>
      <c r="W237" s="17" t="s">
        <v>784</v>
      </c>
    </row>
    <row r="238" s="6" customFormat="1" ht="30" hidden="1" customHeight="1" spans="1:23">
      <c r="A238" s="23" t="s">
        <v>759</v>
      </c>
      <c r="B238" s="17" t="s">
        <v>767</v>
      </c>
      <c r="C238" s="66" t="s">
        <v>785</v>
      </c>
      <c r="D238" s="17" t="s">
        <v>199</v>
      </c>
      <c r="E238" s="66" t="s">
        <v>220</v>
      </c>
      <c r="F238" s="17" t="s">
        <v>769</v>
      </c>
      <c r="G238" s="65"/>
      <c r="H238" s="66" t="s">
        <v>281</v>
      </c>
      <c r="I238" s="66" t="s">
        <v>281</v>
      </c>
      <c r="J238" s="68">
        <v>300000</v>
      </c>
      <c r="K238" s="68">
        <v>600000</v>
      </c>
      <c r="L238" s="66" t="s">
        <v>770</v>
      </c>
      <c r="M238" s="17" t="s">
        <v>60</v>
      </c>
      <c r="N238" s="66" t="s">
        <v>35</v>
      </c>
      <c r="O238" s="66" t="s">
        <v>35</v>
      </c>
      <c r="P238" s="66" t="s">
        <v>35</v>
      </c>
      <c r="Q238" s="66" t="s">
        <v>772</v>
      </c>
      <c r="R238" s="66" t="s">
        <v>37</v>
      </c>
      <c r="S238" s="66" t="s">
        <v>35</v>
      </c>
      <c r="T238" s="66" t="s">
        <v>35</v>
      </c>
      <c r="U238" s="31" t="s">
        <v>786</v>
      </c>
      <c r="V238" s="32" t="s">
        <v>787</v>
      </c>
      <c r="W238" s="17" t="s">
        <v>787</v>
      </c>
    </row>
    <row r="239" s="6" customFormat="1" ht="30" hidden="1" customHeight="1" spans="1:23">
      <c r="A239" s="23" t="s">
        <v>759</v>
      </c>
      <c r="B239" s="17" t="s">
        <v>767</v>
      </c>
      <c r="C239" s="17" t="s">
        <v>788</v>
      </c>
      <c r="D239" s="17" t="s">
        <v>199</v>
      </c>
      <c r="E239" s="17" t="s">
        <v>789</v>
      </c>
      <c r="F239" s="17" t="s">
        <v>769</v>
      </c>
      <c r="G239" s="19"/>
      <c r="H239" s="17">
        <v>2024</v>
      </c>
      <c r="I239" s="17">
        <v>2024</v>
      </c>
      <c r="J239" s="17">
        <v>30000</v>
      </c>
      <c r="K239" s="17">
        <v>30000</v>
      </c>
      <c r="L239" s="17" t="s">
        <v>770</v>
      </c>
      <c r="M239" s="17" t="s">
        <v>771</v>
      </c>
      <c r="N239" s="17" t="s">
        <v>35</v>
      </c>
      <c r="O239" s="17" t="s">
        <v>35</v>
      </c>
      <c r="P239" s="17" t="s">
        <v>35</v>
      </c>
      <c r="Q239" s="17" t="s">
        <v>772</v>
      </c>
      <c r="R239" s="17" t="s">
        <v>35</v>
      </c>
      <c r="S239" s="17" t="s">
        <v>35</v>
      </c>
      <c r="T239" s="17" t="s">
        <v>35</v>
      </c>
      <c r="U239" s="27" t="s">
        <v>790</v>
      </c>
      <c r="V239" s="28" t="s">
        <v>791</v>
      </c>
      <c r="W239" s="28" t="s">
        <v>791</v>
      </c>
    </row>
    <row r="240" s="6" customFormat="1" ht="30" hidden="1" customHeight="1" spans="1:23">
      <c r="A240" s="23" t="s">
        <v>759</v>
      </c>
      <c r="B240" s="17" t="s">
        <v>767</v>
      </c>
      <c r="C240" s="17" t="s">
        <v>792</v>
      </c>
      <c r="D240" s="17" t="s">
        <v>199</v>
      </c>
      <c r="E240" s="17" t="s">
        <v>789</v>
      </c>
      <c r="F240" s="17" t="s">
        <v>769</v>
      </c>
      <c r="G240" s="19"/>
      <c r="H240" s="17">
        <v>2024</v>
      </c>
      <c r="I240" s="17">
        <v>2025</v>
      </c>
      <c r="J240" s="17">
        <v>100000</v>
      </c>
      <c r="K240" s="17">
        <v>100000</v>
      </c>
      <c r="L240" s="17" t="s">
        <v>770</v>
      </c>
      <c r="M240" s="17" t="s">
        <v>771</v>
      </c>
      <c r="N240" s="17" t="s">
        <v>35</v>
      </c>
      <c r="O240" s="17" t="s">
        <v>35</v>
      </c>
      <c r="P240" s="17" t="s">
        <v>35</v>
      </c>
      <c r="Q240" s="17" t="s">
        <v>772</v>
      </c>
      <c r="R240" s="17" t="s">
        <v>35</v>
      </c>
      <c r="S240" s="17" t="s">
        <v>35</v>
      </c>
      <c r="T240" s="17" t="s">
        <v>35</v>
      </c>
      <c r="U240" s="27" t="s">
        <v>793</v>
      </c>
      <c r="V240" s="28" t="s">
        <v>794</v>
      </c>
      <c r="W240" s="28" t="s">
        <v>794</v>
      </c>
    </row>
    <row r="241" s="6" customFormat="1" ht="30" hidden="1" customHeight="1" spans="1:23">
      <c r="A241" s="23" t="s">
        <v>759</v>
      </c>
      <c r="B241" s="17" t="s">
        <v>767</v>
      </c>
      <c r="C241" s="17" t="s">
        <v>795</v>
      </c>
      <c r="D241" s="17" t="s">
        <v>199</v>
      </c>
      <c r="E241" s="17" t="s">
        <v>789</v>
      </c>
      <c r="F241" s="17" t="s">
        <v>769</v>
      </c>
      <c r="G241" s="19"/>
      <c r="H241" s="17">
        <v>2024</v>
      </c>
      <c r="I241" s="17">
        <v>2024</v>
      </c>
      <c r="J241" s="17">
        <v>250000</v>
      </c>
      <c r="K241" s="17">
        <v>250000</v>
      </c>
      <c r="L241" s="17" t="s">
        <v>770</v>
      </c>
      <c r="M241" s="17" t="s">
        <v>771</v>
      </c>
      <c r="N241" s="17" t="s">
        <v>35</v>
      </c>
      <c r="O241" s="17" t="s">
        <v>35</v>
      </c>
      <c r="P241" s="17" t="s">
        <v>35</v>
      </c>
      <c r="Q241" s="17" t="s">
        <v>772</v>
      </c>
      <c r="R241" s="17" t="s">
        <v>35</v>
      </c>
      <c r="S241" s="17" t="s">
        <v>35</v>
      </c>
      <c r="T241" s="17" t="s">
        <v>35</v>
      </c>
      <c r="U241" s="27" t="s">
        <v>796</v>
      </c>
      <c r="V241" s="28" t="s">
        <v>797</v>
      </c>
      <c r="W241" s="28" t="s">
        <v>797</v>
      </c>
    </row>
    <row r="242" s="6" customFormat="1" ht="30" hidden="1" customHeight="1" spans="1:23">
      <c r="A242" s="23" t="s">
        <v>759</v>
      </c>
      <c r="B242" s="17" t="s">
        <v>767</v>
      </c>
      <c r="C242" s="17" t="s">
        <v>798</v>
      </c>
      <c r="D242" s="17" t="s">
        <v>199</v>
      </c>
      <c r="E242" s="17" t="s">
        <v>799</v>
      </c>
      <c r="F242" s="17" t="s">
        <v>769</v>
      </c>
      <c r="G242" s="19"/>
      <c r="H242" s="17">
        <v>2024</v>
      </c>
      <c r="I242" s="17">
        <v>2024</v>
      </c>
      <c r="J242" s="17">
        <v>130000</v>
      </c>
      <c r="K242" s="17">
        <v>130000</v>
      </c>
      <c r="L242" s="17" t="s">
        <v>770</v>
      </c>
      <c r="M242" s="17" t="s">
        <v>771</v>
      </c>
      <c r="N242" s="17" t="s">
        <v>35</v>
      </c>
      <c r="O242" s="17" t="s">
        <v>35</v>
      </c>
      <c r="P242" s="17" t="s">
        <v>35</v>
      </c>
      <c r="Q242" s="17" t="s">
        <v>772</v>
      </c>
      <c r="R242" s="17" t="s">
        <v>35</v>
      </c>
      <c r="S242" s="17" t="s">
        <v>35</v>
      </c>
      <c r="T242" s="17" t="s">
        <v>35</v>
      </c>
      <c r="U242" s="27" t="s">
        <v>793</v>
      </c>
      <c r="V242" s="28" t="s">
        <v>800</v>
      </c>
      <c r="W242" s="28" t="s">
        <v>800</v>
      </c>
    </row>
    <row r="243" s="6" customFormat="1" ht="30" hidden="1" customHeight="1" spans="1:23">
      <c r="A243" s="23" t="s">
        <v>759</v>
      </c>
      <c r="B243" s="17" t="s">
        <v>767</v>
      </c>
      <c r="C243" s="17" t="s">
        <v>801</v>
      </c>
      <c r="D243" s="17" t="s">
        <v>199</v>
      </c>
      <c r="E243" s="17" t="s">
        <v>802</v>
      </c>
      <c r="F243" s="17" t="s">
        <v>769</v>
      </c>
      <c r="G243" s="65"/>
      <c r="H243" s="66">
        <v>2024</v>
      </c>
      <c r="I243" s="17">
        <v>2024</v>
      </c>
      <c r="J243" s="67">
        <v>9000000</v>
      </c>
      <c r="K243" s="67">
        <v>9000000</v>
      </c>
      <c r="L243" s="66"/>
      <c r="M243" s="17" t="s">
        <v>771</v>
      </c>
      <c r="N243" s="17" t="s">
        <v>35</v>
      </c>
      <c r="O243" s="17" t="s">
        <v>35</v>
      </c>
      <c r="P243" s="17" t="s">
        <v>35</v>
      </c>
      <c r="Q243" s="17" t="s">
        <v>772</v>
      </c>
      <c r="R243" s="17" t="s">
        <v>35</v>
      </c>
      <c r="S243" s="17" t="s">
        <v>35</v>
      </c>
      <c r="T243" s="17" t="s">
        <v>35</v>
      </c>
      <c r="U243" s="27" t="s">
        <v>803</v>
      </c>
      <c r="V243" s="28" t="s">
        <v>804</v>
      </c>
      <c r="W243" s="17" t="s">
        <v>804</v>
      </c>
    </row>
    <row r="244" s="6" customFormat="1" ht="30" hidden="1" customHeight="1" spans="1:23">
      <c r="A244" s="23" t="s">
        <v>759</v>
      </c>
      <c r="B244" s="17" t="s">
        <v>767</v>
      </c>
      <c r="C244" s="17" t="s">
        <v>805</v>
      </c>
      <c r="D244" s="17" t="s">
        <v>199</v>
      </c>
      <c r="E244" s="17" t="s">
        <v>802</v>
      </c>
      <c r="F244" s="17" t="s">
        <v>769</v>
      </c>
      <c r="G244" s="19"/>
      <c r="H244" s="17">
        <v>2024</v>
      </c>
      <c r="I244" s="17">
        <v>2024</v>
      </c>
      <c r="J244" s="67">
        <v>600000</v>
      </c>
      <c r="K244" s="67">
        <v>600000</v>
      </c>
      <c r="L244" s="66"/>
      <c r="M244" s="17" t="s">
        <v>771</v>
      </c>
      <c r="N244" s="17" t="s">
        <v>35</v>
      </c>
      <c r="O244" s="17" t="s">
        <v>35</v>
      </c>
      <c r="P244" s="17" t="s">
        <v>35</v>
      </c>
      <c r="Q244" s="17" t="s">
        <v>772</v>
      </c>
      <c r="R244" s="17" t="s">
        <v>35</v>
      </c>
      <c r="S244" s="17" t="s">
        <v>35</v>
      </c>
      <c r="T244" s="17" t="s">
        <v>35</v>
      </c>
      <c r="U244" s="27" t="s">
        <v>806</v>
      </c>
      <c r="V244" s="28" t="s">
        <v>807</v>
      </c>
      <c r="W244" s="17" t="s">
        <v>807</v>
      </c>
    </row>
    <row r="245" s="6" customFormat="1" ht="30" hidden="1" customHeight="1" spans="1:23">
      <c r="A245" s="23" t="s">
        <v>759</v>
      </c>
      <c r="B245" s="17" t="s">
        <v>767</v>
      </c>
      <c r="C245" s="17" t="s">
        <v>808</v>
      </c>
      <c r="D245" s="17" t="s">
        <v>199</v>
      </c>
      <c r="E245" s="17" t="s">
        <v>802</v>
      </c>
      <c r="F245" s="17" t="s">
        <v>769</v>
      </c>
      <c r="G245" s="65"/>
      <c r="H245" s="66">
        <v>2024</v>
      </c>
      <c r="I245" s="17">
        <v>2024</v>
      </c>
      <c r="J245" s="67">
        <v>700000</v>
      </c>
      <c r="K245" s="67">
        <v>700000</v>
      </c>
      <c r="L245" s="66"/>
      <c r="M245" s="17" t="s">
        <v>771</v>
      </c>
      <c r="N245" s="17" t="s">
        <v>35</v>
      </c>
      <c r="O245" s="17" t="s">
        <v>35</v>
      </c>
      <c r="P245" s="17" t="s">
        <v>35</v>
      </c>
      <c r="Q245" s="17" t="s">
        <v>772</v>
      </c>
      <c r="R245" s="17" t="s">
        <v>35</v>
      </c>
      <c r="S245" s="17" t="s">
        <v>35</v>
      </c>
      <c r="T245" s="17" t="s">
        <v>35</v>
      </c>
      <c r="U245" s="27" t="s">
        <v>806</v>
      </c>
      <c r="V245" s="28" t="s">
        <v>807</v>
      </c>
      <c r="W245" s="17" t="s">
        <v>807</v>
      </c>
    </row>
    <row r="246" s="6" customFormat="1" ht="30" hidden="1" customHeight="1" spans="1:23">
      <c r="A246" s="23" t="s">
        <v>759</v>
      </c>
      <c r="B246" s="17" t="s">
        <v>767</v>
      </c>
      <c r="C246" s="17" t="s">
        <v>809</v>
      </c>
      <c r="D246" s="17" t="s">
        <v>199</v>
      </c>
      <c r="E246" s="17" t="s">
        <v>802</v>
      </c>
      <c r="F246" s="17" t="s">
        <v>769</v>
      </c>
      <c r="G246" s="19"/>
      <c r="H246" s="17">
        <v>2024</v>
      </c>
      <c r="I246" s="17">
        <v>2024</v>
      </c>
      <c r="J246" s="67">
        <v>600000</v>
      </c>
      <c r="K246" s="67">
        <v>600000</v>
      </c>
      <c r="L246" s="66"/>
      <c r="M246" s="17" t="s">
        <v>771</v>
      </c>
      <c r="N246" s="17" t="s">
        <v>35</v>
      </c>
      <c r="O246" s="17" t="s">
        <v>35</v>
      </c>
      <c r="P246" s="17" t="s">
        <v>35</v>
      </c>
      <c r="Q246" s="17" t="s">
        <v>772</v>
      </c>
      <c r="R246" s="17" t="s">
        <v>35</v>
      </c>
      <c r="S246" s="17" t="s">
        <v>35</v>
      </c>
      <c r="T246" s="17" t="s">
        <v>35</v>
      </c>
      <c r="U246" s="27" t="s">
        <v>759</v>
      </c>
      <c r="V246" s="28" t="s">
        <v>810</v>
      </c>
      <c r="W246" s="17" t="s">
        <v>810</v>
      </c>
    </row>
    <row r="247" s="6" customFormat="1" ht="30" hidden="1" customHeight="1" spans="1:23">
      <c r="A247" s="23" t="s">
        <v>759</v>
      </c>
      <c r="B247" s="17" t="s">
        <v>767</v>
      </c>
      <c r="C247" s="17" t="s">
        <v>811</v>
      </c>
      <c r="D247" s="17" t="s">
        <v>199</v>
      </c>
      <c r="E247" s="17" t="s">
        <v>220</v>
      </c>
      <c r="F247" s="17" t="s">
        <v>769</v>
      </c>
      <c r="G247" s="19"/>
      <c r="H247" s="17" t="s">
        <v>281</v>
      </c>
      <c r="I247" s="17" t="s">
        <v>281</v>
      </c>
      <c r="J247" s="67">
        <v>12334563.89</v>
      </c>
      <c r="K247" s="67">
        <v>44785900</v>
      </c>
      <c r="L247" s="17" t="s">
        <v>770</v>
      </c>
      <c r="M247" s="17" t="s">
        <v>60</v>
      </c>
      <c r="N247" s="17" t="s">
        <v>263</v>
      </c>
      <c r="O247" s="17" t="s">
        <v>263</v>
      </c>
      <c r="P247" s="17" t="s">
        <v>263</v>
      </c>
      <c r="Q247" s="17" t="s">
        <v>772</v>
      </c>
      <c r="R247" s="17"/>
      <c r="S247" s="66" t="s">
        <v>35</v>
      </c>
      <c r="T247" s="66" t="s">
        <v>35</v>
      </c>
      <c r="U247" s="27" t="s">
        <v>796</v>
      </c>
      <c r="V247" s="28" t="s">
        <v>774</v>
      </c>
      <c r="W247" s="28" t="s">
        <v>774</v>
      </c>
    </row>
    <row r="248" s="6" customFormat="1" ht="30" hidden="1" customHeight="1" spans="1:23">
      <c r="A248" s="23" t="s">
        <v>759</v>
      </c>
      <c r="B248" s="17" t="s">
        <v>767</v>
      </c>
      <c r="C248" s="17" t="s">
        <v>812</v>
      </c>
      <c r="D248" s="17" t="s">
        <v>199</v>
      </c>
      <c r="E248" s="17" t="s">
        <v>220</v>
      </c>
      <c r="F248" s="17" t="s">
        <v>769</v>
      </c>
      <c r="G248" s="19"/>
      <c r="H248" s="17" t="s">
        <v>281</v>
      </c>
      <c r="I248" s="17" t="s">
        <v>281</v>
      </c>
      <c r="J248" s="67">
        <v>1250160.07</v>
      </c>
      <c r="K248" s="67">
        <v>20637400</v>
      </c>
      <c r="L248" s="17" t="s">
        <v>770</v>
      </c>
      <c r="M248" s="17" t="s">
        <v>60</v>
      </c>
      <c r="N248" s="17" t="s">
        <v>263</v>
      </c>
      <c r="O248" s="17" t="s">
        <v>263</v>
      </c>
      <c r="P248" s="17" t="s">
        <v>263</v>
      </c>
      <c r="Q248" s="17" t="s">
        <v>263</v>
      </c>
      <c r="R248" s="17"/>
      <c r="S248" s="17" t="s">
        <v>35</v>
      </c>
      <c r="T248" s="17" t="s">
        <v>35</v>
      </c>
      <c r="U248" s="27" t="s">
        <v>796</v>
      </c>
      <c r="V248" s="28" t="s">
        <v>774</v>
      </c>
      <c r="W248" s="28" t="s">
        <v>774</v>
      </c>
    </row>
    <row r="249" s="6" customFormat="1" ht="30" hidden="1" customHeight="1" spans="1:23">
      <c r="A249" s="23" t="s">
        <v>759</v>
      </c>
      <c r="B249" s="17" t="s">
        <v>767</v>
      </c>
      <c r="C249" s="17" t="s">
        <v>813</v>
      </c>
      <c r="D249" s="17" t="s">
        <v>199</v>
      </c>
      <c r="E249" s="17" t="s">
        <v>220</v>
      </c>
      <c r="F249" s="17" t="s">
        <v>769</v>
      </c>
      <c r="G249" s="65"/>
      <c r="H249" s="66" t="s">
        <v>281</v>
      </c>
      <c r="I249" s="66" t="s">
        <v>281</v>
      </c>
      <c r="J249" s="67">
        <v>391871.24</v>
      </c>
      <c r="K249" s="67">
        <v>5335300</v>
      </c>
      <c r="L249" s="17" t="s">
        <v>770</v>
      </c>
      <c r="M249" s="17" t="s">
        <v>60</v>
      </c>
      <c r="N249" s="17" t="s">
        <v>263</v>
      </c>
      <c r="O249" s="17" t="s">
        <v>263</v>
      </c>
      <c r="P249" s="17" t="s">
        <v>263</v>
      </c>
      <c r="Q249" s="17" t="s">
        <v>772</v>
      </c>
      <c r="R249" s="17"/>
      <c r="S249" s="17" t="s">
        <v>35</v>
      </c>
      <c r="T249" s="17" t="s">
        <v>35</v>
      </c>
      <c r="U249" s="27" t="s">
        <v>814</v>
      </c>
      <c r="V249" s="28" t="s">
        <v>774</v>
      </c>
      <c r="W249" s="28" t="s">
        <v>774</v>
      </c>
    </row>
    <row r="250" s="6" customFormat="1" ht="30" hidden="1" customHeight="1" spans="1:23">
      <c r="A250" s="23" t="s">
        <v>759</v>
      </c>
      <c r="B250" s="17" t="s">
        <v>767</v>
      </c>
      <c r="C250" s="17" t="s">
        <v>815</v>
      </c>
      <c r="D250" s="17" t="s">
        <v>199</v>
      </c>
      <c r="E250" s="17" t="s">
        <v>220</v>
      </c>
      <c r="F250" s="17" t="s">
        <v>769</v>
      </c>
      <c r="G250" s="19"/>
      <c r="H250" s="17" t="s">
        <v>281</v>
      </c>
      <c r="I250" s="17" t="s">
        <v>281</v>
      </c>
      <c r="J250" s="67">
        <v>3928460.95</v>
      </c>
      <c r="K250" s="67">
        <v>27377200</v>
      </c>
      <c r="L250" s="17" t="s">
        <v>770</v>
      </c>
      <c r="M250" s="17" t="s">
        <v>60</v>
      </c>
      <c r="N250" s="17" t="s">
        <v>263</v>
      </c>
      <c r="O250" s="17" t="s">
        <v>263</v>
      </c>
      <c r="P250" s="17" t="s">
        <v>263</v>
      </c>
      <c r="Q250" s="17" t="s">
        <v>772</v>
      </c>
      <c r="R250" s="17"/>
      <c r="S250" s="17" t="s">
        <v>35</v>
      </c>
      <c r="T250" s="17" t="s">
        <v>35</v>
      </c>
      <c r="U250" s="27" t="s">
        <v>814</v>
      </c>
      <c r="V250" s="28" t="s">
        <v>774</v>
      </c>
      <c r="W250" s="28" t="s">
        <v>774</v>
      </c>
    </row>
    <row r="251" s="6" customFormat="1" ht="30" hidden="1" customHeight="1" spans="1:23">
      <c r="A251" s="23" t="s">
        <v>759</v>
      </c>
      <c r="B251" s="17" t="s">
        <v>767</v>
      </c>
      <c r="C251" s="17" t="s">
        <v>816</v>
      </c>
      <c r="D251" s="17" t="s">
        <v>199</v>
      </c>
      <c r="E251" s="17" t="s">
        <v>220</v>
      </c>
      <c r="F251" s="17" t="s">
        <v>769</v>
      </c>
      <c r="G251" s="65"/>
      <c r="H251" s="66" t="s">
        <v>281</v>
      </c>
      <c r="I251" s="66" t="s">
        <v>281</v>
      </c>
      <c r="J251" s="67">
        <v>73920</v>
      </c>
      <c r="K251" s="67">
        <v>105600</v>
      </c>
      <c r="L251" s="17" t="s">
        <v>770</v>
      </c>
      <c r="M251" s="17" t="s">
        <v>60</v>
      </c>
      <c r="N251" s="17" t="s">
        <v>263</v>
      </c>
      <c r="O251" s="17" t="s">
        <v>263</v>
      </c>
      <c r="P251" s="17" t="s">
        <v>263</v>
      </c>
      <c r="Q251" s="17" t="s">
        <v>772</v>
      </c>
      <c r="R251" s="17" t="s">
        <v>263</v>
      </c>
      <c r="S251" s="17" t="s">
        <v>35</v>
      </c>
      <c r="T251" s="17" t="s">
        <v>35</v>
      </c>
      <c r="U251" s="27" t="s">
        <v>814</v>
      </c>
      <c r="V251" s="28" t="s">
        <v>774</v>
      </c>
      <c r="W251" s="28" t="s">
        <v>774</v>
      </c>
    </row>
    <row r="252" s="6" customFormat="1" ht="30" hidden="1" customHeight="1" spans="1:23">
      <c r="A252" s="23" t="s">
        <v>759</v>
      </c>
      <c r="B252" s="17" t="s">
        <v>767</v>
      </c>
      <c r="C252" s="17" t="s">
        <v>817</v>
      </c>
      <c r="D252" s="17" t="s">
        <v>199</v>
      </c>
      <c r="E252" s="17" t="s">
        <v>220</v>
      </c>
      <c r="F252" s="17" t="s">
        <v>769</v>
      </c>
      <c r="G252" s="19"/>
      <c r="H252" s="17" t="s">
        <v>281</v>
      </c>
      <c r="I252" s="17" t="s">
        <v>281</v>
      </c>
      <c r="J252" s="67">
        <v>73920</v>
      </c>
      <c r="K252" s="67">
        <v>105600</v>
      </c>
      <c r="L252" s="17" t="s">
        <v>770</v>
      </c>
      <c r="M252" s="17" t="s">
        <v>60</v>
      </c>
      <c r="N252" s="17" t="s">
        <v>263</v>
      </c>
      <c r="O252" s="17" t="s">
        <v>263</v>
      </c>
      <c r="P252" s="17" t="s">
        <v>263</v>
      </c>
      <c r="Q252" s="17" t="s">
        <v>772</v>
      </c>
      <c r="R252" s="17" t="s">
        <v>263</v>
      </c>
      <c r="S252" s="17" t="s">
        <v>35</v>
      </c>
      <c r="T252" s="17" t="s">
        <v>35</v>
      </c>
      <c r="U252" s="27" t="s">
        <v>814</v>
      </c>
      <c r="V252" s="28" t="s">
        <v>774</v>
      </c>
      <c r="W252" s="28" t="s">
        <v>774</v>
      </c>
    </row>
    <row r="253" s="6" customFormat="1" ht="30" hidden="1" customHeight="1" spans="1:23">
      <c r="A253" s="23" t="s">
        <v>759</v>
      </c>
      <c r="B253" s="17" t="s">
        <v>767</v>
      </c>
      <c r="C253" s="17" t="s">
        <v>818</v>
      </c>
      <c r="D253" s="17" t="s">
        <v>199</v>
      </c>
      <c r="E253" s="17" t="s">
        <v>220</v>
      </c>
      <c r="F253" s="17" t="s">
        <v>769</v>
      </c>
      <c r="G253" s="19"/>
      <c r="H253" s="17" t="s">
        <v>281</v>
      </c>
      <c r="I253" s="17" t="s">
        <v>281</v>
      </c>
      <c r="J253" s="67">
        <v>73920</v>
      </c>
      <c r="K253" s="67">
        <v>105600</v>
      </c>
      <c r="L253" s="17" t="s">
        <v>770</v>
      </c>
      <c r="M253" s="17" t="s">
        <v>60</v>
      </c>
      <c r="N253" s="17" t="s">
        <v>263</v>
      </c>
      <c r="O253" s="17" t="s">
        <v>263</v>
      </c>
      <c r="P253" s="17" t="s">
        <v>263</v>
      </c>
      <c r="Q253" s="17" t="s">
        <v>772</v>
      </c>
      <c r="R253" s="17" t="s">
        <v>263</v>
      </c>
      <c r="S253" s="17" t="s">
        <v>35</v>
      </c>
      <c r="T253" s="17" t="s">
        <v>35</v>
      </c>
      <c r="U253" s="27" t="s">
        <v>814</v>
      </c>
      <c r="V253" s="28" t="s">
        <v>774</v>
      </c>
      <c r="W253" s="28" t="s">
        <v>774</v>
      </c>
    </row>
    <row r="254" s="6" customFormat="1" ht="30" hidden="1" customHeight="1" spans="1:23">
      <c r="A254" s="23" t="s">
        <v>759</v>
      </c>
      <c r="B254" s="17" t="s">
        <v>767</v>
      </c>
      <c r="C254" s="17" t="s">
        <v>819</v>
      </c>
      <c r="D254" s="17" t="s">
        <v>199</v>
      </c>
      <c r="E254" s="17" t="s">
        <v>220</v>
      </c>
      <c r="F254" s="17" t="s">
        <v>769</v>
      </c>
      <c r="G254" s="19"/>
      <c r="H254" s="17" t="s">
        <v>281</v>
      </c>
      <c r="I254" s="17" t="s">
        <v>281</v>
      </c>
      <c r="J254" s="67">
        <v>25900</v>
      </c>
      <c r="K254" s="67">
        <v>25900</v>
      </c>
      <c r="L254" s="17" t="s">
        <v>770</v>
      </c>
      <c r="M254" s="17" t="s">
        <v>60</v>
      </c>
      <c r="N254" s="17" t="s">
        <v>37</v>
      </c>
      <c r="O254" s="17" t="s">
        <v>263</v>
      </c>
      <c r="P254" s="17" t="s">
        <v>263</v>
      </c>
      <c r="Q254" s="17" t="s">
        <v>772</v>
      </c>
      <c r="R254" s="17" t="s">
        <v>37</v>
      </c>
      <c r="S254" s="17" t="s">
        <v>35</v>
      </c>
      <c r="T254" s="17" t="s">
        <v>35</v>
      </c>
      <c r="U254" s="27" t="s">
        <v>814</v>
      </c>
      <c r="V254" s="28" t="s">
        <v>820</v>
      </c>
      <c r="W254" s="28" t="s">
        <v>820</v>
      </c>
    </row>
    <row r="255" s="6" customFormat="1" ht="30" hidden="1" customHeight="1" spans="1:23">
      <c r="A255" s="23" t="s">
        <v>759</v>
      </c>
      <c r="B255" s="17" t="s">
        <v>767</v>
      </c>
      <c r="C255" s="17" t="s">
        <v>821</v>
      </c>
      <c r="D255" s="17" t="s">
        <v>199</v>
      </c>
      <c r="E255" s="17" t="s">
        <v>220</v>
      </c>
      <c r="F255" s="17" t="s">
        <v>769</v>
      </c>
      <c r="G255" s="19"/>
      <c r="H255" s="17" t="s">
        <v>281</v>
      </c>
      <c r="I255" s="17" t="s">
        <v>281</v>
      </c>
      <c r="J255" s="67">
        <v>39200</v>
      </c>
      <c r="K255" s="67">
        <v>39200</v>
      </c>
      <c r="L255" s="17" t="s">
        <v>770</v>
      </c>
      <c r="M255" s="17" t="s">
        <v>60</v>
      </c>
      <c r="N255" s="17" t="s">
        <v>37</v>
      </c>
      <c r="O255" s="17" t="s">
        <v>263</v>
      </c>
      <c r="P255" s="17" t="s">
        <v>263</v>
      </c>
      <c r="Q255" s="17" t="s">
        <v>772</v>
      </c>
      <c r="R255" s="17" t="s">
        <v>37</v>
      </c>
      <c r="S255" s="17" t="s">
        <v>35</v>
      </c>
      <c r="T255" s="17" t="s">
        <v>35</v>
      </c>
      <c r="U255" s="27" t="s">
        <v>814</v>
      </c>
      <c r="V255" s="28" t="s">
        <v>820</v>
      </c>
      <c r="W255" s="28" t="s">
        <v>820</v>
      </c>
    </row>
    <row r="256" s="6" customFormat="1" ht="30" hidden="1" customHeight="1" spans="1:23">
      <c r="A256" s="23" t="s">
        <v>759</v>
      </c>
      <c r="B256" s="17" t="s">
        <v>767</v>
      </c>
      <c r="C256" s="17" t="s">
        <v>822</v>
      </c>
      <c r="D256" s="17" t="s">
        <v>199</v>
      </c>
      <c r="E256" s="17" t="s">
        <v>220</v>
      </c>
      <c r="F256" s="17" t="s">
        <v>769</v>
      </c>
      <c r="G256" s="19"/>
      <c r="H256" s="17" t="s">
        <v>281</v>
      </c>
      <c r="I256" s="17" t="s">
        <v>281</v>
      </c>
      <c r="J256" s="67">
        <v>7200</v>
      </c>
      <c r="K256" s="67">
        <v>7200</v>
      </c>
      <c r="L256" s="17" t="s">
        <v>770</v>
      </c>
      <c r="M256" s="17" t="s">
        <v>60</v>
      </c>
      <c r="N256" s="17" t="s">
        <v>37</v>
      </c>
      <c r="O256" s="17" t="s">
        <v>263</v>
      </c>
      <c r="P256" s="17" t="s">
        <v>263</v>
      </c>
      <c r="Q256" s="17" t="s">
        <v>772</v>
      </c>
      <c r="R256" s="17" t="s">
        <v>37</v>
      </c>
      <c r="S256" s="66" t="s">
        <v>35</v>
      </c>
      <c r="T256" s="66" t="s">
        <v>35</v>
      </c>
      <c r="U256" s="27" t="s">
        <v>814</v>
      </c>
      <c r="V256" s="28" t="s">
        <v>804</v>
      </c>
      <c r="W256" s="17" t="s">
        <v>804</v>
      </c>
    </row>
    <row r="257" s="6" customFormat="1" ht="30" hidden="1" customHeight="1" spans="1:23">
      <c r="A257" s="23" t="s">
        <v>759</v>
      </c>
      <c r="B257" s="17" t="s">
        <v>767</v>
      </c>
      <c r="C257" s="17" t="s">
        <v>823</v>
      </c>
      <c r="D257" s="17" t="s">
        <v>199</v>
      </c>
      <c r="E257" s="17" t="s">
        <v>220</v>
      </c>
      <c r="F257" s="17" t="s">
        <v>769</v>
      </c>
      <c r="G257" s="19"/>
      <c r="H257" s="17" t="s">
        <v>281</v>
      </c>
      <c r="I257" s="17" t="s">
        <v>281</v>
      </c>
      <c r="J257" s="67">
        <v>85077.69</v>
      </c>
      <c r="K257" s="74">
        <v>85077.69</v>
      </c>
      <c r="L257" s="17" t="s">
        <v>770</v>
      </c>
      <c r="M257" s="17" t="s">
        <v>60</v>
      </c>
      <c r="N257" s="17" t="s">
        <v>37</v>
      </c>
      <c r="O257" s="17" t="s">
        <v>263</v>
      </c>
      <c r="P257" s="17" t="s">
        <v>263</v>
      </c>
      <c r="Q257" s="17" t="s">
        <v>772</v>
      </c>
      <c r="R257" s="17" t="s">
        <v>37</v>
      </c>
      <c r="S257" s="66" t="s">
        <v>35</v>
      </c>
      <c r="T257" s="66" t="s">
        <v>35</v>
      </c>
      <c r="U257" s="27" t="s">
        <v>780</v>
      </c>
      <c r="V257" s="28" t="s">
        <v>804</v>
      </c>
      <c r="W257" s="17" t="s">
        <v>804</v>
      </c>
    </row>
    <row r="258" s="6" customFormat="1" ht="30" hidden="1" customHeight="1" spans="1:23">
      <c r="A258" s="23" t="s">
        <v>759</v>
      </c>
      <c r="B258" s="17" t="s">
        <v>767</v>
      </c>
      <c r="C258" s="17" t="s">
        <v>824</v>
      </c>
      <c r="D258" s="17" t="s">
        <v>199</v>
      </c>
      <c r="E258" s="17" t="s">
        <v>220</v>
      </c>
      <c r="F258" s="17" t="s">
        <v>769</v>
      </c>
      <c r="G258" s="19"/>
      <c r="H258" s="17" t="s">
        <v>281</v>
      </c>
      <c r="I258" s="17" t="s">
        <v>281</v>
      </c>
      <c r="J258" s="67">
        <v>73920</v>
      </c>
      <c r="K258" s="74">
        <v>105600</v>
      </c>
      <c r="L258" s="17" t="s">
        <v>770</v>
      </c>
      <c r="M258" s="17" t="s">
        <v>60</v>
      </c>
      <c r="N258" s="17" t="s">
        <v>37</v>
      </c>
      <c r="O258" s="17" t="s">
        <v>263</v>
      </c>
      <c r="P258" s="17" t="s">
        <v>263</v>
      </c>
      <c r="Q258" s="17" t="s">
        <v>772</v>
      </c>
      <c r="R258" s="17" t="s">
        <v>37</v>
      </c>
      <c r="S258" s="17" t="s">
        <v>35</v>
      </c>
      <c r="T258" s="17" t="s">
        <v>35</v>
      </c>
      <c r="U258" s="27" t="s">
        <v>780</v>
      </c>
      <c r="V258" s="28" t="s">
        <v>804</v>
      </c>
      <c r="W258" s="17" t="s">
        <v>804</v>
      </c>
    </row>
    <row r="259" s="6" customFormat="1" ht="30" hidden="1" customHeight="1" spans="1:23">
      <c r="A259" s="23" t="s">
        <v>759</v>
      </c>
      <c r="B259" s="17" t="s">
        <v>767</v>
      </c>
      <c r="C259" s="17" t="s">
        <v>825</v>
      </c>
      <c r="D259" s="17" t="s">
        <v>199</v>
      </c>
      <c r="E259" s="17" t="s">
        <v>220</v>
      </c>
      <c r="F259" s="17" t="s">
        <v>769</v>
      </c>
      <c r="G259" s="19"/>
      <c r="H259" s="17" t="s">
        <v>281</v>
      </c>
      <c r="I259" s="17" t="s">
        <v>281</v>
      </c>
      <c r="J259" s="67">
        <v>5000000</v>
      </c>
      <c r="K259" s="67">
        <v>27146900</v>
      </c>
      <c r="L259" s="17" t="s">
        <v>770</v>
      </c>
      <c r="M259" s="17" t="s">
        <v>771</v>
      </c>
      <c r="N259" s="17" t="s">
        <v>37</v>
      </c>
      <c r="O259" s="17" t="s">
        <v>35</v>
      </c>
      <c r="P259" s="17" t="s">
        <v>37</v>
      </c>
      <c r="Q259" s="17" t="s">
        <v>772</v>
      </c>
      <c r="R259" s="17" t="s">
        <v>35</v>
      </c>
      <c r="S259" s="17" t="s">
        <v>35</v>
      </c>
      <c r="T259" s="17" t="s">
        <v>35</v>
      </c>
      <c r="U259" s="27" t="s">
        <v>826</v>
      </c>
      <c r="V259" s="28" t="s">
        <v>827</v>
      </c>
      <c r="W259" s="17" t="s">
        <v>827</v>
      </c>
    </row>
    <row r="260" s="6" customFormat="1" ht="30" hidden="1" customHeight="1" spans="1:23">
      <c r="A260" s="23" t="s">
        <v>759</v>
      </c>
      <c r="B260" s="17" t="s">
        <v>767</v>
      </c>
      <c r="C260" s="17" t="s">
        <v>828</v>
      </c>
      <c r="D260" s="17" t="s">
        <v>199</v>
      </c>
      <c r="E260" s="17" t="s">
        <v>220</v>
      </c>
      <c r="F260" s="17" t="s">
        <v>769</v>
      </c>
      <c r="G260" s="19"/>
      <c r="H260" s="17" t="s">
        <v>281</v>
      </c>
      <c r="I260" s="17" t="s">
        <v>281</v>
      </c>
      <c r="J260" s="67">
        <v>2585329.8</v>
      </c>
      <c r="K260" s="67">
        <v>12143140</v>
      </c>
      <c r="L260" s="66" t="s">
        <v>770</v>
      </c>
      <c r="M260" s="17" t="s">
        <v>60</v>
      </c>
      <c r="N260" s="17" t="s">
        <v>37</v>
      </c>
      <c r="O260" s="17" t="s">
        <v>37</v>
      </c>
      <c r="P260" s="17" t="s">
        <v>37</v>
      </c>
      <c r="Q260" s="66" t="s">
        <v>772</v>
      </c>
      <c r="R260" s="17" t="s">
        <v>37</v>
      </c>
      <c r="S260" s="17" t="s">
        <v>35</v>
      </c>
      <c r="T260" s="17" t="s">
        <v>35</v>
      </c>
      <c r="U260" s="27" t="s">
        <v>829</v>
      </c>
      <c r="V260" s="28" t="s">
        <v>830</v>
      </c>
      <c r="W260" s="28" t="s">
        <v>830</v>
      </c>
    </row>
    <row r="261" s="6" customFormat="1" ht="30" hidden="1" customHeight="1" spans="1:23">
      <c r="A261" s="23" t="s">
        <v>759</v>
      </c>
      <c r="B261" s="17" t="s">
        <v>767</v>
      </c>
      <c r="C261" s="66" t="s">
        <v>831</v>
      </c>
      <c r="D261" s="17" t="s">
        <v>199</v>
      </c>
      <c r="E261" s="66" t="s">
        <v>220</v>
      </c>
      <c r="F261" s="17" t="s">
        <v>769</v>
      </c>
      <c r="G261" s="71"/>
      <c r="H261" s="72" t="s">
        <v>281</v>
      </c>
      <c r="I261" s="72" t="s">
        <v>281</v>
      </c>
      <c r="J261" s="7">
        <v>520000</v>
      </c>
      <c r="K261" s="7">
        <v>520373.05</v>
      </c>
      <c r="L261" s="75" t="s">
        <v>770</v>
      </c>
      <c r="M261" s="17" t="s">
        <v>60</v>
      </c>
      <c r="N261" s="75" t="s">
        <v>37</v>
      </c>
      <c r="O261" s="75" t="s">
        <v>37</v>
      </c>
      <c r="P261" s="75" t="s">
        <v>37</v>
      </c>
      <c r="Q261" s="75" t="s">
        <v>772</v>
      </c>
      <c r="R261" s="27" t="s">
        <v>35</v>
      </c>
      <c r="S261" s="17" t="s">
        <v>35</v>
      </c>
      <c r="T261" s="17" t="s">
        <v>35</v>
      </c>
      <c r="U261" s="27" t="s">
        <v>826</v>
      </c>
      <c r="V261" s="28" t="s">
        <v>804</v>
      </c>
      <c r="W261" s="79" t="s">
        <v>804</v>
      </c>
    </row>
    <row r="262" s="6" customFormat="1" ht="30" hidden="1" customHeight="1" spans="1:23">
      <c r="A262" s="23" t="s">
        <v>759</v>
      </c>
      <c r="B262" s="17" t="s">
        <v>767</v>
      </c>
      <c r="C262" s="66" t="s">
        <v>832</v>
      </c>
      <c r="D262" s="17" t="s">
        <v>199</v>
      </c>
      <c r="E262" s="66" t="s">
        <v>220</v>
      </c>
      <c r="F262" s="17" t="s">
        <v>769</v>
      </c>
      <c r="G262" s="19"/>
      <c r="H262" s="17" t="s">
        <v>281</v>
      </c>
      <c r="I262" s="17" t="s">
        <v>281</v>
      </c>
      <c r="J262" s="7">
        <v>250000</v>
      </c>
      <c r="K262" s="7">
        <v>250000</v>
      </c>
      <c r="L262" s="75" t="s">
        <v>770</v>
      </c>
      <c r="M262" s="17" t="s">
        <v>60</v>
      </c>
      <c r="N262" s="75" t="s">
        <v>37</v>
      </c>
      <c r="O262" s="75" t="s">
        <v>37</v>
      </c>
      <c r="P262" s="75" t="s">
        <v>37</v>
      </c>
      <c r="Q262" s="75" t="s">
        <v>772</v>
      </c>
      <c r="R262" s="27" t="s">
        <v>35</v>
      </c>
      <c r="S262" s="17" t="s">
        <v>35</v>
      </c>
      <c r="T262" s="17" t="s">
        <v>35</v>
      </c>
      <c r="U262" s="27" t="s">
        <v>826</v>
      </c>
      <c r="V262" s="28" t="s">
        <v>804</v>
      </c>
      <c r="W262" s="79" t="s">
        <v>804</v>
      </c>
    </row>
    <row r="263" s="6" customFormat="1" ht="30" hidden="1" customHeight="1" spans="1:23">
      <c r="A263" s="23" t="s">
        <v>759</v>
      </c>
      <c r="B263" s="17" t="s">
        <v>767</v>
      </c>
      <c r="C263" s="17" t="s">
        <v>833</v>
      </c>
      <c r="D263" s="17" t="s">
        <v>199</v>
      </c>
      <c r="E263" s="66" t="s">
        <v>220</v>
      </c>
      <c r="F263" s="17" t="s">
        <v>769</v>
      </c>
      <c r="G263" s="19"/>
      <c r="H263" s="17" t="s">
        <v>281</v>
      </c>
      <c r="I263" s="17" t="s">
        <v>281</v>
      </c>
      <c r="J263" s="17">
        <v>250000</v>
      </c>
      <c r="K263" s="7">
        <v>250000</v>
      </c>
      <c r="L263" s="75" t="s">
        <v>770</v>
      </c>
      <c r="M263" s="17" t="s">
        <v>60</v>
      </c>
      <c r="N263" s="75" t="s">
        <v>37</v>
      </c>
      <c r="O263" s="75" t="s">
        <v>37</v>
      </c>
      <c r="P263" s="75" t="s">
        <v>37</v>
      </c>
      <c r="Q263" s="75" t="s">
        <v>772</v>
      </c>
      <c r="R263" s="27" t="s">
        <v>35</v>
      </c>
      <c r="S263" s="17" t="s">
        <v>35</v>
      </c>
      <c r="T263" s="17" t="s">
        <v>35</v>
      </c>
      <c r="U263" s="27" t="s">
        <v>826</v>
      </c>
      <c r="V263" s="28" t="s">
        <v>804</v>
      </c>
      <c r="W263" s="79" t="s">
        <v>804</v>
      </c>
    </row>
    <row r="264" s="6" customFormat="1" ht="30" hidden="1" customHeight="1" spans="1:23">
      <c r="A264" s="23" t="s">
        <v>759</v>
      </c>
      <c r="B264" s="17" t="s">
        <v>767</v>
      </c>
      <c r="C264" s="17" t="s">
        <v>834</v>
      </c>
      <c r="D264" s="17" t="s">
        <v>199</v>
      </c>
      <c r="E264" s="17" t="s">
        <v>220</v>
      </c>
      <c r="F264" s="17" t="s">
        <v>769</v>
      </c>
      <c r="G264" s="19"/>
      <c r="H264" s="17" t="s">
        <v>281</v>
      </c>
      <c r="I264" s="17" t="s">
        <v>281</v>
      </c>
      <c r="J264" s="17">
        <v>78000</v>
      </c>
      <c r="K264" s="17">
        <v>80307.82</v>
      </c>
      <c r="L264" s="27" t="s">
        <v>770</v>
      </c>
      <c r="M264" s="17" t="s">
        <v>60</v>
      </c>
      <c r="N264" s="27" t="s">
        <v>37</v>
      </c>
      <c r="O264" s="27" t="s">
        <v>37</v>
      </c>
      <c r="P264" s="27" t="s">
        <v>37</v>
      </c>
      <c r="Q264" s="27" t="s">
        <v>772</v>
      </c>
      <c r="R264" s="27" t="s">
        <v>35</v>
      </c>
      <c r="S264" s="17" t="s">
        <v>35</v>
      </c>
      <c r="T264" s="17" t="s">
        <v>35</v>
      </c>
      <c r="U264" s="27" t="s">
        <v>780</v>
      </c>
      <c r="V264" s="70" t="s">
        <v>835</v>
      </c>
      <c r="W264" s="70" t="s">
        <v>835</v>
      </c>
    </row>
    <row r="265" s="6" customFormat="1" ht="30" hidden="1" customHeight="1" spans="1:23">
      <c r="A265" s="23" t="s">
        <v>759</v>
      </c>
      <c r="B265" s="17" t="s">
        <v>767</v>
      </c>
      <c r="C265" s="17" t="s">
        <v>836</v>
      </c>
      <c r="D265" s="17" t="s">
        <v>199</v>
      </c>
      <c r="E265" s="17" t="s">
        <v>220</v>
      </c>
      <c r="F265" s="17" t="s">
        <v>769</v>
      </c>
      <c r="G265" s="19"/>
      <c r="H265" s="17" t="s">
        <v>281</v>
      </c>
      <c r="I265" s="17" t="s">
        <v>281</v>
      </c>
      <c r="J265" s="17">
        <v>56857.96</v>
      </c>
      <c r="K265" s="17">
        <v>58857.96</v>
      </c>
      <c r="L265" s="27" t="s">
        <v>770</v>
      </c>
      <c r="M265" s="17" t="s">
        <v>60</v>
      </c>
      <c r="N265" s="27" t="s">
        <v>37</v>
      </c>
      <c r="O265" s="27" t="s">
        <v>37</v>
      </c>
      <c r="P265" s="27" t="s">
        <v>37</v>
      </c>
      <c r="Q265" s="27" t="s">
        <v>772</v>
      </c>
      <c r="R265" s="27" t="s">
        <v>35</v>
      </c>
      <c r="S265" s="17" t="s">
        <v>35</v>
      </c>
      <c r="T265" s="17" t="s">
        <v>35</v>
      </c>
      <c r="U265" s="27" t="s">
        <v>780</v>
      </c>
      <c r="V265" s="70" t="s">
        <v>835</v>
      </c>
      <c r="W265" s="70" t="s">
        <v>835</v>
      </c>
    </row>
    <row r="266" s="6" customFormat="1" ht="30" hidden="1" customHeight="1" spans="1:23">
      <c r="A266" s="23" t="s">
        <v>759</v>
      </c>
      <c r="B266" s="17" t="s">
        <v>767</v>
      </c>
      <c r="C266" s="17" t="s">
        <v>837</v>
      </c>
      <c r="D266" s="17" t="s">
        <v>199</v>
      </c>
      <c r="E266" s="17" t="s">
        <v>220</v>
      </c>
      <c r="F266" s="17" t="s">
        <v>769</v>
      </c>
      <c r="G266" s="19"/>
      <c r="H266" s="17" t="s">
        <v>281</v>
      </c>
      <c r="I266" s="17" t="s">
        <v>281</v>
      </c>
      <c r="J266" s="17">
        <v>61732.33</v>
      </c>
      <c r="K266" s="17">
        <v>61732.33</v>
      </c>
      <c r="L266" s="27" t="s">
        <v>770</v>
      </c>
      <c r="M266" s="17" t="s">
        <v>60</v>
      </c>
      <c r="N266" s="27" t="s">
        <v>37</v>
      </c>
      <c r="O266" s="27" t="s">
        <v>37</v>
      </c>
      <c r="P266" s="27" t="s">
        <v>37</v>
      </c>
      <c r="Q266" s="27" t="s">
        <v>772</v>
      </c>
      <c r="R266" s="27" t="s">
        <v>35</v>
      </c>
      <c r="S266" s="27" t="s">
        <v>35</v>
      </c>
      <c r="T266" s="27" t="s">
        <v>35</v>
      </c>
      <c r="U266" s="27" t="s">
        <v>780</v>
      </c>
      <c r="V266" s="70" t="s">
        <v>835</v>
      </c>
      <c r="W266" s="70" t="s">
        <v>835</v>
      </c>
    </row>
    <row r="267" s="6" customFormat="1" ht="30" hidden="1" customHeight="1" spans="1:23">
      <c r="A267" s="23" t="s">
        <v>759</v>
      </c>
      <c r="B267" s="17" t="s">
        <v>767</v>
      </c>
      <c r="C267" s="17" t="s">
        <v>838</v>
      </c>
      <c r="D267" s="17" t="s">
        <v>199</v>
      </c>
      <c r="E267" s="17" t="s">
        <v>220</v>
      </c>
      <c r="F267" s="17" t="s">
        <v>769</v>
      </c>
      <c r="G267" s="19"/>
      <c r="H267" s="17" t="s">
        <v>281</v>
      </c>
      <c r="I267" s="17" t="s">
        <v>281</v>
      </c>
      <c r="J267" s="17">
        <v>90000</v>
      </c>
      <c r="K267" s="17">
        <v>90369.88</v>
      </c>
      <c r="L267" s="27" t="s">
        <v>770</v>
      </c>
      <c r="M267" s="17" t="s">
        <v>60</v>
      </c>
      <c r="N267" s="27" t="s">
        <v>37</v>
      </c>
      <c r="O267" s="27" t="s">
        <v>37</v>
      </c>
      <c r="P267" s="27" t="s">
        <v>37</v>
      </c>
      <c r="Q267" s="27" t="s">
        <v>772</v>
      </c>
      <c r="R267" s="27" t="s">
        <v>35</v>
      </c>
      <c r="S267" s="27" t="s">
        <v>35</v>
      </c>
      <c r="T267" s="27" t="s">
        <v>35</v>
      </c>
      <c r="U267" s="27" t="s">
        <v>780</v>
      </c>
      <c r="V267" s="70" t="s">
        <v>835</v>
      </c>
      <c r="W267" s="70" t="s">
        <v>835</v>
      </c>
    </row>
    <row r="268" s="6" customFormat="1" ht="30" hidden="1" customHeight="1" spans="1:23">
      <c r="A268" s="23" t="s">
        <v>759</v>
      </c>
      <c r="B268" s="17" t="s">
        <v>767</v>
      </c>
      <c r="C268" s="17" t="s">
        <v>839</v>
      </c>
      <c r="D268" s="17" t="s">
        <v>199</v>
      </c>
      <c r="E268" s="17" t="s">
        <v>220</v>
      </c>
      <c r="F268" s="17" t="s">
        <v>769</v>
      </c>
      <c r="G268" s="19"/>
      <c r="H268" s="17" t="s">
        <v>281</v>
      </c>
      <c r="I268" s="17" t="s">
        <v>281</v>
      </c>
      <c r="J268" s="17">
        <v>45179.99</v>
      </c>
      <c r="K268" s="17">
        <v>45179.99</v>
      </c>
      <c r="L268" s="27" t="s">
        <v>770</v>
      </c>
      <c r="M268" s="17" t="s">
        <v>60</v>
      </c>
      <c r="N268" s="27" t="s">
        <v>37</v>
      </c>
      <c r="O268" s="27" t="s">
        <v>37</v>
      </c>
      <c r="P268" s="27" t="s">
        <v>37</v>
      </c>
      <c r="Q268" s="27" t="s">
        <v>772</v>
      </c>
      <c r="R268" s="27" t="s">
        <v>35</v>
      </c>
      <c r="S268" s="27" t="s">
        <v>35</v>
      </c>
      <c r="T268" s="27" t="s">
        <v>35</v>
      </c>
      <c r="U268" s="27" t="s">
        <v>780</v>
      </c>
      <c r="V268" s="70" t="s">
        <v>835</v>
      </c>
      <c r="W268" s="70" t="s">
        <v>835</v>
      </c>
    </row>
    <row r="269" s="6" customFormat="1" ht="30" hidden="1" customHeight="1" spans="1:23">
      <c r="A269" s="23" t="s">
        <v>759</v>
      </c>
      <c r="B269" s="17" t="s">
        <v>767</v>
      </c>
      <c r="C269" s="17" t="s">
        <v>840</v>
      </c>
      <c r="D269" s="17" t="s">
        <v>199</v>
      </c>
      <c r="E269" s="17" t="s">
        <v>220</v>
      </c>
      <c r="F269" s="17" t="s">
        <v>769</v>
      </c>
      <c r="G269" s="19"/>
      <c r="H269" s="17" t="s">
        <v>281</v>
      </c>
      <c r="I269" s="17" t="s">
        <v>281</v>
      </c>
      <c r="J269" s="17">
        <v>90000</v>
      </c>
      <c r="K269" s="17">
        <v>90000</v>
      </c>
      <c r="L269" s="75" t="s">
        <v>770</v>
      </c>
      <c r="M269" s="17" t="s">
        <v>60</v>
      </c>
      <c r="N269" s="27" t="s">
        <v>37</v>
      </c>
      <c r="O269" s="27" t="s">
        <v>37</v>
      </c>
      <c r="P269" s="27" t="s">
        <v>37</v>
      </c>
      <c r="Q269" s="27" t="s">
        <v>772</v>
      </c>
      <c r="R269" s="27" t="s">
        <v>35</v>
      </c>
      <c r="S269" s="27" t="s">
        <v>35</v>
      </c>
      <c r="T269" s="27" t="s">
        <v>35</v>
      </c>
      <c r="U269" s="27" t="s">
        <v>841</v>
      </c>
      <c r="V269" s="70" t="s">
        <v>835</v>
      </c>
      <c r="W269" s="70" t="s">
        <v>835</v>
      </c>
    </row>
    <row r="270" s="6" customFormat="1" ht="30" hidden="1" customHeight="1" spans="1:23">
      <c r="A270" s="23" t="s">
        <v>759</v>
      </c>
      <c r="B270" s="17" t="s">
        <v>767</v>
      </c>
      <c r="C270" s="17" t="s">
        <v>842</v>
      </c>
      <c r="D270" s="17" t="s">
        <v>199</v>
      </c>
      <c r="E270" s="17" t="s">
        <v>220</v>
      </c>
      <c r="F270" s="17" t="s">
        <v>769</v>
      </c>
      <c r="G270" s="19"/>
      <c r="H270" s="17" t="s">
        <v>281</v>
      </c>
      <c r="I270" s="17" t="s">
        <v>281</v>
      </c>
      <c r="J270" s="17">
        <v>54857.96</v>
      </c>
      <c r="K270" s="17">
        <v>54857.96</v>
      </c>
      <c r="L270" s="27" t="s">
        <v>770</v>
      </c>
      <c r="M270" s="17" t="s">
        <v>60</v>
      </c>
      <c r="N270" s="27" t="s">
        <v>37</v>
      </c>
      <c r="O270" s="27" t="s">
        <v>37</v>
      </c>
      <c r="P270" s="27" t="s">
        <v>37</v>
      </c>
      <c r="Q270" s="27" t="s">
        <v>772</v>
      </c>
      <c r="R270" s="27" t="s">
        <v>35</v>
      </c>
      <c r="S270" s="27" t="s">
        <v>35</v>
      </c>
      <c r="T270" s="27" t="s">
        <v>35</v>
      </c>
      <c r="U270" s="27" t="s">
        <v>843</v>
      </c>
      <c r="V270" s="70" t="s">
        <v>835</v>
      </c>
      <c r="W270" s="70" t="s">
        <v>835</v>
      </c>
    </row>
    <row r="271" s="6" customFormat="1" ht="30" hidden="1" customHeight="1" spans="1:23">
      <c r="A271" s="23" t="s">
        <v>759</v>
      </c>
      <c r="B271" s="17" t="s">
        <v>767</v>
      </c>
      <c r="C271" s="17" t="s">
        <v>844</v>
      </c>
      <c r="D271" s="17" t="s">
        <v>199</v>
      </c>
      <c r="E271" s="17" t="s">
        <v>220</v>
      </c>
      <c r="F271" s="17" t="s">
        <v>769</v>
      </c>
      <c r="G271" s="19"/>
      <c r="H271" s="17" t="s">
        <v>281</v>
      </c>
      <c r="I271" s="17" t="s">
        <v>281</v>
      </c>
      <c r="J271" s="17">
        <v>140000</v>
      </c>
      <c r="K271" s="17">
        <v>140000</v>
      </c>
      <c r="L271" s="27" t="s">
        <v>770</v>
      </c>
      <c r="M271" s="17" t="s">
        <v>60</v>
      </c>
      <c r="N271" s="27" t="s">
        <v>37</v>
      </c>
      <c r="O271" s="27" t="s">
        <v>37</v>
      </c>
      <c r="P271" s="27" t="s">
        <v>37</v>
      </c>
      <c r="Q271" s="27" t="s">
        <v>772</v>
      </c>
      <c r="R271" s="27" t="s">
        <v>35</v>
      </c>
      <c r="S271" s="27" t="s">
        <v>35</v>
      </c>
      <c r="T271" s="27" t="s">
        <v>35</v>
      </c>
      <c r="U271" s="27" t="s">
        <v>780</v>
      </c>
      <c r="V271" s="70" t="s">
        <v>835</v>
      </c>
      <c r="W271" s="70" t="s">
        <v>835</v>
      </c>
    </row>
    <row r="272" s="6" customFormat="1" ht="30" hidden="1" customHeight="1" spans="1:23">
      <c r="A272" s="23" t="s">
        <v>759</v>
      </c>
      <c r="B272" s="17" t="s">
        <v>767</v>
      </c>
      <c r="C272" s="17" t="s">
        <v>845</v>
      </c>
      <c r="D272" s="17" t="s">
        <v>199</v>
      </c>
      <c r="E272" s="17" t="s">
        <v>220</v>
      </c>
      <c r="F272" s="17" t="s">
        <v>769</v>
      </c>
      <c r="G272" s="19"/>
      <c r="H272" s="17" t="s">
        <v>281</v>
      </c>
      <c r="I272" s="17" t="s">
        <v>281</v>
      </c>
      <c r="J272" s="17">
        <v>150000</v>
      </c>
      <c r="K272" s="17">
        <v>150000</v>
      </c>
      <c r="L272" s="27" t="s">
        <v>770</v>
      </c>
      <c r="M272" s="17" t="s">
        <v>60</v>
      </c>
      <c r="N272" s="27" t="s">
        <v>37</v>
      </c>
      <c r="O272" s="27" t="s">
        <v>37</v>
      </c>
      <c r="P272" s="27" t="s">
        <v>37</v>
      </c>
      <c r="Q272" s="27" t="s">
        <v>772</v>
      </c>
      <c r="R272" s="27" t="s">
        <v>35</v>
      </c>
      <c r="S272" s="27" t="s">
        <v>35</v>
      </c>
      <c r="T272" s="27" t="s">
        <v>35</v>
      </c>
      <c r="U272" s="27" t="s">
        <v>826</v>
      </c>
      <c r="V272" s="70" t="s">
        <v>835</v>
      </c>
      <c r="W272" s="70" t="s">
        <v>835</v>
      </c>
    </row>
    <row r="273" s="6" customFormat="1" ht="30" hidden="1" customHeight="1" spans="1:23">
      <c r="A273" s="23" t="s">
        <v>759</v>
      </c>
      <c r="B273" s="17" t="s">
        <v>767</v>
      </c>
      <c r="C273" s="17" t="s">
        <v>846</v>
      </c>
      <c r="D273" s="17" t="s">
        <v>199</v>
      </c>
      <c r="E273" s="17" t="s">
        <v>220</v>
      </c>
      <c r="F273" s="17" t="s">
        <v>769</v>
      </c>
      <c r="G273" s="19"/>
      <c r="H273" s="17" t="s">
        <v>281</v>
      </c>
      <c r="I273" s="17" t="s">
        <v>281</v>
      </c>
      <c r="J273" s="17">
        <v>51453.41</v>
      </c>
      <c r="K273" s="17">
        <v>51453.41</v>
      </c>
      <c r="L273" s="27" t="s">
        <v>770</v>
      </c>
      <c r="M273" s="17" t="s">
        <v>60</v>
      </c>
      <c r="N273" s="27" t="s">
        <v>37</v>
      </c>
      <c r="O273" s="27" t="s">
        <v>37</v>
      </c>
      <c r="P273" s="27" t="s">
        <v>37</v>
      </c>
      <c r="Q273" s="27" t="s">
        <v>772</v>
      </c>
      <c r="R273" s="27" t="s">
        <v>35</v>
      </c>
      <c r="S273" s="27" t="s">
        <v>35</v>
      </c>
      <c r="T273" s="27" t="s">
        <v>35</v>
      </c>
      <c r="U273" s="27" t="s">
        <v>826</v>
      </c>
      <c r="V273" s="70" t="s">
        <v>835</v>
      </c>
      <c r="W273" s="70" t="s">
        <v>835</v>
      </c>
    </row>
    <row r="274" s="6" customFormat="1" ht="30" hidden="1" customHeight="1" spans="1:23">
      <c r="A274" s="23" t="s">
        <v>759</v>
      </c>
      <c r="B274" s="17" t="s">
        <v>767</v>
      </c>
      <c r="C274" s="17" t="s">
        <v>847</v>
      </c>
      <c r="D274" s="17" t="s">
        <v>199</v>
      </c>
      <c r="E274" s="17" t="s">
        <v>220</v>
      </c>
      <c r="F274" s="17" t="s">
        <v>769</v>
      </c>
      <c r="G274" s="19"/>
      <c r="H274" s="17" t="s">
        <v>281</v>
      </c>
      <c r="I274" s="17" t="s">
        <v>281</v>
      </c>
      <c r="J274" s="67">
        <v>10000000</v>
      </c>
      <c r="K274" s="67">
        <v>395679500</v>
      </c>
      <c r="L274" s="66" t="s">
        <v>770</v>
      </c>
      <c r="M274" s="17" t="s">
        <v>771</v>
      </c>
      <c r="N274" s="17" t="s">
        <v>37</v>
      </c>
      <c r="O274" s="17" t="s">
        <v>37</v>
      </c>
      <c r="P274" s="17" t="s">
        <v>37</v>
      </c>
      <c r="Q274" s="17" t="s">
        <v>35</v>
      </c>
      <c r="R274" s="17" t="s">
        <v>35</v>
      </c>
      <c r="S274" s="27" t="s">
        <v>35</v>
      </c>
      <c r="T274" s="27" t="s">
        <v>35</v>
      </c>
      <c r="U274" s="27" t="s">
        <v>806</v>
      </c>
      <c r="V274" s="28" t="s">
        <v>848</v>
      </c>
      <c r="W274" s="28" t="s">
        <v>848</v>
      </c>
    </row>
    <row r="275" s="6" customFormat="1" ht="30" hidden="1" customHeight="1" spans="1:23">
      <c r="A275" s="23" t="s">
        <v>759</v>
      </c>
      <c r="B275" s="17" t="s">
        <v>767</v>
      </c>
      <c r="C275" s="66" t="s">
        <v>849</v>
      </c>
      <c r="D275" s="17" t="s">
        <v>199</v>
      </c>
      <c r="E275" s="66" t="s">
        <v>220</v>
      </c>
      <c r="F275" s="17" t="s">
        <v>769</v>
      </c>
      <c r="G275" s="19"/>
      <c r="H275" s="17" t="s">
        <v>281</v>
      </c>
      <c r="I275" s="17" t="s">
        <v>281</v>
      </c>
      <c r="J275" s="76">
        <v>33396230</v>
      </c>
      <c r="K275" s="76">
        <v>129117100</v>
      </c>
      <c r="L275" s="66" t="s">
        <v>770</v>
      </c>
      <c r="M275" s="17" t="s">
        <v>60</v>
      </c>
      <c r="N275" s="66" t="s">
        <v>37</v>
      </c>
      <c r="O275" s="66" t="s">
        <v>37</v>
      </c>
      <c r="P275" s="66" t="s">
        <v>37</v>
      </c>
      <c r="Q275" s="66" t="s">
        <v>772</v>
      </c>
      <c r="R275" s="66" t="s">
        <v>35</v>
      </c>
      <c r="S275" s="75" t="s">
        <v>35</v>
      </c>
      <c r="T275" s="75" t="s">
        <v>35</v>
      </c>
      <c r="U275" s="75" t="s">
        <v>829</v>
      </c>
      <c r="V275" s="66" t="s">
        <v>850</v>
      </c>
      <c r="W275" s="17" t="s">
        <v>850</v>
      </c>
    </row>
    <row r="276" s="6" customFormat="1" ht="30" hidden="1" customHeight="1" spans="1:23">
      <c r="A276" s="23" t="s">
        <v>759</v>
      </c>
      <c r="B276" s="17" t="s">
        <v>767</v>
      </c>
      <c r="C276" s="17" t="s">
        <v>851</v>
      </c>
      <c r="D276" s="17" t="s">
        <v>199</v>
      </c>
      <c r="E276" s="17" t="s">
        <v>220</v>
      </c>
      <c r="F276" s="17" t="s">
        <v>769</v>
      </c>
      <c r="G276" s="19"/>
      <c r="H276" s="17" t="s">
        <v>281</v>
      </c>
      <c r="I276" s="17" t="s">
        <v>281</v>
      </c>
      <c r="J276" s="67">
        <v>1000000</v>
      </c>
      <c r="K276" s="67">
        <v>1000000</v>
      </c>
      <c r="L276" s="17" t="s">
        <v>770</v>
      </c>
      <c r="M276" s="17" t="s">
        <v>60</v>
      </c>
      <c r="N276" s="17" t="s">
        <v>35</v>
      </c>
      <c r="O276" s="17" t="s">
        <v>35</v>
      </c>
      <c r="P276" s="17" t="s">
        <v>35</v>
      </c>
      <c r="Q276" s="17" t="s">
        <v>772</v>
      </c>
      <c r="R276" s="66" t="s">
        <v>37</v>
      </c>
      <c r="S276" s="75" t="s">
        <v>35</v>
      </c>
      <c r="T276" s="75" t="s">
        <v>35</v>
      </c>
      <c r="U276" s="27" t="s">
        <v>829</v>
      </c>
      <c r="V276" s="17" t="s">
        <v>852</v>
      </c>
      <c r="W276" s="17" t="s">
        <v>852</v>
      </c>
    </row>
    <row r="277" s="6" customFormat="1" ht="30" hidden="1" customHeight="1" spans="1:23">
      <c r="A277" s="23" t="s">
        <v>759</v>
      </c>
      <c r="B277" s="17" t="s">
        <v>767</v>
      </c>
      <c r="C277" s="17" t="s">
        <v>853</v>
      </c>
      <c r="D277" s="17" t="s">
        <v>199</v>
      </c>
      <c r="E277" s="7" t="s">
        <v>220</v>
      </c>
      <c r="F277" s="17" t="s">
        <v>769</v>
      </c>
      <c r="G277" s="21"/>
      <c r="H277" s="7" t="s">
        <v>281</v>
      </c>
      <c r="I277" s="17" t="s">
        <v>281</v>
      </c>
      <c r="J277" s="68">
        <v>2899600</v>
      </c>
      <c r="K277" s="68">
        <v>10556400</v>
      </c>
      <c r="L277" s="7" t="s">
        <v>770</v>
      </c>
      <c r="M277" s="17" t="s">
        <v>60</v>
      </c>
      <c r="N277" s="7" t="s">
        <v>37</v>
      </c>
      <c r="O277" s="7" t="s">
        <v>37</v>
      </c>
      <c r="P277" s="7" t="s">
        <v>37</v>
      </c>
      <c r="Q277" s="7" t="s">
        <v>772</v>
      </c>
      <c r="R277" s="7" t="s">
        <v>35</v>
      </c>
      <c r="S277" s="31" t="s">
        <v>35</v>
      </c>
      <c r="T277" s="31" t="s">
        <v>35</v>
      </c>
      <c r="U277" s="31" t="s">
        <v>854</v>
      </c>
      <c r="V277" s="28" t="s">
        <v>855</v>
      </c>
      <c r="W277" s="70" t="s">
        <v>855</v>
      </c>
    </row>
    <row r="278" s="6" customFormat="1" ht="30" hidden="1" customHeight="1" spans="1:23">
      <c r="A278" s="23" t="s">
        <v>759</v>
      </c>
      <c r="B278" s="17" t="s">
        <v>767</v>
      </c>
      <c r="C278" s="66" t="s">
        <v>856</v>
      </c>
      <c r="D278" s="17" t="s">
        <v>199</v>
      </c>
      <c r="E278" s="66" t="s">
        <v>220</v>
      </c>
      <c r="F278" s="17" t="s">
        <v>769</v>
      </c>
      <c r="G278" s="21"/>
      <c r="H278" s="7" t="s">
        <v>281</v>
      </c>
      <c r="I278" s="7" t="s">
        <v>281</v>
      </c>
      <c r="J278" s="76">
        <v>6283263.83</v>
      </c>
      <c r="K278" s="76">
        <v>14059373.88</v>
      </c>
      <c r="L278" s="31" t="s">
        <v>770</v>
      </c>
      <c r="M278" s="17" t="s">
        <v>60</v>
      </c>
      <c r="N278" s="31" t="s">
        <v>37</v>
      </c>
      <c r="O278" s="31" t="s">
        <v>37</v>
      </c>
      <c r="P278" s="31" t="s">
        <v>37</v>
      </c>
      <c r="Q278" s="31" t="s">
        <v>772</v>
      </c>
      <c r="R278" s="31" t="s">
        <v>35</v>
      </c>
      <c r="S278" s="31" t="s">
        <v>35</v>
      </c>
      <c r="T278" s="31" t="s">
        <v>35</v>
      </c>
      <c r="U278" s="31" t="s">
        <v>857</v>
      </c>
      <c r="V278" s="80" t="s">
        <v>858</v>
      </c>
      <c r="W278" s="81" t="s">
        <v>858</v>
      </c>
    </row>
    <row r="279" s="6" customFormat="1" ht="30" hidden="1" customHeight="1" spans="1:23">
      <c r="A279" s="23" t="s">
        <v>759</v>
      </c>
      <c r="B279" s="17" t="s">
        <v>767</v>
      </c>
      <c r="C279" s="17" t="s">
        <v>859</v>
      </c>
      <c r="D279" s="17" t="s">
        <v>199</v>
      </c>
      <c r="E279" s="17" t="s">
        <v>220</v>
      </c>
      <c r="F279" s="17" t="s">
        <v>769</v>
      </c>
      <c r="G279" s="19"/>
      <c r="H279" s="17" t="s">
        <v>281</v>
      </c>
      <c r="I279" s="17" t="s">
        <v>281</v>
      </c>
      <c r="J279" s="67">
        <v>892176.91</v>
      </c>
      <c r="K279" s="67">
        <v>1486961.52</v>
      </c>
      <c r="L279" s="27" t="s">
        <v>770</v>
      </c>
      <c r="M279" s="17" t="s">
        <v>60</v>
      </c>
      <c r="N279" s="27" t="s">
        <v>37</v>
      </c>
      <c r="O279" s="27" t="s">
        <v>37</v>
      </c>
      <c r="P279" s="27" t="s">
        <v>37</v>
      </c>
      <c r="Q279" s="27" t="s">
        <v>772</v>
      </c>
      <c r="R279" s="27" t="s">
        <v>35</v>
      </c>
      <c r="S279" s="27" t="s">
        <v>35</v>
      </c>
      <c r="T279" s="27" t="s">
        <v>35</v>
      </c>
      <c r="U279" s="27" t="s">
        <v>780</v>
      </c>
      <c r="V279" s="70" t="s">
        <v>835</v>
      </c>
      <c r="W279" s="70" t="s">
        <v>835</v>
      </c>
    </row>
    <row r="280" s="6" customFormat="1" ht="30" hidden="1" customHeight="1" spans="1:23">
      <c r="A280" s="23" t="s">
        <v>759</v>
      </c>
      <c r="B280" s="17" t="s">
        <v>767</v>
      </c>
      <c r="C280" s="17" t="s">
        <v>860</v>
      </c>
      <c r="D280" s="17" t="s">
        <v>199</v>
      </c>
      <c r="E280" s="17" t="s">
        <v>220</v>
      </c>
      <c r="F280" s="17" t="s">
        <v>769</v>
      </c>
      <c r="G280" s="19"/>
      <c r="H280" s="17" t="s">
        <v>281</v>
      </c>
      <c r="I280" s="17" t="s">
        <v>281</v>
      </c>
      <c r="J280" s="67">
        <v>2289246.65</v>
      </c>
      <c r="K280" s="67">
        <v>3815411.09</v>
      </c>
      <c r="L280" s="27" t="s">
        <v>770</v>
      </c>
      <c r="M280" s="17" t="s">
        <v>60</v>
      </c>
      <c r="N280" s="27" t="s">
        <v>37</v>
      </c>
      <c r="O280" s="27" t="s">
        <v>37</v>
      </c>
      <c r="P280" s="27" t="s">
        <v>37</v>
      </c>
      <c r="Q280" s="27" t="s">
        <v>772</v>
      </c>
      <c r="R280" s="27" t="s">
        <v>35</v>
      </c>
      <c r="S280" s="27" t="s">
        <v>35</v>
      </c>
      <c r="T280" s="27" t="s">
        <v>35</v>
      </c>
      <c r="U280" s="27" t="s">
        <v>780</v>
      </c>
      <c r="V280" s="70" t="s">
        <v>835</v>
      </c>
      <c r="W280" s="70" t="s">
        <v>835</v>
      </c>
    </row>
    <row r="281" s="6" customFormat="1" ht="30" hidden="1" customHeight="1" spans="1:23">
      <c r="A281" s="23" t="s">
        <v>759</v>
      </c>
      <c r="B281" s="17" t="s">
        <v>767</v>
      </c>
      <c r="C281" s="17" t="s">
        <v>861</v>
      </c>
      <c r="D281" s="17" t="s">
        <v>199</v>
      </c>
      <c r="E281" s="17" t="s">
        <v>220</v>
      </c>
      <c r="F281" s="17" t="s">
        <v>769</v>
      </c>
      <c r="G281" s="19"/>
      <c r="H281" s="17" t="s">
        <v>281</v>
      </c>
      <c r="I281" s="17" t="s">
        <v>281</v>
      </c>
      <c r="J281" s="67">
        <v>848157.97</v>
      </c>
      <c r="K281" s="67">
        <v>871449.15</v>
      </c>
      <c r="L281" s="27" t="s">
        <v>770</v>
      </c>
      <c r="M281" s="17" t="s">
        <v>60</v>
      </c>
      <c r="N281" s="27" t="s">
        <v>37</v>
      </c>
      <c r="O281" s="27" t="s">
        <v>37</v>
      </c>
      <c r="P281" s="27" t="s">
        <v>37</v>
      </c>
      <c r="Q281" s="27" t="s">
        <v>772</v>
      </c>
      <c r="R281" s="27" t="s">
        <v>35</v>
      </c>
      <c r="S281" s="27" t="s">
        <v>35</v>
      </c>
      <c r="T281" s="27" t="s">
        <v>35</v>
      </c>
      <c r="U281" s="27" t="s">
        <v>780</v>
      </c>
      <c r="V281" s="70" t="s">
        <v>835</v>
      </c>
      <c r="W281" s="70" t="s">
        <v>835</v>
      </c>
    </row>
    <row r="282" s="6" customFormat="1" ht="30" hidden="1" customHeight="1" spans="1:23">
      <c r="A282" s="23" t="s">
        <v>759</v>
      </c>
      <c r="B282" s="17" t="s">
        <v>767</v>
      </c>
      <c r="C282" s="17" t="s">
        <v>862</v>
      </c>
      <c r="D282" s="17" t="s">
        <v>199</v>
      </c>
      <c r="E282" s="17" t="s">
        <v>220</v>
      </c>
      <c r="F282" s="17" t="s">
        <v>769</v>
      </c>
      <c r="G282" s="19"/>
      <c r="H282" s="17" t="s">
        <v>281</v>
      </c>
      <c r="I282" s="17" t="s">
        <v>281</v>
      </c>
      <c r="J282" s="67">
        <v>67012.05</v>
      </c>
      <c r="K282" s="67">
        <v>267186.75</v>
      </c>
      <c r="L282" s="27" t="s">
        <v>770</v>
      </c>
      <c r="M282" s="17" t="s">
        <v>60</v>
      </c>
      <c r="N282" s="27" t="s">
        <v>37</v>
      </c>
      <c r="O282" s="27" t="s">
        <v>37</v>
      </c>
      <c r="P282" s="27" t="s">
        <v>37</v>
      </c>
      <c r="Q282" s="27" t="s">
        <v>772</v>
      </c>
      <c r="R282" s="27" t="s">
        <v>35</v>
      </c>
      <c r="S282" s="27" t="s">
        <v>35</v>
      </c>
      <c r="T282" s="27" t="s">
        <v>35</v>
      </c>
      <c r="U282" s="27" t="s">
        <v>780</v>
      </c>
      <c r="V282" s="70" t="s">
        <v>835</v>
      </c>
      <c r="W282" s="70" t="s">
        <v>835</v>
      </c>
    </row>
    <row r="283" s="6" customFormat="1" ht="30" hidden="1" customHeight="1" spans="1:23">
      <c r="A283" s="23" t="s">
        <v>759</v>
      </c>
      <c r="B283" s="17" t="s">
        <v>767</v>
      </c>
      <c r="C283" s="17" t="s">
        <v>863</v>
      </c>
      <c r="D283" s="17" t="s">
        <v>199</v>
      </c>
      <c r="E283" s="17" t="s">
        <v>220</v>
      </c>
      <c r="F283" s="17" t="s">
        <v>769</v>
      </c>
      <c r="G283" s="19"/>
      <c r="H283" s="17" t="s">
        <v>281</v>
      </c>
      <c r="I283" s="17" t="s">
        <v>281</v>
      </c>
      <c r="J283" s="67">
        <v>482812.08</v>
      </c>
      <c r="K283" s="67">
        <v>2208686.81</v>
      </c>
      <c r="L283" s="27" t="s">
        <v>770</v>
      </c>
      <c r="M283" s="17" t="s">
        <v>60</v>
      </c>
      <c r="N283" s="27" t="s">
        <v>37</v>
      </c>
      <c r="O283" s="27" t="s">
        <v>37</v>
      </c>
      <c r="P283" s="27" t="s">
        <v>37</v>
      </c>
      <c r="Q283" s="27" t="s">
        <v>772</v>
      </c>
      <c r="R283" s="27" t="s">
        <v>35</v>
      </c>
      <c r="S283" s="27" t="s">
        <v>35</v>
      </c>
      <c r="T283" s="27" t="s">
        <v>35</v>
      </c>
      <c r="U283" s="27" t="s">
        <v>780</v>
      </c>
      <c r="V283" s="70" t="s">
        <v>835</v>
      </c>
      <c r="W283" s="70" t="s">
        <v>835</v>
      </c>
    </row>
    <row r="284" s="6" customFormat="1" ht="30" hidden="1" customHeight="1" spans="1:23">
      <c r="A284" s="23" t="s">
        <v>759</v>
      </c>
      <c r="B284" s="17" t="s">
        <v>767</v>
      </c>
      <c r="C284" s="17" t="s">
        <v>864</v>
      </c>
      <c r="D284" s="17" t="s">
        <v>199</v>
      </c>
      <c r="E284" s="17" t="s">
        <v>220</v>
      </c>
      <c r="F284" s="17" t="s">
        <v>769</v>
      </c>
      <c r="G284" s="19"/>
      <c r="H284" s="17" t="s">
        <v>281</v>
      </c>
      <c r="I284" s="17" t="s">
        <v>281</v>
      </c>
      <c r="J284" s="67">
        <v>141000</v>
      </c>
      <c r="K284" s="67">
        <v>920000</v>
      </c>
      <c r="L284" s="27" t="s">
        <v>770</v>
      </c>
      <c r="M284" s="17" t="s">
        <v>60</v>
      </c>
      <c r="N284" s="27" t="s">
        <v>37</v>
      </c>
      <c r="O284" s="27" t="s">
        <v>37</v>
      </c>
      <c r="P284" s="27" t="s">
        <v>37</v>
      </c>
      <c r="Q284" s="27" t="s">
        <v>772</v>
      </c>
      <c r="R284" s="27" t="s">
        <v>35</v>
      </c>
      <c r="S284" s="27" t="s">
        <v>35</v>
      </c>
      <c r="T284" s="27" t="s">
        <v>35</v>
      </c>
      <c r="U284" s="27" t="s">
        <v>780</v>
      </c>
      <c r="V284" s="70" t="s">
        <v>835</v>
      </c>
      <c r="W284" s="70" t="s">
        <v>835</v>
      </c>
    </row>
    <row r="285" s="6" customFormat="1" ht="30" hidden="1" customHeight="1" spans="1:23">
      <c r="A285" s="23" t="s">
        <v>759</v>
      </c>
      <c r="B285" s="17" t="s">
        <v>767</v>
      </c>
      <c r="C285" s="17" t="s">
        <v>865</v>
      </c>
      <c r="D285" s="17" t="s">
        <v>199</v>
      </c>
      <c r="E285" s="17" t="s">
        <v>220</v>
      </c>
      <c r="F285" s="17" t="s">
        <v>769</v>
      </c>
      <c r="G285" s="19"/>
      <c r="H285" s="17" t="s">
        <v>281</v>
      </c>
      <c r="I285" s="17" t="s">
        <v>281</v>
      </c>
      <c r="J285" s="67">
        <v>165330.51</v>
      </c>
      <c r="K285" s="67">
        <v>1650000</v>
      </c>
      <c r="L285" s="27" t="s">
        <v>770</v>
      </c>
      <c r="M285" s="17" t="s">
        <v>60</v>
      </c>
      <c r="N285" s="27" t="s">
        <v>37</v>
      </c>
      <c r="O285" s="27" t="s">
        <v>37</v>
      </c>
      <c r="P285" s="27" t="s">
        <v>37</v>
      </c>
      <c r="Q285" s="27" t="s">
        <v>772</v>
      </c>
      <c r="R285" s="27" t="s">
        <v>35</v>
      </c>
      <c r="S285" s="27" t="s">
        <v>35</v>
      </c>
      <c r="T285" s="27" t="s">
        <v>35</v>
      </c>
      <c r="U285" s="27" t="s">
        <v>780</v>
      </c>
      <c r="V285" s="70" t="s">
        <v>835</v>
      </c>
      <c r="W285" s="70" t="s">
        <v>835</v>
      </c>
    </row>
    <row r="286" s="6" customFormat="1" ht="30" hidden="1" customHeight="1" spans="1:23">
      <c r="A286" s="23" t="s">
        <v>759</v>
      </c>
      <c r="B286" s="17" t="s">
        <v>767</v>
      </c>
      <c r="C286" s="17" t="s">
        <v>866</v>
      </c>
      <c r="D286" s="17" t="s">
        <v>199</v>
      </c>
      <c r="E286" s="17" t="s">
        <v>220</v>
      </c>
      <c r="F286" s="17" t="s">
        <v>769</v>
      </c>
      <c r="G286" s="19"/>
      <c r="H286" s="17" t="s">
        <v>281</v>
      </c>
      <c r="I286" s="17" t="s">
        <v>281</v>
      </c>
      <c r="J286" s="67">
        <v>44600</v>
      </c>
      <c r="K286" s="67">
        <v>440000</v>
      </c>
      <c r="L286" s="27" t="s">
        <v>770</v>
      </c>
      <c r="M286" s="17" t="s">
        <v>60</v>
      </c>
      <c r="N286" s="27" t="s">
        <v>37</v>
      </c>
      <c r="O286" s="27" t="s">
        <v>37</v>
      </c>
      <c r="P286" s="27" t="s">
        <v>37</v>
      </c>
      <c r="Q286" s="27" t="s">
        <v>772</v>
      </c>
      <c r="R286" s="27" t="s">
        <v>35</v>
      </c>
      <c r="S286" s="27" t="s">
        <v>35</v>
      </c>
      <c r="T286" s="27" t="s">
        <v>35</v>
      </c>
      <c r="U286" s="27" t="s">
        <v>780</v>
      </c>
      <c r="V286" s="70" t="s">
        <v>835</v>
      </c>
      <c r="W286" s="70" t="s">
        <v>835</v>
      </c>
    </row>
    <row r="287" s="6" customFormat="1" ht="30" hidden="1" customHeight="1" spans="1:23">
      <c r="A287" s="23" t="s">
        <v>759</v>
      </c>
      <c r="B287" s="17" t="s">
        <v>767</v>
      </c>
      <c r="C287" s="17" t="s">
        <v>867</v>
      </c>
      <c r="D287" s="17" t="s">
        <v>199</v>
      </c>
      <c r="E287" s="17" t="s">
        <v>220</v>
      </c>
      <c r="F287" s="17" t="s">
        <v>769</v>
      </c>
      <c r="G287" s="19"/>
      <c r="H287" s="17" t="s">
        <v>281</v>
      </c>
      <c r="I287" s="17" t="s">
        <v>281</v>
      </c>
      <c r="J287" s="67">
        <v>168000</v>
      </c>
      <c r="K287" s="67">
        <v>1700000</v>
      </c>
      <c r="L287" s="27" t="s">
        <v>770</v>
      </c>
      <c r="M287" s="17" t="s">
        <v>60</v>
      </c>
      <c r="N287" s="27" t="s">
        <v>37</v>
      </c>
      <c r="O287" s="27" t="s">
        <v>37</v>
      </c>
      <c r="P287" s="27" t="s">
        <v>37</v>
      </c>
      <c r="Q287" s="27" t="s">
        <v>772</v>
      </c>
      <c r="R287" s="27" t="s">
        <v>35</v>
      </c>
      <c r="S287" s="27" t="s">
        <v>35</v>
      </c>
      <c r="T287" s="27" t="s">
        <v>35</v>
      </c>
      <c r="U287" s="27" t="s">
        <v>780</v>
      </c>
      <c r="V287" s="70" t="s">
        <v>835</v>
      </c>
      <c r="W287" s="70" t="s">
        <v>835</v>
      </c>
    </row>
    <row r="288" s="6" customFormat="1" ht="30" hidden="1" customHeight="1" spans="1:23">
      <c r="A288" s="23" t="s">
        <v>759</v>
      </c>
      <c r="B288" s="17" t="s">
        <v>767</v>
      </c>
      <c r="C288" s="17" t="s">
        <v>868</v>
      </c>
      <c r="D288" s="17" t="s">
        <v>199</v>
      </c>
      <c r="E288" s="17" t="s">
        <v>220</v>
      </c>
      <c r="F288" s="17" t="s">
        <v>769</v>
      </c>
      <c r="G288" s="19"/>
      <c r="H288" s="17" t="s">
        <v>281</v>
      </c>
      <c r="I288" s="17" t="s">
        <v>281</v>
      </c>
      <c r="J288" s="67">
        <v>379992</v>
      </c>
      <c r="K288" s="67">
        <v>3800000</v>
      </c>
      <c r="L288" s="27" t="s">
        <v>770</v>
      </c>
      <c r="M288" s="17" t="s">
        <v>60</v>
      </c>
      <c r="N288" s="27" t="s">
        <v>37</v>
      </c>
      <c r="O288" s="27" t="s">
        <v>37</v>
      </c>
      <c r="P288" s="27" t="s">
        <v>37</v>
      </c>
      <c r="Q288" s="27" t="s">
        <v>772</v>
      </c>
      <c r="R288" s="27" t="s">
        <v>35</v>
      </c>
      <c r="S288" s="27" t="s">
        <v>35</v>
      </c>
      <c r="T288" s="27" t="s">
        <v>35</v>
      </c>
      <c r="U288" s="27" t="s">
        <v>780</v>
      </c>
      <c r="V288" s="70" t="s">
        <v>835</v>
      </c>
      <c r="W288" s="70" t="s">
        <v>835</v>
      </c>
    </row>
    <row r="289" s="6" customFormat="1" ht="30" hidden="1" customHeight="1" spans="1:23">
      <c r="A289" s="23" t="s">
        <v>759</v>
      </c>
      <c r="B289" s="17" t="s">
        <v>767</v>
      </c>
      <c r="C289" s="17" t="s">
        <v>869</v>
      </c>
      <c r="D289" s="17" t="s">
        <v>199</v>
      </c>
      <c r="E289" s="17" t="s">
        <v>220</v>
      </c>
      <c r="F289" s="17" t="s">
        <v>769</v>
      </c>
      <c r="G289" s="19"/>
      <c r="H289" s="17" t="s">
        <v>281</v>
      </c>
      <c r="I289" s="17" t="s">
        <v>281</v>
      </c>
      <c r="J289" s="67">
        <v>80000</v>
      </c>
      <c r="K289" s="67">
        <v>80000</v>
      </c>
      <c r="L289" s="27" t="s">
        <v>770</v>
      </c>
      <c r="M289" s="17" t="s">
        <v>60</v>
      </c>
      <c r="N289" s="27" t="s">
        <v>37</v>
      </c>
      <c r="O289" s="27" t="s">
        <v>37</v>
      </c>
      <c r="P289" s="27" t="s">
        <v>37</v>
      </c>
      <c r="Q289" s="27" t="s">
        <v>772</v>
      </c>
      <c r="R289" s="27" t="s">
        <v>35</v>
      </c>
      <c r="S289" s="27" t="s">
        <v>35</v>
      </c>
      <c r="T289" s="27" t="s">
        <v>35</v>
      </c>
      <c r="U289" s="27" t="s">
        <v>780</v>
      </c>
      <c r="V289" s="70" t="s">
        <v>835</v>
      </c>
      <c r="W289" s="70" t="s">
        <v>835</v>
      </c>
    </row>
    <row r="290" s="6" customFormat="1" ht="30" hidden="1" customHeight="1" spans="1:23">
      <c r="A290" s="23" t="s">
        <v>759</v>
      </c>
      <c r="B290" s="17" t="s">
        <v>767</v>
      </c>
      <c r="C290" s="17" t="s">
        <v>870</v>
      </c>
      <c r="D290" s="17" t="s">
        <v>199</v>
      </c>
      <c r="E290" s="17" t="s">
        <v>220</v>
      </c>
      <c r="F290" s="17" t="s">
        <v>769</v>
      </c>
      <c r="G290" s="19"/>
      <c r="H290" s="17" t="s">
        <v>281</v>
      </c>
      <c r="I290" s="17" t="s">
        <v>281</v>
      </c>
      <c r="J290" s="67">
        <v>1250000</v>
      </c>
      <c r="K290" s="67">
        <v>8102900</v>
      </c>
      <c r="L290" s="17" t="s">
        <v>871</v>
      </c>
      <c r="M290" s="17" t="s">
        <v>60</v>
      </c>
      <c r="N290" s="17" t="s">
        <v>37</v>
      </c>
      <c r="O290" s="17" t="s">
        <v>37</v>
      </c>
      <c r="P290" s="17" t="s">
        <v>37</v>
      </c>
      <c r="Q290" s="17" t="s">
        <v>35</v>
      </c>
      <c r="R290" s="17" t="s">
        <v>35</v>
      </c>
      <c r="S290" s="27" t="s">
        <v>35</v>
      </c>
      <c r="T290" s="27" t="s">
        <v>35</v>
      </c>
      <c r="U290" s="27" t="s">
        <v>872</v>
      </c>
      <c r="V290" s="28" t="s">
        <v>873</v>
      </c>
      <c r="W290" s="28" t="s">
        <v>874</v>
      </c>
    </row>
    <row r="291" s="6" customFormat="1" ht="30" hidden="1" customHeight="1" spans="1:23">
      <c r="A291" s="23" t="s">
        <v>759</v>
      </c>
      <c r="B291" s="17" t="s">
        <v>767</v>
      </c>
      <c r="C291" s="17" t="s">
        <v>875</v>
      </c>
      <c r="D291" s="17" t="s">
        <v>199</v>
      </c>
      <c r="E291" s="17" t="s">
        <v>220</v>
      </c>
      <c r="F291" s="17" t="s">
        <v>769</v>
      </c>
      <c r="G291" s="19"/>
      <c r="H291" s="17" t="s">
        <v>281</v>
      </c>
      <c r="I291" s="17" t="s">
        <v>281</v>
      </c>
      <c r="J291" s="67">
        <v>1750000</v>
      </c>
      <c r="K291" s="67">
        <v>3879600</v>
      </c>
      <c r="L291" s="17" t="s">
        <v>182</v>
      </c>
      <c r="M291" s="17" t="s">
        <v>60</v>
      </c>
      <c r="N291" s="17" t="s">
        <v>37</v>
      </c>
      <c r="O291" s="17" t="s">
        <v>37</v>
      </c>
      <c r="P291" s="17" t="s">
        <v>37</v>
      </c>
      <c r="Q291" s="17" t="s">
        <v>35</v>
      </c>
      <c r="R291" s="17" t="s">
        <v>35</v>
      </c>
      <c r="S291" s="27" t="s">
        <v>35</v>
      </c>
      <c r="T291" s="27" t="s">
        <v>35</v>
      </c>
      <c r="U291" s="27" t="s">
        <v>780</v>
      </c>
      <c r="V291" s="28" t="s">
        <v>876</v>
      </c>
      <c r="W291" s="28" t="s">
        <v>876</v>
      </c>
    </row>
    <row r="292" s="6" customFormat="1" ht="30" hidden="1" customHeight="1" spans="1:23">
      <c r="A292" s="23" t="s">
        <v>759</v>
      </c>
      <c r="B292" s="17" t="s">
        <v>767</v>
      </c>
      <c r="C292" s="7" t="s">
        <v>877</v>
      </c>
      <c r="D292" s="17" t="s">
        <v>199</v>
      </c>
      <c r="E292" s="17" t="s">
        <v>220</v>
      </c>
      <c r="F292" s="17" t="s">
        <v>769</v>
      </c>
      <c r="G292" s="19"/>
      <c r="H292" s="17" t="s">
        <v>281</v>
      </c>
      <c r="I292" s="17" t="s">
        <v>281</v>
      </c>
      <c r="J292" s="7">
        <v>30000</v>
      </c>
      <c r="K292" s="7">
        <v>22390100</v>
      </c>
      <c r="L292" s="27" t="s">
        <v>770</v>
      </c>
      <c r="M292" s="17" t="s">
        <v>60</v>
      </c>
      <c r="N292" s="27" t="s">
        <v>37</v>
      </c>
      <c r="O292" s="27" t="s">
        <v>37</v>
      </c>
      <c r="P292" s="27" t="s">
        <v>37</v>
      </c>
      <c r="Q292" s="27" t="s">
        <v>772</v>
      </c>
      <c r="R292" s="27" t="s">
        <v>35</v>
      </c>
      <c r="S292" s="27" t="s">
        <v>35</v>
      </c>
      <c r="T292" s="27" t="s">
        <v>35</v>
      </c>
      <c r="U292" s="27" t="s">
        <v>878</v>
      </c>
      <c r="V292" s="70" t="s">
        <v>835</v>
      </c>
      <c r="W292" s="70" t="s">
        <v>835</v>
      </c>
    </row>
    <row r="293" s="6" customFormat="1" ht="30" hidden="1" customHeight="1" spans="1:23">
      <c r="A293" s="23" t="s">
        <v>759</v>
      </c>
      <c r="B293" s="17" t="s">
        <v>767</v>
      </c>
      <c r="C293" s="17" t="s">
        <v>879</v>
      </c>
      <c r="D293" s="17" t="s">
        <v>199</v>
      </c>
      <c r="E293" s="17" t="s">
        <v>220</v>
      </c>
      <c r="F293" s="17" t="s">
        <v>769</v>
      </c>
      <c r="G293" s="19"/>
      <c r="H293" s="17" t="s">
        <v>281</v>
      </c>
      <c r="I293" s="17" t="s">
        <v>281</v>
      </c>
      <c r="J293" s="17">
        <v>1275100</v>
      </c>
      <c r="K293" s="17">
        <v>17351400</v>
      </c>
      <c r="L293" s="27" t="s">
        <v>770</v>
      </c>
      <c r="M293" s="17" t="s">
        <v>60</v>
      </c>
      <c r="N293" s="27" t="s">
        <v>37</v>
      </c>
      <c r="O293" s="27" t="s">
        <v>37</v>
      </c>
      <c r="P293" s="27" t="s">
        <v>37</v>
      </c>
      <c r="Q293" s="27" t="s">
        <v>772</v>
      </c>
      <c r="R293" s="27" t="s">
        <v>35</v>
      </c>
      <c r="S293" s="27" t="s">
        <v>35</v>
      </c>
      <c r="T293" s="27" t="s">
        <v>35</v>
      </c>
      <c r="U293" s="27" t="s">
        <v>780</v>
      </c>
      <c r="V293" s="70" t="s">
        <v>835</v>
      </c>
      <c r="W293" s="70" t="s">
        <v>835</v>
      </c>
    </row>
    <row r="294" s="6" customFormat="1" ht="30" hidden="1" customHeight="1" spans="1:23">
      <c r="A294" s="23" t="s">
        <v>759</v>
      </c>
      <c r="B294" s="17" t="s">
        <v>767</v>
      </c>
      <c r="C294" s="17" t="s">
        <v>880</v>
      </c>
      <c r="D294" s="17" t="s">
        <v>199</v>
      </c>
      <c r="E294" s="17" t="s">
        <v>220</v>
      </c>
      <c r="F294" s="17" t="s">
        <v>769</v>
      </c>
      <c r="G294" s="19"/>
      <c r="H294" s="17" t="s">
        <v>281</v>
      </c>
      <c r="I294" s="17" t="s">
        <v>281</v>
      </c>
      <c r="J294" s="7">
        <v>1239000</v>
      </c>
      <c r="K294" s="7">
        <v>74887300</v>
      </c>
      <c r="L294" s="27" t="s">
        <v>770</v>
      </c>
      <c r="M294" s="17" t="s">
        <v>60</v>
      </c>
      <c r="N294" s="27" t="s">
        <v>37</v>
      </c>
      <c r="O294" s="27" t="s">
        <v>37</v>
      </c>
      <c r="P294" s="27" t="s">
        <v>37</v>
      </c>
      <c r="Q294" s="27" t="s">
        <v>772</v>
      </c>
      <c r="R294" s="27" t="s">
        <v>35</v>
      </c>
      <c r="S294" s="27" t="s">
        <v>35</v>
      </c>
      <c r="T294" s="27" t="s">
        <v>35</v>
      </c>
      <c r="U294" s="27" t="s">
        <v>841</v>
      </c>
      <c r="V294" s="70" t="s">
        <v>835</v>
      </c>
      <c r="W294" s="70" t="s">
        <v>835</v>
      </c>
    </row>
    <row r="295" s="6" customFormat="1" ht="30" hidden="1" customHeight="1" spans="1:23">
      <c r="A295" s="23" t="s">
        <v>759</v>
      </c>
      <c r="B295" s="17" t="s">
        <v>767</v>
      </c>
      <c r="C295" s="17" t="s">
        <v>881</v>
      </c>
      <c r="D295" s="17" t="s">
        <v>199</v>
      </c>
      <c r="E295" s="17" t="s">
        <v>410</v>
      </c>
      <c r="F295" s="17" t="s">
        <v>769</v>
      </c>
      <c r="G295" s="21"/>
      <c r="H295" s="7" t="s">
        <v>281</v>
      </c>
      <c r="I295" s="7" t="s">
        <v>281</v>
      </c>
      <c r="J295" s="67">
        <v>810770.460000001</v>
      </c>
      <c r="K295" s="67">
        <v>34530933.97</v>
      </c>
      <c r="L295" s="17" t="s">
        <v>770</v>
      </c>
      <c r="M295" s="17" t="s">
        <v>60</v>
      </c>
      <c r="N295" s="17" t="s">
        <v>263</v>
      </c>
      <c r="O295" s="17" t="s">
        <v>37</v>
      </c>
      <c r="P295" s="17" t="s">
        <v>263</v>
      </c>
      <c r="Q295" s="17" t="s">
        <v>772</v>
      </c>
      <c r="R295" s="27" t="s">
        <v>35</v>
      </c>
      <c r="S295" s="27" t="s">
        <v>35</v>
      </c>
      <c r="T295" s="27" t="s">
        <v>35</v>
      </c>
      <c r="U295" s="27" t="s">
        <v>814</v>
      </c>
      <c r="V295" s="28" t="s">
        <v>774</v>
      </c>
      <c r="W295" s="28" t="s">
        <v>820</v>
      </c>
    </row>
    <row r="296" s="6" customFormat="1" ht="30" hidden="1" customHeight="1" spans="1:23">
      <c r="A296" s="23" t="s">
        <v>759</v>
      </c>
      <c r="B296" s="17" t="s">
        <v>767</v>
      </c>
      <c r="C296" s="17" t="s">
        <v>882</v>
      </c>
      <c r="D296" s="17" t="s">
        <v>199</v>
      </c>
      <c r="E296" s="17" t="s">
        <v>410</v>
      </c>
      <c r="F296" s="17" t="s">
        <v>769</v>
      </c>
      <c r="G296" s="19"/>
      <c r="H296" s="17" t="s">
        <v>281</v>
      </c>
      <c r="I296" s="17" t="s">
        <v>281</v>
      </c>
      <c r="J296" s="67">
        <v>201110.4</v>
      </c>
      <c r="K296" s="67">
        <v>19773779.85</v>
      </c>
      <c r="L296" s="17" t="s">
        <v>770</v>
      </c>
      <c r="M296" s="17" t="s">
        <v>60</v>
      </c>
      <c r="N296" s="17" t="s">
        <v>263</v>
      </c>
      <c r="O296" s="17" t="s">
        <v>37</v>
      </c>
      <c r="P296" s="17" t="s">
        <v>263</v>
      </c>
      <c r="Q296" s="17" t="s">
        <v>772</v>
      </c>
      <c r="R296" s="27" t="s">
        <v>35</v>
      </c>
      <c r="S296" s="27" t="s">
        <v>35</v>
      </c>
      <c r="T296" s="27" t="s">
        <v>35</v>
      </c>
      <c r="U296" s="27" t="s">
        <v>814</v>
      </c>
      <c r="V296" s="28" t="s">
        <v>820</v>
      </c>
      <c r="W296" s="28" t="s">
        <v>820</v>
      </c>
    </row>
    <row r="297" s="6" customFormat="1" ht="30" hidden="1" customHeight="1" spans="1:23">
      <c r="A297" s="23" t="s">
        <v>759</v>
      </c>
      <c r="B297" s="17" t="s">
        <v>767</v>
      </c>
      <c r="C297" s="17" t="s">
        <v>883</v>
      </c>
      <c r="D297" s="17" t="s">
        <v>199</v>
      </c>
      <c r="E297" s="17" t="s">
        <v>410</v>
      </c>
      <c r="F297" s="17" t="s">
        <v>769</v>
      </c>
      <c r="G297" s="19"/>
      <c r="H297" s="17" t="s">
        <v>281</v>
      </c>
      <c r="I297" s="17" t="s">
        <v>281</v>
      </c>
      <c r="J297" s="67">
        <v>573416.97</v>
      </c>
      <c r="K297" s="67">
        <v>22659240.28</v>
      </c>
      <c r="L297" s="17" t="s">
        <v>770</v>
      </c>
      <c r="M297" s="17" t="s">
        <v>60</v>
      </c>
      <c r="N297" s="17" t="s">
        <v>263</v>
      </c>
      <c r="O297" s="17" t="s">
        <v>37</v>
      </c>
      <c r="P297" s="17" t="s">
        <v>263</v>
      </c>
      <c r="Q297" s="17" t="s">
        <v>772</v>
      </c>
      <c r="R297" s="27" t="s">
        <v>35</v>
      </c>
      <c r="S297" s="27" t="s">
        <v>35</v>
      </c>
      <c r="T297" s="27" t="s">
        <v>35</v>
      </c>
      <c r="U297" s="27" t="s">
        <v>814</v>
      </c>
      <c r="V297" s="28" t="s">
        <v>820</v>
      </c>
      <c r="W297" s="28" t="s">
        <v>820</v>
      </c>
    </row>
    <row r="298" s="6" customFormat="1" ht="30" hidden="1" customHeight="1" spans="1:23">
      <c r="A298" s="23" t="s">
        <v>759</v>
      </c>
      <c r="B298" s="17" t="s">
        <v>767</v>
      </c>
      <c r="C298" s="17" t="s">
        <v>884</v>
      </c>
      <c r="D298" s="17" t="s">
        <v>199</v>
      </c>
      <c r="E298" s="17" t="s">
        <v>410</v>
      </c>
      <c r="F298" s="17" t="s">
        <v>769</v>
      </c>
      <c r="G298" s="19"/>
      <c r="H298" s="17" t="s">
        <v>281</v>
      </c>
      <c r="I298" s="17" t="s">
        <v>281</v>
      </c>
      <c r="J298" s="67">
        <v>1200000</v>
      </c>
      <c r="K298" s="67">
        <v>63010000</v>
      </c>
      <c r="L298" s="17" t="s">
        <v>871</v>
      </c>
      <c r="M298" s="17" t="s">
        <v>60</v>
      </c>
      <c r="N298" s="17" t="s">
        <v>37</v>
      </c>
      <c r="O298" s="17" t="s">
        <v>37</v>
      </c>
      <c r="P298" s="17" t="s">
        <v>37</v>
      </c>
      <c r="Q298" s="17" t="s">
        <v>35</v>
      </c>
      <c r="R298" s="17" t="s">
        <v>35</v>
      </c>
      <c r="S298" s="27" t="s">
        <v>35</v>
      </c>
      <c r="T298" s="27" t="s">
        <v>35</v>
      </c>
      <c r="U298" s="27" t="s">
        <v>814</v>
      </c>
      <c r="V298" s="28" t="s">
        <v>885</v>
      </c>
      <c r="W298" s="28" t="s">
        <v>885</v>
      </c>
    </row>
    <row r="299" s="6" customFormat="1" ht="30" hidden="1" customHeight="1" spans="1:23">
      <c r="A299" s="23" t="s">
        <v>759</v>
      </c>
      <c r="B299" s="17" t="s">
        <v>767</v>
      </c>
      <c r="C299" s="17" t="s">
        <v>886</v>
      </c>
      <c r="D299" s="17" t="s">
        <v>199</v>
      </c>
      <c r="E299" s="17" t="s">
        <v>776</v>
      </c>
      <c r="F299" s="17" t="s">
        <v>769</v>
      </c>
      <c r="G299" s="19"/>
      <c r="H299" s="17" t="s">
        <v>281</v>
      </c>
      <c r="I299" s="17" t="s">
        <v>281</v>
      </c>
      <c r="J299" s="67">
        <v>70000</v>
      </c>
      <c r="K299" s="67">
        <v>608800</v>
      </c>
      <c r="L299" s="17" t="s">
        <v>182</v>
      </c>
      <c r="M299" s="17" t="s">
        <v>60</v>
      </c>
      <c r="N299" s="17" t="s">
        <v>37</v>
      </c>
      <c r="O299" s="17" t="s">
        <v>37</v>
      </c>
      <c r="P299" s="17" t="s">
        <v>37</v>
      </c>
      <c r="Q299" s="17" t="s">
        <v>35</v>
      </c>
      <c r="R299" s="17" t="s">
        <v>35</v>
      </c>
      <c r="S299" s="27" t="s">
        <v>35</v>
      </c>
      <c r="T299" s="27" t="s">
        <v>35</v>
      </c>
      <c r="U299" s="27" t="s">
        <v>887</v>
      </c>
      <c r="V299" s="28" t="s">
        <v>888</v>
      </c>
      <c r="W299" s="28" t="s">
        <v>888</v>
      </c>
    </row>
    <row r="300" s="6" customFormat="1" ht="30" hidden="1" customHeight="1" spans="1:23">
      <c r="A300" s="23" t="s">
        <v>759</v>
      </c>
      <c r="B300" s="17" t="s">
        <v>767</v>
      </c>
      <c r="C300" s="17" t="s">
        <v>889</v>
      </c>
      <c r="D300" s="17" t="s">
        <v>199</v>
      </c>
      <c r="E300" s="17" t="s">
        <v>802</v>
      </c>
      <c r="F300" s="17" t="s">
        <v>769</v>
      </c>
      <c r="G300" s="19"/>
      <c r="H300" s="17" t="s">
        <v>281</v>
      </c>
      <c r="I300" s="17" t="s">
        <v>281</v>
      </c>
      <c r="J300" s="67">
        <v>280000</v>
      </c>
      <c r="K300" s="67">
        <v>486000</v>
      </c>
      <c r="L300" s="17" t="s">
        <v>770</v>
      </c>
      <c r="M300" s="17" t="s">
        <v>60</v>
      </c>
      <c r="N300" s="17" t="s">
        <v>37</v>
      </c>
      <c r="O300" s="17"/>
      <c r="P300" s="17"/>
      <c r="Q300" s="17" t="s">
        <v>772</v>
      </c>
      <c r="R300" s="27" t="s">
        <v>35</v>
      </c>
      <c r="S300" s="27" t="s">
        <v>35</v>
      </c>
      <c r="T300" s="27" t="s">
        <v>35</v>
      </c>
      <c r="U300" s="27" t="s">
        <v>814</v>
      </c>
      <c r="V300" s="28" t="s">
        <v>804</v>
      </c>
      <c r="W300" s="17" t="s">
        <v>804</v>
      </c>
    </row>
    <row r="301" s="6" customFormat="1" ht="30" hidden="1" customHeight="1" spans="1:23">
      <c r="A301" s="23" t="s">
        <v>759</v>
      </c>
      <c r="B301" s="17" t="s">
        <v>767</v>
      </c>
      <c r="C301" s="17" t="s">
        <v>890</v>
      </c>
      <c r="D301" s="17" t="s">
        <v>199</v>
      </c>
      <c r="E301" s="17" t="s">
        <v>802</v>
      </c>
      <c r="F301" s="17" t="s">
        <v>769</v>
      </c>
      <c r="G301" s="19"/>
      <c r="H301" s="17" t="s">
        <v>281</v>
      </c>
      <c r="I301" s="66" t="s">
        <v>281</v>
      </c>
      <c r="J301" s="67">
        <v>200000</v>
      </c>
      <c r="K301" s="67">
        <v>200000</v>
      </c>
      <c r="L301" s="66" t="s">
        <v>770</v>
      </c>
      <c r="M301" s="17" t="s">
        <v>60</v>
      </c>
      <c r="N301" s="17" t="s">
        <v>35</v>
      </c>
      <c r="O301" s="66" t="s">
        <v>35</v>
      </c>
      <c r="P301" s="66" t="s">
        <v>35</v>
      </c>
      <c r="Q301" s="66" t="s">
        <v>772</v>
      </c>
      <c r="R301" s="66" t="s">
        <v>37</v>
      </c>
      <c r="S301" s="66" t="s">
        <v>35</v>
      </c>
      <c r="T301" s="66" t="s">
        <v>35</v>
      </c>
      <c r="U301" s="27" t="s">
        <v>829</v>
      </c>
      <c r="V301" s="28" t="s">
        <v>891</v>
      </c>
      <c r="W301" s="28" t="s">
        <v>891</v>
      </c>
    </row>
    <row r="302" s="6" customFormat="1" ht="30" hidden="1" customHeight="1" spans="1:23">
      <c r="A302" s="23" t="s">
        <v>759</v>
      </c>
      <c r="B302" s="17" t="s">
        <v>767</v>
      </c>
      <c r="C302" s="17" t="s">
        <v>892</v>
      </c>
      <c r="D302" s="17" t="s">
        <v>199</v>
      </c>
      <c r="E302" s="17" t="s">
        <v>802</v>
      </c>
      <c r="F302" s="17" t="s">
        <v>769</v>
      </c>
      <c r="G302" s="19"/>
      <c r="H302" s="73" t="s">
        <v>281</v>
      </c>
      <c r="I302" s="73" t="s">
        <v>281</v>
      </c>
      <c r="J302" s="77">
        <v>10841160</v>
      </c>
      <c r="K302" s="17">
        <v>25989800</v>
      </c>
      <c r="L302" s="17" t="s">
        <v>387</v>
      </c>
      <c r="M302" s="17" t="s">
        <v>60</v>
      </c>
      <c r="N302" s="17" t="s">
        <v>37</v>
      </c>
      <c r="O302" s="17" t="s">
        <v>37</v>
      </c>
      <c r="P302" s="17" t="s">
        <v>37</v>
      </c>
      <c r="Q302" s="17" t="s">
        <v>37</v>
      </c>
      <c r="R302" s="73" t="s">
        <v>35</v>
      </c>
      <c r="S302" s="73" t="s">
        <v>35</v>
      </c>
      <c r="T302" s="73" t="s">
        <v>35</v>
      </c>
      <c r="U302" s="73" t="s">
        <v>793</v>
      </c>
      <c r="V302" s="28" t="s">
        <v>804</v>
      </c>
      <c r="W302" s="17" t="s">
        <v>804</v>
      </c>
    </row>
    <row r="303" s="6" customFormat="1" ht="30" hidden="1" customHeight="1" spans="1:23">
      <c r="A303" s="23" t="s">
        <v>759</v>
      </c>
      <c r="B303" s="17" t="s">
        <v>767</v>
      </c>
      <c r="C303" s="17" t="s">
        <v>893</v>
      </c>
      <c r="D303" s="17" t="s">
        <v>199</v>
      </c>
      <c r="E303" s="17" t="s">
        <v>802</v>
      </c>
      <c r="F303" s="17" t="s">
        <v>769</v>
      </c>
      <c r="G303" s="71"/>
      <c r="H303" s="72" t="s">
        <v>281</v>
      </c>
      <c r="I303" s="72" t="s">
        <v>281</v>
      </c>
      <c r="J303" s="78">
        <v>5880000</v>
      </c>
      <c r="K303" s="27">
        <v>5880000</v>
      </c>
      <c r="L303" s="27" t="s">
        <v>387</v>
      </c>
      <c r="M303" s="17" t="s">
        <v>60</v>
      </c>
      <c r="N303" s="17" t="s">
        <v>37</v>
      </c>
      <c r="O303" s="17" t="s">
        <v>37</v>
      </c>
      <c r="P303" s="17" t="s">
        <v>37</v>
      </c>
      <c r="Q303" s="17" t="s">
        <v>37</v>
      </c>
      <c r="R303" s="73" t="s">
        <v>35</v>
      </c>
      <c r="S303" s="73" t="s">
        <v>35</v>
      </c>
      <c r="T303" s="73" t="s">
        <v>35</v>
      </c>
      <c r="U303" s="32" t="s">
        <v>894</v>
      </c>
      <c r="V303" s="70" t="s">
        <v>804</v>
      </c>
      <c r="W303" s="7" t="s">
        <v>804</v>
      </c>
    </row>
    <row r="304" s="6" customFormat="1" ht="30" hidden="1" customHeight="1" spans="1:23">
      <c r="A304" s="23" t="s">
        <v>759</v>
      </c>
      <c r="B304" s="17" t="s">
        <v>767</v>
      </c>
      <c r="C304" s="17" t="s">
        <v>895</v>
      </c>
      <c r="D304" s="17" t="s">
        <v>199</v>
      </c>
      <c r="E304" s="17" t="s">
        <v>896</v>
      </c>
      <c r="F304" s="17" t="s">
        <v>769</v>
      </c>
      <c r="G304" s="19"/>
      <c r="H304" s="17" t="s">
        <v>281</v>
      </c>
      <c r="I304" s="17" t="s">
        <v>281</v>
      </c>
      <c r="J304" s="67">
        <v>85200</v>
      </c>
      <c r="K304" s="67">
        <v>85200</v>
      </c>
      <c r="L304" s="17" t="s">
        <v>770</v>
      </c>
      <c r="M304" s="17" t="s">
        <v>60</v>
      </c>
      <c r="N304" s="17" t="s">
        <v>35</v>
      </c>
      <c r="O304" s="17" t="s">
        <v>35</v>
      </c>
      <c r="P304" s="17" t="s">
        <v>35</v>
      </c>
      <c r="Q304" s="17" t="s">
        <v>772</v>
      </c>
      <c r="R304" s="27" t="s">
        <v>35</v>
      </c>
      <c r="S304" s="27" t="s">
        <v>35</v>
      </c>
      <c r="T304" s="27" t="s">
        <v>35</v>
      </c>
      <c r="U304" s="27" t="s">
        <v>783</v>
      </c>
      <c r="V304" s="28" t="s">
        <v>897</v>
      </c>
      <c r="W304" s="17" t="s">
        <v>897</v>
      </c>
    </row>
    <row r="305" s="6" customFormat="1" ht="30" hidden="1" customHeight="1" spans="1:23">
      <c r="A305" s="23" t="s">
        <v>759</v>
      </c>
      <c r="B305" s="17" t="s">
        <v>767</v>
      </c>
      <c r="C305" s="17" t="s">
        <v>898</v>
      </c>
      <c r="D305" s="17" t="s">
        <v>199</v>
      </c>
      <c r="E305" s="17" t="s">
        <v>896</v>
      </c>
      <c r="F305" s="17" t="s">
        <v>769</v>
      </c>
      <c r="G305" s="19"/>
      <c r="H305" s="17" t="s">
        <v>281</v>
      </c>
      <c r="I305" s="17" t="s">
        <v>281</v>
      </c>
      <c r="J305" s="17">
        <v>8509611.19</v>
      </c>
      <c r="K305" s="17">
        <v>104358800</v>
      </c>
      <c r="L305" s="17" t="s">
        <v>899</v>
      </c>
      <c r="M305" s="17" t="s">
        <v>60</v>
      </c>
      <c r="N305" s="17" t="s">
        <v>37</v>
      </c>
      <c r="O305" s="17" t="s">
        <v>37</v>
      </c>
      <c r="P305" s="17" t="s">
        <v>37</v>
      </c>
      <c r="Q305" s="17" t="s">
        <v>900</v>
      </c>
      <c r="R305" s="73" t="s">
        <v>35</v>
      </c>
      <c r="S305" s="73" t="s">
        <v>35</v>
      </c>
      <c r="T305" s="73" t="s">
        <v>35</v>
      </c>
      <c r="U305" s="73" t="s">
        <v>793</v>
      </c>
      <c r="V305" s="70" t="s">
        <v>835</v>
      </c>
      <c r="W305" s="70" t="s">
        <v>835</v>
      </c>
    </row>
    <row r="306" s="6" customFormat="1" ht="30" hidden="1" customHeight="1" spans="1:23">
      <c r="A306" s="23" t="s">
        <v>759</v>
      </c>
      <c r="B306" s="17" t="s">
        <v>767</v>
      </c>
      <c r="C306" s="17" t="s">
        <v>901</v>
      </c>
      <c r="D306" s="17" t="s">
        <v>199</v>
      </c>
      <c r="E306" s="17" t="s">
        <v>896</v>
      </c>
      <c r="F306" s="17" t="s">
        <v>769</v>
      </c>
      <c r="G306" s="19"/>
      <c r="H306" s="17" t="s">
        <v>281</v>
      </c>
      <c r="I306" s="17" t="s">
        <v>281</v>
      </c>
      <c r="J306" s="17">
        <v>2125993.7</v>
      </c>
      <c r="K306" s="17">
        <v>3994300</v>
      </c>
      <c r="L306" s="17" t="s">
        <v>899</v>
      </c>
      <c r="M306" s="17" t="s">
        <v>60</v>
      </c>
      <c r="N306" s="17" t="s">
        <v>37</v>
      </c>
      <c r="O306" s="17" t="s">
        <v>37</v>
      </c>
      <c r="P306" s="17" t="s">
        <v>37</v>
      </c>
      <c r="Q306" s="17" t="s">
        <v>900</v>
      </c>
      <c r="R306" s="73" t="s">
        <v>35</v>
      </c>
      <c r="S306" s="73" t="s">
        <v>35</v>
      </c>
      <c r="T306" s="73" t="s">
        <v>35</v>
      </c>
      <c r="U306" s="73" t="s">
        <v>793</v>
      </c>
      <c r="V306" s="70" t="s">
        <v>835</v>
      </c>
      <c r="W306" s="70" t="s">
        <v>835</v>
      </c>
    </row>
    <row r="307" s="6" customFormat="1" ht="30" hidden="1" customHeight="1" spans="1:23">
      <c r="A307" s="23" t="s">
        <v>759</v>
      </c>
      <c r="B307" s="17" t="s">
        <v>767</v>
      </c>
      <c r="C307" s="17" t="s">
        <v>902</v>
      </c>
      <c r="D307" s="17" t="s">
        <v>199</v>
      </c>
      <c r="E307" s="17" t="s">
        <v>789</v>
      </c>
      <c r="F307" s="17" t="s">
        <v>769</v>
      </c>
      <c r="G307" s="19"/>
      <c r="H307" s="17" t="s">
        <v>281</v>
      </c>
      <c r="I307" s="17">
        <v>2024</v>
      </c>
      <c r="J307" s="17">
        <v>114994</v>
      </c>
      <c r="K307" s="17">
        <v>114994</v>
      </c>
      <c r="L307" s="17" t="s">
        <v>770</v>
      </c>
      <c r="M307" s="17" t="s">
        <v>60</v>
      </c>
      <c r="N307" s="17" t="s">
        <v>37</v>
      </c>
      <c r="O307" s="17" t="s">
        <v>263</v>
      </c>
      <c r="P307" s="17" t="s">
        <v>37</v>
      </c>
      <c r="Q307" s="17" t="s">
        <v>772</v>
      </c>
      <c r="R307" s="17" t="s">
        <v>35</v>
      </c>
      <c r="S307" s="17" t="s">
        <v>35</v>
      </c>
      <c r="T307" s="17" t="s">
        <v>35</v>
      </c>
      <c r="U307" s="27" t="s">
        <v>780</v>
      </c>
      <c r="V307" s="28" t="s">
        <v>794</v>
      </c>
      <c r="W307" s="28" t="s">
        <v>794</v>
      </c>
    </row>
    <row r="308" s="6" customFormat="1" ht="30" hidden="1" customHeight="1" spans="1:23">
      <c r="A308" s="23" t="s">
        <v>759</v>
      </c>
      <c r="B308" s="17" t="s">
        <v>767</v>
      </c>
      <c r="C308" s="17" t="s">
        <v>903</v>
      </c>
      <c r="D308" s="17" t="s">
        <v>199</v>
      </c>
      <c r="E308" s="17" t="s">
        <v>789</v>
      </c>
      <c r="F308" s="17" t="s">
        <v>769</v>
      </c>
      <c r="G308" s="19"/>
      <c r="H308" s="73" t="s">
        <v>281</v>
      </c>
      <c r="I308" s="17" t="s">
        <v>281</v>
      </c>
      <c r="J308" s="17">
        <v>182729</v>
      </c>
      <c r="K308" s="17">
        <v>182729</v>
      </c>
      <c r="L308" s="17" t="s">
        <v>770</v>
      </c>
      <c r="M308" s="17" t="s">
        <v>60</v>
      </c>
      <c r="N308" s="17" t="s">
        <v>37</v>
      </c>
      <c r="O308" s="17" t="s">
        <v>263</v>
      </c>
      <c r="P308" s="17" t="s">
        <v>263</v>
      </c>
      <c r="Q308" s="17" t="s">
        <v>772</v>
      </c>
      <c r="R308" s="17" t="s">
        <v>35</v>
      </c>
      <c r="S308" s="17" t="s">
        <v>35</v>
      </c>
      <c r="T308" s="17" t="s">
        <v>35</v>
      </c>
      <c r="U308" s="27" t="s">
        <v>814</v>
      </c>
      <c r="V308" s="28" t="s">
        <v>794</v>
      </c>
      <c r="W308" s="28" t="s">
        <v>794</v>
      </c>
    </row>
    <row r="309" s="6" customFormat="1" ht="30" hidden="1" customHeight="1" spans="1:23">
      <c r="A309" s="23" t="s">
        <v>759</v>
      </c>
      <c r="B309" s="17" t="s">
        <v>767</v>
      </c>
      <c r="C309" s="17" t="s">
        <v>904</v>
      </c>
      <c r="D309" s="17" t="s">
        <v>199</v>
      </c>
      <c r="E309" s="17" t="s">
        <v>789</v>
      </c>
      <c r="F309" s="17" t="s">
        <v>769</v>
      </c>
      <c r="G309" s="19"/>
      <c r="H309" s="17" t="s">
        <v>281</v>
      </c>
      <c r="I309" s="17" t="s">
        <v>281</v>
      </c>
      <c r="J309" s="17">
        <v>182722.8</v>
      </c>
      <c r="K309" s="17">
        <v>182722.8</v>
      </c>
      <c r="L309" s="75" t="s">
        <v>770</v>
      </c>
      <c r="M309" s="17" t="s">
        <v>60</v>
      </c>
      <c r="N309" s="17" t="s">
        <v>35</v>
      </c>
      <c r="O309" s="17" t="s">
        <v>263</v>
      </c>
      <c r="P309" s="17" t="s">
        <v>37</v>
      </c>
      <c r="Q309" s="17" t="s">
        <v>772</v>
      </c>
      <c r="R309" s="17" t="s">
        <v>35</v>
      </c>
      <c r="S309" s="17" t="s">
        <v>35</v>
      </c>
      <c r="T309" s="27" t="s">
        <v>35</v>
      </c>
      <c r="U309" s="27" t="s">
        <v>780</v>
      </c>
      <c r="V309" s="28" t="s">
        <v>794</v>
      </c>
      <c r="W309" s="17" t="s">
        <v>794</v>
      </c>
    </row>
    <row r="310" s="6" customFormat="1" ht="30" hidden="1" customHeight="1" spans="1:23">
      <c r="A310" s="23" t="s">
        <v>759</v>
      </c>
      <c r="B310" s="17" t="s">
        <v>767</v>
      </c>
      <c r="C310" s="17" t="s">
        <v>903</v>
      </c>
      <c r="D310" s="17" t="s">
        <v>199</v>
      </c>
      <c r="E310" s="17" t="s">
        <v>789</v>
      </c>
      <c r="F310" s="17" t="s">
        <v>769</v>
      </c>
      <c r="G310" s="19"/>
      <c r="H310" s="17" t="s">
        <v>281</v>
      </c>
      <c r="I310" s="17" t="s">
        <v>281</v>
      </c>
      <c r="J310" s="67">
        <v>182729</v>
      </c>
      <c r="K310" s="67">
        <v>182729</v>
      </c>
      <c r="L310" s="17" t="s">
        <v>770</v>
      </c>
      <c r="M310" s="17" t="s">
        <v>60</v>
      </c>
      <c r="N310" s="17" t="s">
        <v>37</v>
      </c>
      <c r="O310" s="17" t="s">
        <v>263</v>
      </c>
      <c r="P310" s="17" t="s">
        <v>263</v>
      </c>
      <c r="Q310" s="17" t="s">
        <v>772</v>
      </c>
      <c r="R310" s="66" t="s">
        <v>35</v>
      </c>
      <c r="S310" s="66" t="s">
        <v>35</v>
      </c>
      <c r="T310" s="66" t="s">
        <v>35</v>
      </c>
      <c r="U310" s="27" t="s">
        <v>814</v>
      </c>
      <c r="V310" s="28" t="s">
        <v>804</v>
      </c>
      <c r="W310" s="17" t="s">
        <v>804</v>
      </c>
    </row>
    <row r="311" s="6" customFormat="1" ht="30" hidden="1" customHeight="1" spans="1:23">
      <c r="A311" s="23" t="s">
        <v>759</v>
      </c>
      <c r="B311" s="17" t="s">
        <v>767</v>
      </c>
      <c r="C311" s="17" t="s">
        <v>905</v>
      </c>
      <c r="D311" s="17" t="s">
        <v>199</v>
      </c>
      <c r="E311" s="17" t="s">
        <v>789</v>
      </c>
      <c r="F311" s="17" t="s">
        <v>769</v>
      </c>
      <c r="G311" s="19"/>
      <c r="H311" s="17" t="s">
        <v>281</v>
      </c>
      <c r="I311" s="73" t="s">
        <v>281</v>
      </c>
      <c r="J311" s="17">
        <v>3000000</v>
      </c>
      <c r="K311" s="17">
        <v>211423300</v>
      </c>
      <c r="L311" s="17" t="s">
        <v>770</v>
      </c>
      <c r="M311" s="17" t="s">
        <v>60</v>
      </c>
      <c r="N311" s="17" t="s">
        <v>37</v>
      </c>
      <c r="O311" s="17" t="s">
        <v>263</v>
      </c>
      <c r="P311" s="17" t="s">
        <v>263</v>
      </c>
      <c r="Q311" s="17" t="s">
        <v>772</v>
      </c>
      <c r="R311" s="66" t="s">
        <v>35</v>
      </c>
      <c r="S311" s="66" t="s">
        <v>35</v>
      </c>
      <c r="T311" s="66" t="s">
        <v>35</v>
      </c>
      <c r="U311" s="27" t="s">
        <v>829</v>
      </c>
      <c r="V311" s="28" t="s">
        <v>906</v>
      </c>
      <c r="W311" s="17" t="s">
        <v>906</v>
      </c>
    </row>
    <row r="312" s="6" customFormat="1" ht="30" hidden="1" customHeight="1" spans="1:23">
      <c r="A312" s="23" t="s">
        <v>759</v>
      </c>
      <c r="B312" s="17" t="s">
        <v>767</v>
      </c>
      <c r="C312" s="17" t="s">
        <v>907</v>
      </c>
      <c r="D312" s="17" t="s">
        <v>199</v>
      </c>
      <c r="E312" s="17" t="s">
        <v>789</v>
      </c>
      <c r="F312" s="17" t="s">
        <v>769</v>
      </c>
      <c r="G312" s="19"/>
      <c r="H312" s="17" t="s">
        <v>281</v>
      </c>
      <c r="I312" s="17" t="s">
        <v>281</v>
      </c>
      <c r="J312" s="17">
        <v>2000000</v>
      </c>
      <c r="K312" s="17">
        <v>2369140.27</v>
      </c>
      <c r="L312" s="17" t="s">
        <v>770</v>
      </c>
      <c r="M312" s="17" t="s">
        <v>60</v>
      </c>
      <c r="N312" s="17" t="s">
        <v>35</v>
      </c>
      <c r="O312" s="17" t="s">
        <v>263</v>
      </c>
      <c r="P312" s="17" t="s">
        <v>35</v>
      </c>
      <c r="Q312" s="17" t="s">
        <v>772</v>
      </c>
      <c r="R312" s="17" t="s">
        <v>35</v>
      </c>
      <c r="S312" s="17" t="s">
        <v>35</v>
      </c>
      <c r="T312" s="17" t="s">
        <v>35</v>
      </c>
      <c r="U312" s="27" t="s">
        <v>843</v>
      </c>
      <c r="V312" s="28" t="s">
        <v>908</v>
      </c>
      <c r="W312" s="17" t="s">
        <v>908</v>
      </c>
    </row>
    <row r="313" s="6" customFormat="1" ht="30" hidden="1" customHeight="1" spans="1:23">
      <c r="A313" s="23" t="s">
        <v>759</v>
      </c>
      <c r="B313" s="17" t="s">
        <v>767</v>
      </c>
      <c r="C313" s="17" t="s">
        <v>909</v>
      </c>
      <c r="D313" s="17" t="s">
        <v>199</v>
      </c>
      <c r="E313" s="17" t="s">
        <v>789</v>
      </c>
      <c r="F313" s="17" t="s">
        <v>769</v>
      </c>
      <c r="G313" s="19"/>
      <c r="H313" s="17" t="s">
        <v>281</v>
      </c>
      <c r="I313" s="17" t="s">
        <v>281</v>
      </c>
      <c r="J313" s="17">
        <v>490000</v>
      </c>
      <c r="K313" s="17">
        <v>700000</v>
      </c>
      <c r="L313" s="75" t="s">
        <v>770</v>
      </c>
      <c r="M313" s="17" t="s">
        <v>60</v>
      </c>
      <c r="N313" s="17" t="s">
        <v>35</v>
      </c>
      <c r="O313" s="17" t="s">
        <v>35</v>
      </c>
      <c r="P313" s="17" t="s">
        <v>37</v>
      </c>
      <c r="Q313" s="17" t="s">
        <v>772</v>
      </c>
      <c r="R313" s="17" t="s">
        <v>35</v>
      </c>
      <c r="S313" s="17" t="s">
        <v>35</v>
      </c>
      <c r="T313" s="17" t="s">
        <v>35</v>
      </c>
      <c r="U313" s="27" t="s">
        <v>829</v>
      </c>
      <c r="V313" s="28" t="s">
        <v>909</v>
      </c>
      <c r="W313" s="17" t="s">
        <v>909</v>
      </c>
    </row>
    <row r="314" s="6" customFormat="1" ht="30" hidden="1" customHeight="1" spans="1:23">
      <c r="A314" s="23" t="s">
        <v>759</v>
      </c>
      <c r="B314" s="17" t="s">
        <v>767</v>
      </c>
      <c r="C314" s="17" t="s">
        <v>910</v>
      </c>
      <c r="D314" s="17" t="s">
        <v>199</v>
      </c>
      <c r="E314" s="17" t="s">
        <v>789</v>
      </c>
      <c r="F314" s="17" t="s">
        <v>769</v>
      </c>
      <c r="G314" s="19"/>
      <c r="H314" s="73" t="s">
        <v>281</v>
      </c>
      <c r="I314" s="17" t="s">
        <v>281</v>
      </c>
      <c r="J314" s="17">
        <v>91000</v>
      </c>
      <c r="K314" s="17">
        <v>91000</v>
      </c>
      <c r="L314" s="75" t="s">
        <v>770</v>
      </c>
      <c r="M314" s="17" t="s">
        <v>60</v>
      </c>
      <c r="N314" s="17" t="s">
        <v>35</v>
      </c>
      <c r="O314" s="17" t="s">
        <v>35</v>
      </c>
      <c r="P314" s="17" t="s">
        <v>37</v>
      </c>
      <c r="Q314" s="17" t="s">
        <v>772</v>
      </c>
      <c r="R314" s="17" t="s">
        <v>35</v>
      </c>
      <c r="S314" s="17" t="s">
        <v>35</v>
      </c>
      <c r="T314" s="17" t="s">
        <v>35</v>
      </c>
      <c r="U314" s="27" t="s">
        <v>829</v>
      </c>
      <c r="V314" s="28" t="s">
        <v>910</v>
      </c>
      <c r="W314" s="17" t="s">
        <v>910</v>
      </c>
    </row>
    <row r="315" s="6" customFormat="1" ht="30" hidden="1" customHeight="1" spans="1:23">
      <c r="A315" s="23" t="s">
        <v>759</v>
      </c>
      <c r="B315" s="17" t="s">
        <v>767</v>
      </c>
      <c r="C315" s="17" t="s">
        <v>911</v>
      </c>
      <c r="D315" s="17" t="s">
        <v>199</v>
      </c>
      <c r="E315" s="17" t="s">
        <v>789</v>
      </c>
      <c r="F315" s="17" t="s">
        <v>769</v>
      </c>
      <c r="G315" s="19"/>
      <c r="H315" s="17" t="s">
        <v>281</v>
      </c>
      <c r="I315" s="73" t="s">
        <v>281</v>
      </c>
      <c r="J315" s="17">
        <v>93000</v>
      </c>
      <c r="K315" s="17">
        <v>93000</v>
      </c>
      <c r="L315" s="75" t="s">
        <v>770</v>
      </c>
      <c r="M315" s="17" t="s">
        <v>60</v>
      </c>
      <c r="N315" s="17" t="s">
        <v>35</v>
      </c>
      <c r="O315" s="17" t="s">
        <v>35</v>
      </c>
      <c r="P315" s="17" t="s">
        <v>35</v>
      </c>
      <c r="Q315" s="17" t="s">
        <v>772</v>
      </c>
      <c r="R315" s="17" t="s">
        <v>35</v>
      </c>
      <c r="S315" s="17" t="s">
        <v>35</v>
      </c>
      <c r="T315" s="17" t="s">
        <v>35</v>
      </c>
      <c r="U315" s="27" t="s">
        <v>829</v>
      </c>
      <c r="V315" s="28" t="s">
        <v>911</v>
      </c>
      <c r="W315" s="17" t="s">
        <v>911</v>
      </c>
    </row>
    <row r="316" s="6" customFormat="1" ht="30" hidden="1" customHeight="1" spans="1:23">
      <c r="A316" s="23" t="s">
        <v>759</v>
      </c>
      <c r="B316" s="17" t="s">
        <v>767</v>
      </c>
      <c r="C316" s="17" t="s">
        <v>912</v>
      </c>
      <c r="D316" s="17" t="s">
        <v>199</v>
      </c>
      <c r="E316" s="17" t="s">
        <v>789</v>
      </c>
      <c r="F316" s="17" t="s">
        <v>769</v>
      </c>
      <c r="G316" s="19"/>
      <c r="H316" s="17" t="s">
        <v>281</v>
      </c>
      <c r="I316" s="17" t="s">
        <v>281</v>
      </c>
      <c r="J316" s="17">
        <v>128000</v>
      </c>
      <c r="K316" s="17">
        <v>128000</v>
      </c>
      <c r="L316" s="75" t="s">
        <v>770</v>
      </c>
      <c r="M316" s="17" t="s">
        <v>60</v>
      </c>
      <c r="N316" s="17" t="s">
        <v>35</v>
      </c>
      <c r="O316" s="17" t="s">
        <v>35</v>
      </c>
      <c r="P316" s="17" t="s">
        <v>35</v>
      </c>
      <c r="Q316" s="17" t="s">
        <v>772</v>
      </c>
      <c r="R316" s="17" t="s">
        <v>35</v>
      </c>
      <c r="S316" s="17" t="s">
        <v>35</v>
      </c>
      <c r="T316" s="17" t="s">
        <v>35</v>
      </c>
      <c r="U316" s="27" t="s">
        <v>829</v>
      </c>
      <c r="V316" s="28" t="s">
        <v>906</v>
      </c>
      <c r="W316" s="17" t="s">
        <v>906</v>
      </c>
    </row>
    <row r="317" s="6" customFormat="1" ht="30" hidden="1" customHeight="1" spans="1:23">
      <c r="A317" s="23" t="s">
        <v>759</v>
      </c>
      <c r="B317" s="17" t="s">
        <v>767</v>
      </c>
      <c r="C317" s="17" t="s">
        <v>913</v>
      </c>
      <c r="D317" s="17" t="s">
        <v>199</v>
      </c>
      <c r="E317" s="17" t="s">
        <v>789</v>
      </c>
      <c r="F317" s="17" t="s">
        <v>769</v>
      </c>
      <c r="G317" s="19"/>
      <c r="H317" s="17" t="s">
        <v>281</v>
      </c>
      <c r="I317" s="17" t="s">
        <v>281</v>
      </c>
      <c r="J317" s="17">
        <v>33000</v>
      </c>
      <c r="K317" s="17">
        <v>33000</v>
      </c>
      <c r="L317" s="75" t="s">
        <v>770</v>
      </c>
      <c r="M317" s="17" t="s">
        <v>60</v>
      </c>
      <c r="N317" s="17" t="s">
        <v>35</v>
      </c>
      <c r="O317" s="17" t="s">
        <v>35</v>
      </c>
      <c r="P317" s="17" t="s">
        <v>35</v>
      </c>
      <c r="Q317" s="17" t="s">
        <v>772</v>
      </c>
      <c r="R317" s="17" t="s">
        <v>35</v>
      </c>
      <c r="S317" s="17" t="s">
        <v>35</v>
      </c>
      <c r="T317" s="17" t="s">
        <v>35</v>
      </c>
      <c r="U317" s="27" t="s">
        <v>829</v>
      </c>
      <c r="V317" s="28" t="s">
        <v>914</v>
      </c>
      <c r="W317" s="17" t="s">
        <v>914</v>
      </c>
    </row>
    <row r="318" s="6" customFormat="1" ht="30" hidden="1" customHeight="1" spans="1:23">
      <c r="A318" s="23" t="s">
        <v>759</v>
      </c>
      <c r="B318" s="17" t="s">
        <v>767</v>
      </c>
      <c r="C318" s="17" t="s">
        <v>915</v>
      </c>
      <c r="D318" s="17" t="s">
        <v>199</v>
      </c>
      <c r="E318" s="17" t="s">
        <v>789</v>
      </c>
      <c r="F318" s="17" t="s">
        <v>769</v>
      </c>
      <c r="G318" s="19"/>
      <c r="H318" s="17" t="s">
        <v>281</v>
      </c>
      <c r="I318" s="17" t="s">
        <v>281</v>
      </c>
      <c r="J318" s="17">
        <v>118000</v>
      </c>
      <c r="K318" s="17">
        <v>118000</v>
      </c>
      <c r="L318" s="75" t="s">
        <v>770</v>
      </c>
      <c r="M318" s="17" t="s">
        <v>60</v>
      </c>
      <c r="N318" s="17" t="s">
        <v>35</v>
      </c>
      <c r="O318" s="17" t="s">
        <v>35</v>
      </c>
      <c r="P318" s="17" t="s">
        <v>35</v>
      </c>
      <c r="Q318" s="17" t="s">
        <v>772</v>
      </c>
      <c r="R318" s="17" t="s">
        <v>35</v>
      </c>
      <c r="S318" s="17" t="s">
        <v>35</v>
      </c>
      <c r="T318" s="17" t="s">
        <v>35</v>
      </c>
      <c r="U318" s="27" t="s">
        <v>829</v>
      </c>
      <c r="V318" s="28" t="s">
        <v>915</v>
      </c>
      <c r="W318" s="17" t="s">
        <v>915</v>
      </c>
    </row>
    <row r="319" s="6" customFormat="1" ht="30" hidden="1" customHeight="1" spans="1:23">
      <c r="A319" s="23" t="s">
        <v>759</v>
      </c>
      <c r="B319" s="23" t="s">
        <v>916</v>
      </c>
      <c r="C319" s="23" t="s">
        <v>917</v>
      </c>
      <c r="D319" s="23" t="s">
        <v>100</v>
      </c>
      <c r="E319" s="23" t="s">
        <v>186</v>
      </c>
      <c r="F319" s="23" t="s">
        <v>754</v>
      </c>
      <c r="G319" s="19"/>
      <c r="H319" s="23">
        <v>2024</v>
      </c>
      <c r="I319" s="23">
        <v>2024</v>
      </c>
      <c r="J319" s="45">
        <v>100000</v>
      </c>
      <c r="K319" s="45">
        <v>100000</v>
      </c>
      <c r="L319" s="23" t="s">
        <v>762</v>
      </c>
      <c r="M319" s="23" t="s">
        <v>534</v>
      </c>
      <c r="N319" s="23" t="s">
        <v>35</v>
      </c>
      <c r="O319" s="23" t="s">
        <v>35</v>
      </c>
      <c r="P319" s="23" t="s">
        <v>35</v>
      </c>
      <c r="Q319" s="23" t="s">
        <v>35</v>
      </c>
      <c r="R319" s="23" t="s">
        <v>37</v>
      </c>
      <c r="S319" s="45" t="s">
        <v>35</v>
      </c>
      <c r="T319" s="45" t="s">
        <v>35</v>
      </c>
      <c r="U319" s="45"/>
      <c r="V319" s="47" t="s">
        <v>918</v>
      </c>
      <c r="W319" s="23" t="s">
        <v>918</v>
      </c>
    </row>
    <row r="320" s="6" customFormat="1" ht="30" hidden="1" customHeight="1" spans="1:23">
      <c r="A320" s="23" t="s">
        <v>759</v>
      </c>
      <c r="B320" s="23" t="s">
        <v>916</v>
      </c>
      <c r="C320" s="23" t="s">
        <v>919</v>
      </c>
      <c r="D320" s="23" t="s">
        <v>100</v>
      </c>
      <c r="E320" s="23" t="s">
        <v>186</v>
      </c>
      <c r="F320" s="23" t="s">
        <v>754</v>
      </c>
      <c r="G320" s="19"/>
      <c r="H320" s="23">
        <v>2024</v>
      </c>
      <c r="I320" s="23">
        <v>2024</v>
      </c>
      <c r="J320" s="45">
        <v>100000</v>
      </c>
      <c r="K320" s="45">
        <v>100000</v>
      </c>
      <c r="L320" s="23" t="s">
        <v>762</v>
      </c>
      <c r="M320" s="23" t="s">
        <v>534</v>
      </c>
      <c r="N320" s="23" t="s">
        <v>35</v>
      </c>
      <c r="O320" s="23" t="s">
        <v>35</v>
      </c>
      <c r="P320" s="23" t="s">
        <v>35</v>
      </c>
      <c r="Q320" s="23" t="s">
        <v>35</v>
      </c>
      <c r="R320" s="23" t="s">
        <v>37</v>
      </c>
      <c r="S320" s="45" t="s">
        <v>35</v>
      </c>
      <c r="T320" s="45" t="s">
        <v>35</v>
      </c>
      <c r="U320" s="45"/>
      <c r="V320" s="47" t="s">
        <v>920</v>
      </c>
      <c r="W320" s="23" t="s">
        <v>920</v>
      </c>
    </row>
    <row r="321" s="6" customFormat="1" ht="30" hidden="1" customHeight="1" spans="1:23">
      <c r="A321" s="23" t="s">
        <v>759</v>
      </c>
      <c r="B321" s="23" t="s">
        <v>921</v>
      </c>
      <c r="C321" s="23" t="s">
        <v>922</v>
      </c>
      <c r="D321" s="23" t="s">
        <v>185</v>
      </c>
      <c r="E321" s="23" t="s">
        <v>538</v>
      </c>
      <c r="F321" s="23" t="s">
        <v>487</v>
      </c>
      <c r="G321" s="19"/>
      <c r="H321" s="23">
        <v>2024</v>
      </c>
      <c r="I321" s="23">
        <v>2024</v>
      </c>
      <c r="J321" s="23">
        <v>2301933</v>
      </c>
      <c r="K321" s="23">
        <v>2301933</v>
      </c>
      <c r="L321" s="23" t="s">
        <v>762</v>
      </c>
      <c r="M321" s="23" t="s">
        <v>534</v>
      </c>
      <c r="N321" s="23" t="s">
        <v>35</v>
      </c>
      <c r="O321" s="23" t="s">
        <v>35</v>
      </c>
      <c r="P321" s="23" t="s">
        <v>35</v>
      </c>
      <c r="Q321" s="23" t="s">
        <v>35</v>
      </c>
      <c r="R321" s="23" t="s">
        <v>37</v>
      </c>
      <c r="S321" s="45" t="s">
        <v>35</v>
      </c>
      <c r="T321" s="45" t="s">
        <v>35</v>
      </c>
      <c r="U321" s="47"/>
      <c r="V321" s="47" t="s">
        <v>752</v>
      </c>
      <c r="W321" s="23" t="s">
        <v>923</v>
      </c>
    </row>
    <row r="322" s="7" customFormat="1" ht="36" customHeight="1" spans="1:24">
      <c r="A322" s="17" t="s">
        <v>759</v>
      </c>
      <c r="B322" s="17" t="s">
        <v>924</v>
      </c>
      <c r="C322" s="17" t="s">
        <v>925</v>
      </c>
      <c r="D322" s="17" t="s">
        <v>246</v>
      </c>
      <c r="E322" s="18" t="s">
        <v>54</v>
      </c>
      <c r="F322" s="17" t="s">
        <v>55</v>
      </c>
      <c r="G322" s="17" t="s">
        <v>32</v>
      </c>
      <c r="H322" s="17">
        <v>2024</v>
      </c>
      <c r="I322" s="17">
        <v>2024</v>
      </c>
      <c r="J322" s="17">
        <v>300000</v>
      </c>
      <c r="K322" s="17">
        <v>300000</v>
      </c>
      <c r="L322" s="17" t="s">
        <v>926</v>
      </c>
      <c r="M322" s="17" t="s">
        <v>45</v>
      </c>
      <c r="N322" s="17" t="s">
        <v>35</v>
      </c>
      <c r="O322" s="17" t="s">
        <v>35</v>
      </c>
      <c r="P322" s="17"/>
      <c r="Q322" s="17" t="s">
        <v>36</v>
      </c>
      <c r="R322" s="7" t="s">
        <v>37</v>
      </c>
      <c r="S322" s="17" t="s">
        <v>35</v>
      </c>
      <c r="T322" s="27" t="s">
        <v>35</v>
      </c>
      <c r="U322" s="27"/>
      <c r="V322" s="28" t="s">
        <v>56</v>
      </c>
      <c r="W322" s="17" t="s">
        <v>56</v>
      </c>
      <c r="X322" s="17" t="s">
        <v>927</v>
      </c>
    </row>
    <row r="323" s="7" customFormat="1" ht="36" customHeight="1" spans="1:24">
      <c r="A323" s="17" t="s">
        <v>759</v>
      </c>
      <c r="B323" s="17" t="s">
        <v>924</v>
      </c>
      <c r="C323" s="17" t="s">
        <v>928</v>
      </c>
      <c r="D323" s="17" t="s">
        <v>246</v>
      </c>
      <c r="E323" s="18" t="s">
        <v>30</v>
      </c>
      <c r="F323" s="17" t="s">
        <v>31</v>
      </c>
      <c r="G323" s="17" t="s">
        <v>32</v>
      </c>
      <c r="H323" s="17">
        <v>2024</v>
      </c>
      <c r="I323" s="17">
        <v>2024</v>
      </c>
      <c r="J323" s="17">
        <v>400000</v>
      </c>
      <c r="K323" s="17">
        <v>400000</v>
      </c>
      <c r="L323" s="17" t="s">
        <v>926</v>
      </c>
      <c r="M323" s="17" t="s">
        <v>45</v>
      </c>
      <c r="N323" s="17" t="s">
        <v>35</v>
      </c>
      <c r="O323" s="17" t="s">
        <v>35</v>
      </c>
      <c r="P323" s="17"/>
      <c r="Q323" s="17" t="s">
        <v>36</v>
      </c>
      <c r="R323" s="7" t="s">
        <v>37</v>
      </c>
      <c r="S323" s="17" t="s">
        <v>35</v>
      </c>
      <c r="T323" s="27" t="s">
        <v>35</v>
      </c>
      <c r="U323" s="27"/>
      <c r="V323" s="28" t="s">
        <v>929</v>
      </c>
      <c r="W323" s="17" t="s">
        <v>929</v>
      </c>
      <c r="X323" s="17" t="s">
        <v>930</v>
      </c>
    </row>
    <row r="324" s="7" customFormat="1" ht="36" customHeight="1" spans="1:24">
      <c r="A324" s="17" t="s">
        <v>759</v>
      </c>
      <c r="B324" s="17" t="s">
        <v>924</v>
      </c>
      <c r="C324" s="17" t="s">
        <v>931</v>
      </c>
      <c r="D324" s="17" t="s">
        <v>246</v>
      </c>
      <c r="E324" s="18" t="s">
        <v>65</v>
      </c>
      <c r="F324" s="17" t="s">
        <v>55</v>
      </c>
      <c r="G324" s="17" t="s">
        <v>32</v>
      </c>
      <c r="H324" s="17">
        <v>2024</v>
      </c>
      <c r="I324" s="17">
        <v>2026</v>
      </c>
      <c r="J324" s="17">
        <v>700000</v>
      </c>
      <c r="K324" s="17">
        <v>700000</v>
      </c>
      <c r="L324" s="17" t="s">
        <v>926</v>
      </c>
      <c r="M324" s="17" t="s">
        <v>45</v>
      </c>
      <c r="N324" s="17" t="s">
        <v>35</v>
      </c>
      <c r="O324" s="17" t="s">
        <v>35</v>
      </c>
      <c r="P324" s="17"/>
      <c r="Q324" s="17" t="s">
        <v>36</v>
      </c>
      <c r="R324" s="7" t="s">
        <v>37</v>
      </c>
      <c r="S324" s="17" t="s">
        <v>35</v>
      </c>
      <c r="T324" s="27" t="s">
        <v>35</v>
      </c>
      <c r="U324" s="27"/>
      <c r="V324" s="28" t="s">
        <v>932</v>
      </c>
      <c r="W324" s="17" t="s">
        <v>932</v>
      </c>
      <c r="X324" s="17" t="s">
        <v>933</v>
      </c>
    </row>
    <row r="325" s="7" customFormat="1" ht="36" customHeight="1" spans="1:23">
      <c r="A325" s="17" t="s">
        <v>759</v>
      </c>
      <c r="B325" s="17" t="s">
        <v>924</v>
      </c>
      <c r="C325" s="17" t="s">
        <v>934</v>
      </c>
      <c r="D325" s="17" t="s">
        <v>246</v>
      </c>
      <c r="E325" s="18" t="s">
        <v>42</v>
      </c>
      <c r="F325" s="17" t="s">
        <v>43</v>
      </c>
      <c r="G325" s="17" t="s">
        <v>32</v>
      </c>
      <c r="H325" s="17">
        <v>2024</v>
      </c>
      <c r="I325" s="17">
        <v>2024</v>
      </c>
      <c r="J325" s="17">
        <v>1660000</v>
      </c>
      <c r="K325" s="17">
        <v>2500000</v>
      </c>
      <c r="L325" s="17" t="s">
        <v>44</v>
      </c>
      <c r="M325" s="17" t="s">
        <v>45</v>
      </c>
      <c r="N325" s="17" t="s">
        <v>37</v>
      </c>
      <c r="O325" s="17" t="s">
        <v>35</v>
      </c>
      <c r="P325" s="17" t="s">
        <v>37</v>
      </c>
      <c r="Q325" s="17" t="s">
        <v>36</v>
      </c>
      <c r="R325" s="17" t="s">
        <v>37</v>
      </c>
      <c r="S325" s="27" t="s">
        <v>35</v>
      </c>
      <c r="T325" s="27" t="s">
        <v>35</v>
      </c>
      <c r="U325" s="28" t="s">
        <v>935</v>
      </c>
      <c r="V325" s="17" t="s">
        <v>935</v>
      </c>
      <c r="W325" s="17" t="s">
        <v>935</v>
      </c>
    </row>
    <row r="326" s="7" customFormat="1" ht="36" customHeight="1" spans="1:23">
      <c r="A326" s="17" t="s">
        <v>759</v>
      </c>
      <c r="B326" s="17" t="s">
        <v>924</v>
      </c>
      <c r="C326" s="17" t="s">
        <v>936</v>
      </c>
      <c r="D326" s="17" t="s">
        <v>246</v>
      </c>
      <c r="E326" s="18" t="s">
        <v>42</v>
      </c>
      <c r="F326" s="17" t="s">
        <v>43</v>
      </c>
      <c r="G326" s="17" t="s">
        <v>32</v>
      </c>
      <c r="H326" s="17">
        <v>2024</v>
      </c>
      <c r="I326" s="17">
        <v>2024</v>
      </c>
      <c r="J326" s="17">
        <v>150000</v>
      </c>
      <c r="K326" s="17">
        <v>150000</v>
      </c>
      <c r="L326" s="17" t="s">
        <v>44</v>
      </c>
      <c r="M326" s="17" t="s">
        <v>45</v>
      </c>
      <c r="N326" s="17" t="s">
        <v>37</v>
      </c>
      <c r="O326" s="17" t="s">
        <v>35</v>
      </c>
      <c r="P326" s="17" t="s">
        <v>37</v>
      </c>
      <c r="Q326" s="17" t="s">
        <v>36</v>
      </c>
      <c r="R326" s="17" t="s">
        <v>37</v>
      </c>
      <c r="S326" s="27" t="s">
        <v>35</v>
      </c>
      <c r="T326" s="27" t="s">
        <v>35</v>
      </c>
      <c r="U326" s="28" t="s">
        <v>937</v>
      </c>
      <c r="V326" s="17" t="s">
        <v>937</v>
      </c>
      <c r="W326" s="17" t="s">
        <v>937</v>
      </c>
    </row>
    <row r="327" s="7" customFormat="1" ht="36" customHeight="1" spans="1:23">
      <c r="A327" s="17" t="s">
        <v>759</v>
      </c>
      <c r="B327" s="17" t="s">
        <v>924</v>
      </c>
      <c r="C327" s="17" t="s">
        <v>938</v>
      </c>
      <c r="D327" s="17" t="s">
        <v>246</v>
      </c>
      <c r="E327" s="18" t="s">
        <v>42</v>
      </c>
      <c r="F327" s="17" t="s">
        <v>43</v>
      </c>
      <c r="G327" s="17" t="s">
        <v>32</v>
      </c>
      <c r="H327" s="17">
        <v>2024</v>
      </c>
      <c r="I327" s="17">
        <v>2024</v>
      </c>
      <c r="J327" s="17">
        <v>200000</v>
      </c>
      <c r="K327" s="17">
        <v>200000</v>
      </c>
      <c r="L327" s="17" t="s">
        <v>44</v>
      </c>
      <c r="M327" s="17" t="s">
        <v>45</v>
      </c>
      <c r="N327" s="17" t="s">
        <v>37</v>
      </c>
      <c r="O327" s="17" t="s">
        <v>35</v>
      </c>
      <c r="P327" s="17" t="s">
        <v>37</v>
      </c>
      <c r="Q327" s="17" t="s">
        <v>36</v>
      </c>
      <c r="R327" s="17" t="s">
        <v>37</v>
      </c>
      <c r="S327" s="27" t="s">
        <v>35</v>
      </c>
      <c r="T327" s="27" t="s">
        <v>35</v>
      </c>
      <c r="U327" s="28" t="s">
        <v>939</v>
      </c>
      <c r="V327" s="17" t="s">
        <v>940</v>
      </c>
      <c r="W327" s="17" t="s">
        <v>941</v>
      </c>
    </row>
    <row r="328" s="7" customFormat="1" ht="36" customHeight="1" spans="1:23">
      <c r="A328" s="17" t="s">
        <v>759</v>
      </c>
      <c r="B328" s="17" t="s">
        <v>924</v>
      </c>
      <c r="C328" s="17" t="s">
        <v>942</v>
      </c>
      <c r="D328" s="17" t="s">
        <v>246</v>
      </c>
      <c r="E328" s="18" t="s">
        <v>42</v>
      </c>
      <c r="F328" s="17" t="s">
        <v>43</v>
      </c>
      <c r="G328" s="17" t="s">
        <v>32</v>
      </c>
      <c r="H328" s="17">
        <v>2024</v>
      </c>
      <c r="I328" s="17">
        <v>2024</v>
      </c>
      <c r="J328" s="17">
        <v>100000</v>
      </c>
      <c r="K328" s="17">
        <v>100000</v>
      </c>
      <c r="L328" s="17" t="s">
        <v>926</v>
      </c>
      <c r="M328" s="17" t="s">
        <v>45</v>
      </c>
      <c r="N328" s="17" t="s">
        <v>35</v>
      </c>
      <c r="O328" s="17" t="s">
        <v>35</v>
      </c>
      <c r="P328" s="17" t="s">
        <v>35</v>
      </c>
      <c r="Q328" s="17" t="s">
        <v>35</v>
      </c>
      <c r="R328" s="27" t="s">
        <v>35</v>
      </c>
      <c r="S328" s="27" t="s">
        <v>35</v>
      </c>
      <c r="T328" s="27" t="s">
        <v>35</v>
      </c>
      <c r="U328" s="27"/>
      <c r="V328" s="28" t="s">
        <v>943</v>
      </c>
      <c r="W328" s="28" t="s">
        <v>943</v>
      </c>
    </row>
    <row r="329" s="6" customFormat="1" ht="58" hidden="1" customHeight="1" spans="1:24">
      <c r="A329" s="17" t="s">
        <v>759</v>
      </c>
      <c r="B329" s="17" t="s">
        <v>924</v>
      </c>
      <c r="C329" s="17" t="s">
        <v>944</v>
      </c>
      <c r="D329" s="17"/>
      <c r="E329" s="17" t="s">
        <v>246</v>
      </c>
      <c r="F329" s="17" t="s">
        <v>945</v>
      </c>
      <c r="G329" s="33" t="s">
        <v>70</v>
      </c>
      <c r="H329" s="19" t="s">
        <v>32</v>
      </c>
      <c r="I329" s="17">
        <v>2024</v>
      </c>
      <c r="J329" s="84">
        <v>1133000</v>
      </c>
      <c r="K329" s="84">
        <f>1300000+1133000</f>
        <v>2433000</v>
      </c>
      <c r="L329" s="33" t="s">
        <v>926</v>
      </c>
      <c r="M329" s="17" t="s">
        <v>926</v>
      </c>
      <c r="N329" s="17" t="s">
        <v>771</v>
      </c>
      <c r="O329" s="17" t="s">
        <v>35</v>
      </c>
      <c r="P329" s="17" t="s">
        <v>35</v>
      </c>
      <c r="Q329" s="17" t="s">
        <v>35</v>
      </c>
      <c r="R329" s="17" t="s">
        <v>35</v>
      </c>
      <c r="S329" s="17"/>
      <c r="T329" s="27" t="s">
        <v>35</v>
      </c>
      <c r="U329" s="27" t="s">
        <v>35</v>
      </c>
      <c r="V329" s="85" t="s">
        <v>946</v>
      </c>
      <c r="W329" s="84" t="s">
        <v>946</v>
      </c>
      <c r="X329" s="84"/>
    </row>
    <row r="330" s="7" customFormat="1" ht="36" customHeight="1" spans="1:23">
      <c r="A330" s="17" t="s">
        <v>759</v>
      </c>
      <c r="B330" s="17" t="s">
        <v>924</v>
      </c>
      <c r="C330" s="17" t="s">
        <v>549</v>
      </c>
      <c r="D330" s="17" t="s">
        <v>246</v>
      </c>
      <c r="E330" s="17" t="s">
        <v>69</v>
      </c>
      <c r="F330" s="17" t="s">
        <v>70</v>
      </c>
      <c r="G330" s="17" t="s">
        <v>32</v>
      </c>
      <c r="H330" s="17">
        <v>2024</v>
      </c>
      <c r="I330" s="17">
        <v>2024</v>
      </c>
      <c r="J330" s="17">
        <v>24000</v>
      </c>
      <c r="K330" s="17">
        <v>240000</v>
      </c>
      <c r="L330" s="17" t="s">
        <v>926</v>
      </c>
      <c r="M330" s="17" t="s">
        <v>60</v>
      </c>
      <c r="N330" s="17" t="s">
        <v>35</v>
      </c>
      <c r="O330" s="17" t="s">
        <v>35</v>
      </c>
      <c r="P330" s="17" t="s">
        <v>35</v>
      </c>
      <c r="Q330" s="17" t="s">
        <v>35</v>
      </c>
      <c r="R330" s="17"/>
      <c r="S330" s="27" t="s">
        <v>35</v>
      </c>
      <c r="T330" s="27" t="s">
        <v>35</v>
      </c>
      <c r="U330" s="27"/>
      <c r="V330" s="28" t="s">
        <v>947</v>
      </c>
      <c r="W330" s="17" t="s">
        <v>947</v>
      </c>
    </row>
    <row r="331" s="7" customFormat="1" ht="42" hidden="1" customHeight="1" spans="1:23">
      <c r="A331" s="17" t="s">
        <v>759</v>
      </c>
      <c r="B331" s="17" t="s">
        <v>924</v>
      </c>
      <c r="C331" s="64" t="s">
        <v>948</v>
      </c>
      <c r="D331" s="64" t="s">
        <v>246</v>
      </c>
      <c r="E331" s="64" t="s">
        <v>949</v>
      </c>
      <c r="F331" s="64" t="s">
        <v>950</v>
      </c>
      <c r="G331" s="17" t="s">
        <v>181</v>
      </c>
      <c r="H331" s="17">
        <v>2024</v>
      </c>
      <c r="I331" s="17">
        <v>2024</v>
      </c>
      <c r="J331" s="17">
        <v>2177995.52</v>
      </c>
      <c r="K331" s="17">
        <v>2177995.52</v>
      </c>
      <c r="L331" s="17" t="s">
        <v>951</v>
      </c>
      <c r="M331" s="17" t="s">
        <v>33</v>
      </c>
      <c r="N331" s="17" t="s">
        <v>35</v>
      </c>
      <c r="O331" s="17" t="s">
        <v>35</v>
      </c>
      <c r="P331" s="17" t="s">
        <v>37</v>
      </c>
      <c r="Q331" s="17" t="s">
        <v>35</v>
      </c>
      <c r="R331" s="17" t="s">
        <v>37</v>
      </c>
      <c r="S331" s="27" t="s">
        <v>37</v>
      </c>
      <c r="T331" s="27" t="s">
        <v>37</v>
      </c>
      <c r="U331" s="27" t="s">
        <v>793</v>
      </c>
      <c r="V331" s="28" t="s">
        <v>952</v>
      </c>
      <c r="W331" s="17" t="s">
        <v>953</v>
      </c>
    </row>
    <row r="332" s="6" customFormat="1" ht="42" hidden="1" customHeight="1" spans="1:23">
      <c r="A332" s="17" t="s">
        <v>759</v>
      </c>
      <c r="B332" s="17" t="s">
        <v>924</v>
      </c>
      <c r="C332" s="19" t="s">
        <v>954</v>
      </c>
      <c r="D332" s="17" t="s">
        <v>246</v>
      </c>
      <c r="E332" s="17" t="s">
        <v>949</v>
      </c>
      <c r="F332" s="17" t="s">
        <v>950</v>
      </c>
      <c r="G332" s="19" t="s">
        <v>181</v>
      </c>
      <c r="H332" s="17">
        <v>2024</v>
      </c>
      <c r="I332" s="17">
        <v>2024</v>
      </c>
      <c r="J332" s="17">
        <v>1672961.44</v>
      </c>
      <c r="K332" s="17">
        <v>1672961.44</v>
      </c>
      <c r="L332" s="17" t="s">
        <v>951</v>
      </c>
      <c r="M332" s="17" t="s">
        <v>33</v>
      </c>
      <c r="N332" s="17" t="s">
        <v>37</v>
      </c>
      <c r="O332" s="17" t="s">
        <v>37</v>
      </c>
      <c r="P332" s="17" t="s">
        <v>37</v>
      </c>
      <c r="Q332" s="17" t="s">
        <v>35</v>
      </c>
      <c r="R332" s="17" t="s">
        <v>37</v>
      </c>
      <c r="S332" s="27" t="s">
        <v>37</v>
      </c>
      <c r="T332" s="27" t="s">
        <v>37</v>
      </c>
      <c r="U332" s="27" t="s">
        <v>793</v>
      </c>
      <c r="V332" s="28" t="s">
        <v>952</v>
      </c>
      <c r="W332" s="17" t="s">
        <v>955</v>
      </c>
    </row>
    <row r="333" s="6" customFormat="1" ht="42" hidden="1" customHeight="1" spans="1:23">
      <c r="A333" s="17" t="s">
        <v>759</v>
      </c>
      <c r="B333" s="17" t="s">
        <v>924</v>
      </c>
      <c r="C333" s="19" t="s">
        <v>956</v>
      </c>
      <c r="D333" s="17" t="s">
        <v>246</v>
      </c>
      <c r="E333" s="17" t="s">
        <v>949</v>
      </c>
      <c r="F333" s="17" t="s">
        <v>950</v>
      </c>
      <c r="G333" s="19" t="s">
        <v>181</v>
      </c>
      <c r="H333" s="17">
        <v>2024</v>
      </c>
      <c r="I333" s="17">
        <v>2024</v>
      </c>
      <c r="J333" s="17">
        <v>2600000</v>
      </c>
      <c r="K333" s="17">
        <v>2600000</v>
      </c>
      <c r="L333" s="17" t="s">
        <v>951</v>
      </c>
      <c r="M333" s="17" t="s">
        <v>33</v>
      </c>
      <c r="N333" s="17" t="s">
        <v>37</v>
      </c>
      <c r="O333" s="17" t="s">
        <v>37</v>
      </c>
      <c r="P333" s="17" t="s">
        <v>37</v>
      </c>
      <c r="Q333" s="17" t="s">
        <v>35</v>
      </c>
      <c r="R333" s="17" t="s">
        <v>37</v>
      </c>
      <c r="S333" s="27" t="s">
        <v>37</v>
      </c>
      <c r="T333" s="27" t="s">
        <v>37</v>
      </c>
      <c r="U333" s="27" t="s">
        <v>793</v>
      </c>
      <c r="V333" s="28" t="s">
        <v>952</v>
      </c>
      <c r="W333" s="17" t="s">
        <v>957</v>
      </c>
    </row>
    <row r="334" s="6" customFormat="1" ht="42" hidden="1" customHeight="1" spans="1:23">
      <c r="A334" s="17" t="s">
        <v>759</v>
      </c>
      <c r="B334" s="17" t="s">
        <v>924</v>
      </c>
      <c r="C334" s="19" t="s">
        <v>958</v>
      </c>
      <c r="D334" s="17" t="s">
        <v>246</v>
      </c>
      <c r="E334" s="17" t="s">
        <v>949</v>
      </c>
      <c r="F334" s="17" t="s">
        <v>950</v>
      </c>
      <c r="G334" s="19" t="s">
        <v>181</v>
      </c>
      <c r="H334" s="17">
        <v>2024</v>
      </c>
      <c r="I334" s="17">
        <v>2024</v>
      </c>
      <c r="J334" s="17">
        <v>2049517.48</v>
      </c>
      <c r="K334" s="17">
        <v>2049517.48</v>
      </c>
      <c r="L334" s="17" t="s">
        <v>951</v>
      </c>
      <c r="M334" s="17" t="s">
        <v>33</v>
      </c>
      <c r="N334" s="17" t="s">
        <v>37</v>
      </c>
      <c r="O334" s="17" t="s">
        <v>37</v>
      </c>
      <c r="P334" s="17" t="s">
        <v>37</v>
      </c>
      <c r="Q334" s="17" t="s">
        <v>35</v>
      </c>
      <c r="R334" s="17" t="s">
        <v>37</v>
      </c>
      <c r="S334" s="27" t="s">
        <v>37</v>
      </c>
      <c r="T334" s="27" t="s">
        <v>37</v>
      </c>
      <c r="U334" s="27" t="s">
        <v>793</v>
      </c>
      <c r="V334" s="28" t="s">
        <v>952</v>
      </c>
      <c r="W334" s="17" t="s">
        <v>959</v>
      </c>
    </row>
    <row r="335" s="6" customFormat="1" ht="42" hidden="1" customHeight="1" spans="1:23">
      <c r="A335" s="17" t="s">
        <v>759</v>
      </c>
      <c r="B335" s="17" t="s">
        <v>924</v>
      </c>
      <c r="C335" s="19" t="s">
        <v>960</v>
      </c>
      <c r="D335" s="17" t="s">
        <v>246</v>
      </c>
      <c r="E335" s="17" t="s">
        <v>949</v>
      </c>
      <c r="F335" s="17" t="s">
        <v>950</v>
      </c>
      <c r="G335" s="19" t="s">
        <v>181</v>
      </c>
      <c r="H335" s="17">
        <v>2024</v>
      </c>
      <c r="I335" s="17">
        <v>2024</v>
      </c>
      <c r="J335" s="17">
        <v>1542713.37</v>
      </c>
      <c r="K335" s="17">
        <v>1542713.37</v>
      </c>
      <c r="L335" s="17" t="s">
        <v>951</v>
      </c>
      <c r="M335" s="17" t="s">
        <v>33</v>
      </c>
      <c r="N335" s="17" t="s">
        <v>35</v>
      </c>
      <c r="O335" s="17" t="s">
        <v>35</v>
      </c>
      <c r="P335" s="17" t="s">
        <v>37</v>
      </c>
      <c r="Q335" s="17" t="s">
        <v>35</v>
      </c>
      <c r="R335" s="17" t="s">
        <v>37</v>
      </c>
      <c r="S335" s="27" t="s">
        <v>37</v>
      </c>
      <c r="T335" s="27" t="s">
        <v>37</v>
      </c>
      <c r="U335" s="27" t="s">
        <v>961</v>
      </c>
      <c r="V335" s="28" t="s">
        <v>962</v>
      </c>
      <c r="W335" s="17" t="s">
        <v>962</v>
      </c>
    </row>
    <row r="336" s="6" customFormat="1" ht="42" hidden="1" customHeight="1" spans="1:23">
      <c r="A336" s="17" t="s">
        <v>759</v>
      </c>
      <c r="B336" s="17" t="s">
        <v>924</v>
      </c>
      <c r="C336" s="19" t="s">
        <v>963</v>
      </c>
      <c r="D336" s="17" t="s">
        <v>246</v>
      </c>
      <c r="E336" s="17" t="s">
        <v>949</v>
      </c>
      <c r="F336" s="17" t="s">
        <v>950</v>
      </c>
      <c r="G336" s="19" t="s">
        <v>181</v>
      </c>
      <c r="H336" s="17">
        <v>2024</v>
      </c>
      <c r="I336" s="17">
        <v>2024</v>
      </c>
      <c r="J336" s="17">
        <v>1492823.04</v>
      </c>
      <c r="K336" s="17">
        <v>1492823.04</v>
      </c>
      <c r="L336" s="17" t="s">
        <v>951</v>
      </c>
      <c r="M336" s="17" t="s">
        <v>33</v>
      </c>
      <c r="N336" s="17" t="s">
        <v>35</v>
      </c>
      <c r="O336" s="17" t="s">
        <v>35</v>
      </c>
      <c r="P336" s="17" t="s">
        <v>37</v>
      </c>
      <c r="Q336" s="17" t="s">
        <v>35</v>
      </c>
      <c r="R336" s="17" t="s">
        <v>37</v>
      </c>
      <c r="S336" s="27" t="s">
        <v>37</v>
      </c>
      <c r="T336" s="27" t="s">
        <v>37</v>
      </c>
      <c r="U336" s="27" t="s">
        <v>961</v>
      </c>
      <c r="V336" s="28" t="s">
        <v>962</v>
      </c>
      <c r="W336" s="17" t="s">
        <v>962</v>
      </c>
    </row>
    <row r="337" s="6" customFormat="1" ht="42" hidden="1" customHeight="1" spans="1:23">
      <c r="A337" s="17" t="s">
        <v>759</v>
      </c>
      <c r="B337" s="17" t="s">
        <v>924</v>
      </c>
      <c r="C337" s="19" t="s">
        <v>964</v>
      </c>
      <c r="D337" s="17" t="s">
        <v>246</v>
      </c>
      <c r="E337" s="17" t="s">
        <v>949</v>
      </c>
      <c r="F337" s="17" t="s">
        <v>950</v>
      </c>
      <c r="G337" s="19" t="s">
        <v>181</v>
      </c>
      <c r="H337" s="17">
        <v>2024</v>
      </c>
      <c r="I337" s="17">
        <v>2024</v>
      </c>
      <c r="J337" s="17">
        <v>730000</v>
      </c>
      <c r="K337" s="17">
        <v>730000</v>
      </c>
      <c r="L337" s="17" t="s">
        <v>951</v>
      </c>
      <c r="M337" s="17" t="s">
        <v>33</v>
      </c>
      <c r="N337" s="17" t="s">
        <v>35</v>
      </c>
      <c r="O337" s="17" t="s">
        <v>35</v>
      </c>
      <c r="P337" s="17" t="s">
        <v>37</v>
      </c>
      <c r="Q337" s="17" t="s">
        <v>35</v>
      </c>
      <c r="R337" s="17" t="s">
        <v>37</v>
      </c>
      <c r="S337" s="27" t="s">
        <v>37</v>
      </c>
      <c r="T337" s="27" t="s">
        <v>37</v>
      </c>
      <c r="U337" s="27" t="s">
        <v>857</v>
      </c>
      <c r="V337" s="28" t="s">
        <v>965</v>
      </c>
      <c r="W337" s="17" t="s">
        <v>966</v>
      </c>
    </row>
    <row r="338" s="7" customFormat="1" ht="72" hidden="1" customHeight="1" spans="1:23">
      <c r="A338" s="17" t="s">
        <v>759</v>
      </c>
      <c r="B338" s="17" t="s">
        <v>924</v>
      </c>
      <c r="C338" s="17" t="s">
        <v>967</v>
      </c>
      <c r="D338" s="17" t="s">
        <v>246</v>
      </c>
      <c r="E338" s="17" t="s">
        <v>949</v>
      </c>
      <c r="F338" s="17" t="s">
        <v>968</v>
      </c>
      <c r="G338" s="19" t="s">
        <v>181</v>
      </c>
      <c r="H338" s="17">
        <v>2024</v>
      </c>
      <c r="I338" s="17">
        <v>2024</v>
      </c>
      <c r="J338" s="17">
        <v>850000</v>
      </c>
      <c r="K338" s="17">
        <v>850000</v>
      </c>
      <c r="L338" s="17" t="s">
        <v>762</v>
      </c>
      <c r="M338" s="17" t="s">
        <v>33</v>
      </c>
      <c r="N338" s="17" t="s">
        <v>35</v>
      </c>
      <c r="O338" s="17" t="s">
        <v>35</v>
      </c>
      <c r="P338" s="17" t="s">
        <v>35</v>
      </c>
      <c r="Q338" s="17" t="s">
        <v>35</v>
      </c>
      <c r="R338" s="17" t="s">
        <v>37</v>
      </c>
      <c r="S338" s="27" t="s">
        <v>37</v>
      </c>
      <c r="T338" s="27" t="s">
        <v>37</v>
      </c>
      <c r="U338" s="27" t="s">
        <v>790</v>
      </c>
      <c r="V338" s="28" t="s">
        <v>969</v>
      </c>
      <c r="W338" s="17" t="s">
        <v>970</v>
      </c>
    </row>
    <row r="339" s="7" customFormat="1" ht="66" hidden="1" customHeight="1" spans="1:23">
      <c r="A339" s="17" t="s">
        <v>759</v>
      </c>
      <c r="B339" s="17" t="s">
        <v>924</v>
      </c>
      <c r="C339" s="17" t="s">
        <v>971</v>
      </c>
      <c r="D339" s="17" t="s">
        <v>246</v>
      </c>
      <c r="E339" s="17" t="s">
        <v>949</v>
      </c>
      <c r="F339" s="17" t="s">
        <v>968</v>
      </c>
      <c r="G339" s="19" t="s">
        <v>181</v>
      </c>
      <c r="H339" s="17">
        <v>2024</v>
      </c>
      <c r="I339" s="17">
        <v>2024</v>
      </c>
      <c r="J339" s="17">
        <v>150000</v>
      </c>
      <c r="K339" s="17">
        <v>150000</v>
      </c>
      <c r="L339" s="17" t="s">
        <v>762</v>
      </c>
      <c r="M339" s="17" t="s">
        <v>33</v>
      </c>
      <c r="N339" s="17" t="s">
        <v>35</v>
      </c>
      <c r="O339" s="17" t="s">
        <v>35</v>
      </c>
      <c r="P339" s="17" t="s">
        <v>35</v>
      </c>
      <c r="Q339" s="17" t="s">
        <v>35</v>
      </c>
      <c r="R339" s="17" t="s">
        <v>37</v>
      </c>
      <c r="S339" s="27" t="s">
        <v>37</v>
      </c>
      <c r="T339" s="27" t="s">
        <v>37</v>
      </c>
      <c r="U339" s="27" t="s">
        <v>790</v>
      </c>
      <c r="V339" s="28" t="s">
        <v>969</v>
      </c>
      <c r="W339" s="17" t="s">
        <v>972</v>
      </c>
    </row>
    <row r="340" s="6" customFormat="1" ht="42" hidden="1" customHeight="1" spans="1:23">
      <c r="A340" s="17" t="s">
        <v>759</v>
      </c>
      <c r="B340" s="17" t="s">
        <v>924</v>
      </c>
      <c r="C340" s="82" t="s">
        <v>973</v>
      </c>
      <c r="D340" s="82" t="s">
        <v>246</v>
      </c>
      <c r="E340" s="82" t="s">
        <v>949</v>
      </c>
      <c r="F340" s="82" t="s">
        <v>968</v>
      </c>
      <c r="G340" s="19" t="s">
        <v>181</v>
      </c>
      <c r="H340" s="17">
        <v>2024</v>
      </c>
      <c r="I340" s="17">
        <v>2024</v>
      </c>
      <c r="J340" s="17">
        <v>1200000</v>
      </c>
      <c r="K340" s="17">
        <v>1200000</v>
      </c>
      <c r="L340" s="17" t="s">
        <v>951</v>
      </c>
      <c r="M340" s="17" t="s">
        <v>33</v>
      </c>
      <c r="N340" s="17" t="s">
        <v>35</v>
      </c>
      <c r="O340" s="17" t="s">
        <v>35</v>
      </c>
      <c r="P340" s="17" t="s">
        <v>37</v>
      </c>
      <c r="Q340" s="17" t="s">
        <v>35</v>
      </c>
      <c r="R340" s="17" t="s">
        <v>37</v>
      </c>
      <c r="S340" s="27" t="s">
        <v>37</v>
      </c>
      <c r="T340" s="27" t="s">
        <v>37</v>
      </c>
      <c r="U340" s="27" t="s">
        <v>803</v>
      </c>
      <c r="V340" s="28" t="s">
        <v>974</v>
      </c>
      <c r="W340" s="17" t="s">
        <v>974</v>
      </c>
    </row>
    <row r="341" s="6" customFormat="1" ht="42" hidden="1" customHeight="1" spans="1:23">
      <c r="A341" s="17" t="s">
        <v>759</v>
      </c>
      <c r="B341" s="17" t="s">
        <v>924</v>
      </c>
      <c r="C341" s="82" t="s">
        <v>975</v>
      </c>
      <c r="D341" s="82" t="s">
        <v>246</v>
      </c>
      <c r="E341" s="82" t="s">
        <v>949</v>
      </c>
      <c r="F341" s="82" t="s">
        <v>968</v>
      </c>
      <c r="G341" s="19" t="s">
        <v>181</v>
      </c>
      <c r="H341" s="17">
        <v>2024</v>
      </c>
      <c r="I341" s="17">
        <v>2024</v>
      </c>
      <c r="J341" s="17">
        <v>800000</v>
      </c>
      <c r="K341" s="17">
        <v>800000</v>
      </c>
      <c r="L341" s="17" t="s">
        <v>951</v>
      </c>
      <c r="M341" s="17" t="s">
        <v>33</v>
      </c>
      <c r="N341" s="17" t="s">
        <v>35</v>
      </c>
      <c r="O341" s="17" t="s">
        <v>35</v>
      </c>
      <c r="P341" s="17" t="s">
        <v>37</v>
      </c>
      <c r="Q341" s="17" t="s">
        <v>35</v>
      </c>
      <c r="R341" s="17" t="s">
        <v>37</v>
      </c>
      <c r="S341" s="27" t="s">
        <v>37</v>
      </c>
      <c r="T341" s="27" t="s">
        <v>37</v>
      </c>
      <c r="U341" s="27" t="s">
        <v>803</v>
      </c>
      <c r="V341" s="28" t="s">
        <v>976</v>
      </c>
      <c r="W341" s="17" t="s">
        <v>976</v>
      </c>
    </row>
    <row r="342" s="6" customFormat="1" ht="42" hidden="1" customHeight="1" spans="1:23">
      <c r="A342" s="17" t="s">
        <v>759</v>
      </c>
      <c r="B342" s="17" t="s">
        <v>924</v>
      </c>
      <c r="C342" s="17" t="s">
        <v>977</v>
      </c>
      <c r="D342" s="17" t="s">
        <v>246</v>
      </c>
      <c r="E342" s="17" t="s">
        <v>949</v>
      </c>
      <c r="F342" s="17" t="s">
        <v>950</v>
      </c>
      <c r="G342" s="34" t="s">
        <v>181</v>
      </c>
      <c r="H342" s="17">
        <v>2024</v>
      </c>
      <c r="I342" s="17">
        <v>2024</v>
      </c>
      <c r="J342" s="17">
        <v>1000000</v>
      </c>
      <c r="K342" s="17">
        <v>1000000</v>
      </c>
      <c r="L342" s="17" t="s">
        <v>951</v>
      </c>
      <c r="M342" s="17" t="s">
        <v>33</v>
      </c>
      <c r="N342" s="17" t="s">
        <v>35</v>
      </c>
      <c r="O342" s="17" t="s">
        <v>35</v>
      </c>
      <c r="P342" s="17" t="s">
        <v>37</v>
      </c>
      <c r="Q342" s="17" t="s">
        <v>35</v>
      </c>
      <c r="R342" s="17" t="s">
        <v>37</v>
      </c>
      <c r="S342" s="27" t="s">
        <v>37</v>
      </c>
      <c r="T342" s="27" t="s">
        <v>37</v>
      </c>
      <c r="U342" s="27" t="s">
        <v>803</v>
      </c>
      <c r="V342" s="28" t="s">
        <v>978</v>
      </c>
      <c r="W342" s="17" t="s">
        <v>978</v>
      </c>
    </row>
    <row r="343" s="6" customFormat="1" ht="42" hidden="1" customHeight="1" spans="1:23">
      <c r="A343" s="17" t="s">
        <v>759</v>
      </c>
      <c r="B343" s="17" t="s">
        <v>924</v>
      </c>
      <c r="C343" s="17" t="s">
        <v>979</v>
      </c>
      <c r="D343" s="17" t="s">
        <v>246</v>
      </c>
      <c r="E343" s="17" t="s">
        <v>949</v>
      </c>
      <c r="F343" s="17" t="s">
        <v>950</v>
      </c>
      <c r="G343" s="34" t="s">
        <v>181</v>
      </c>
      <c r="H343" s="17">
        <v>2024</v>
      </c>
      <c r="I343" s="17">
        <v>2024</v>
      </c>
      <c r="J343" s="17">
        <v>1990284.03</v>
      </c>
      <c r="K343" s="17">
        <v>3990284.03</v>
      </c>
      <c r="L343" s="17" t="s">
        <v>762</v>
      </c>
      <c r="M343" s="17" t="s">
        <v>60</v>
      </c>
      <c r="N343" s="17" t="s">
        <v>35</v>
      </c>
      <c r="O343" s="17" t="s">
        <v>35</v>
      </c>
      <c r="P343" s="17" t="s">
        <v>37</v>
      </c>
      <c r="Q343" s="17" t="s">
        <v>35</v>
      </c>
      <c r="R343" s="17" t="s">
        <v>37</v>
      </c>
      <c r="S343" s="27" t="s">
        <v>37</v>
      </c>
      <c r="T343" s="27" t="s">
        <v>37</v>
      </c>
      <c r="U343" s="27" t="s">
        <v>796</v>
      </c>
      <c r="V343" s="28" t="s">
        <v>980</v>
      </c>
      <c r="W343" s="17" t="s">
        <v>981</v>
      </c>
    </row>
    <row r="344" s="6" customFormat="1" ht="42" hidden="1" customHeight="1" spans="1:23">
      <c r="A344" s="17" t="s">
        <v>759</v>
      </c>
      <c r="B344" s="17" t="s">
        <v>924</v>
      </c>
      <c r="C344" s="17" t="s">
        <v>982</v>
      </c>
      <c r="D344" s="17" t="s">
        <v>246</v>
      </c>
      <c r="E344" s="17" t="s">
        <v>949</v>
      </c>
      <c r="F344" s="17" t="s">
        <v>968</v>
      </c>
      <c r="G344" s="50" t="s">
        <v>181</v>
      </c>
      <c r="H344" s="17" t="s">
        <v>281</v>
      </c>
      <c r="I344" s="17" t="s">
        <v>281</v>
      </c>
      <c r="J344" s="17">
        <v>1009715.97</v>
      </c>
      <c r="K344" s="17">
        <v>9964720</v>
      </c>
      <c r="L344" s="17" t="s">
        <v>951</v>
      </c>
      <c r="M344" s="17" t="s">
        <v>60</v>
      </c>
      <c r="N344" s="17" t="s">
        <v>37</v>
      </c>
      <c r="O344" s="17" t="s">
        <v>35</v>
      </c>
      <c r="P344" s="17" t="s">
        <v>37</v>
      </c>
      <c r="Q344" s="17" t="s">
        <v>35</v>
      </c>
      <c r="R344" s="17" t="s">
        <v>37</v>
      </c>
      <c r="S344" s="27" t="s">
        <v>37</v>
      </c>
      <c r="T344" s="27" t="s">
        <v>37</v>
      </c>
      <c r="U344" s="27" t="s">
        <v>796</v>
      </c>
      <c r="V344" s="28" t="s">
        <v>983</v>
      </c>
      <c r="W344" s="17" t="s">
        <v>984</v>
      </c>
    </row>
    <row r="345" s="6" customFormat="1" ht="42" hidden="1" customHeight="1" spans="1:23">
      <c r="A345" s="17" t="s">
        <v>759</v>
      </c>
      <c r="B345" s="17" t="s">
        <v>924</v>
      </c>
      <c r="C345" s="19" t="s">
        <v>985</v>
      </c>
      <c r="D345" s="17" t="s">
        <v>246</v>
      </c>
      <c r="E345" s="17" t="s">
        <v>949</v>
      </c>
      <c r="F345" s="17" t="s">
        <v>950</v>
      </c>
      <c r="G345" s="19" t="s">
        <v>181</v>
      </c>
      <c r="H345" s="17">
        <v>2024</v>
      </c>
      <c r="I345" s="17">
        <v>2024</v>
      </c>
      <c r="J345" s="17">
        <v>600000</v>
      </c>
      <c r="K345" s="17">
        <v>600000</v>
      </c>
      <c r="L345" s="17" t="s">
        <v>951</v>
      </c>
      <c r="M345" s="17" t="s">
        <v>33</v>
      </c>
      <c r="N345" s="17" t="s">
        <v>35</v>
      </c>
      <c r="O345" s="17" t="s">
        <v>35</v>
      </c>
      <c r="P345" s="17" t="s">
        <v>37</v>
      </c>
      <c r="Q345" s="17" t="s">
        <v>35</v>
      </c>
      <c r="R345" s="17" t="s">
        <v>37</v>
      </c>
      <c r="S345" s="27" t="s">
        <v>37</v>
      </c>
      <c r="T345" s="27" t="s">
        <v>37</v>
      </c>
      <c r="U345" s="27" t="s">
        <v>986</v>
      </c>
      <c r="V345" s="28" t="s">
        <v>987</v>
      </c>
      <c r="W345" s="17" t="s">
        <v>987</v>
      </c>
    </row>
    <row r="346" s="7" customFormat="1" ht="42" hidden="1" customHeight="1" spans="1:23">
      <c r="A346" s="17" t="s">
        <v>759</v>
      </c>
      <c r="B346" s="17" t="s">
        <v>924</v>
      </c>
      <c r="C346" s="17" t="s">
        <v>988</v>
      </c>
      <c r="D346" s="17" t="s">
        <v>246</v>
      </c>
      <c r="E346" s="17" t="s">
        <v>949</v>
      </c>
      <c r="F346" s="17" t="s">
        <v>968</v>
      </c>
      <c r="G346" s="17" t="s">
        <v>181</v>
      </c>
      <c r="H346" s="17">
        <v>2024</v>
      </c>
      <c r="I346" s="17">
        <v>2024</v>
      </c>
      <c r="J346" s="17">
        <v>1250000</v>
      </c>
      <c r="K346" s="17">
        <v>1250000</v>
      </c>
      <c r="L346" s="17" t="s">
        <v>951</v>
      </c>
      <c r="M346" s="17" t="s">
        <v>33</v>
      </c>
      <c r="N346" s="17" t="s">
        <v>35</v>
      </c>
      <c r="O346" s="17" t="s">
        <v>35</v>
      </c>
      <c r="P346" s="17" t="s">
        <v>37</v>
      </c>
      <c r="Q346" s="17" t="s">
        <v>37</v>
      </c>
      <c r="R346" s="17" t="s">
        <v>37</v>
      </c>
      <c r="S346" s="27" t="s">
        <v>37</v>
      </c>
      <c r="T346" s="27" t="s">
        <v>37</v>
      </c>
      <c r="U346" s="27" t="s">
        <v>989</v>
      </c>
      <c r="V346" s="28" t="s">
        <v>990</v>
      </c>
      <c r="W346" s="17" t="s">
        <v>990</v>
      </c>
    </row>
    <row r="347" s="6" customFormat="1" ht="33" hidden="1" customHeight="1" spans="1:23">
      <c r="A347" s="17" t="s">
        <v>759</v>
      </c>
      <c r="B347" s="17" t="s">
        <v>924</v>
      </c>
      <c r="C347" s="17" t="s">
        <v>991</v>
      </c>
      <c r="D347" s="17" t="s">
        <v>246</v>
      </c>
      <c r="E347" s="17" t="s">
        <v>949</v>
      </c>
      <c r="F347" s="17" t="s">
        <v>950</v>
      </c>
      <c r="G347" s="34" t="s">
        <v>181</v>
      </c>
      <c r="H347" s="17">
        <v>2023</v>
      </c>
      <c r="I347" s="17">
        <v>2024</v>
      </c>
      <c r="J347" s="17">
        <v>1899329.53</v>
      </c>
      <c r="K347" s="17">
        <v>3899329.53</v>
      </c>
      <c r="L347" s="17" t="s">
        <v>951</v>
      </c>
      <c r="M347" s="17" t="s">
        <v>60</v>
      </c>
      <c r="N347" s="17" t="s">
        <v>37</v>
      </c>
      <c r="O347" s="17" t="s">
        <v>37</v>
      </c>
      <c r="P347" s="17" t="s">
        <v>37</v>
      </c>
      <c r="Q347" s="17" t="s">
        <v>35</v>
      </c>
      <c r="R347" s="17" t="s">
        <v>37</v>
      </c>
      <c r="S347" s="27" t="s">
        <v>37</v>
      </c>
      <c r="T347" s="27" t="s">
        <v>37</v>
      </c>
      <c r="U347" s="27" t="s">
        <v>992</v>
      </c>
      <c r="V347" s="28" t="s">
        <v>993</v>
      </c>
      <c r="W347" s="17" t="s">
        <v>994</v>
      </c>
    </row>
    <row r="348" s="6" customFormat="1" ht="42" hidden="1" customHeight="1" spans="1:23">
      <c r="A348" s="17" t="s">
        <v>759</v>
      </c>
      <c r="B348" s="17" t="s">
        <v>924</v>
      </c>
      <c r="C348" s="19" t="s">
        <v>995</v>
      </c>
      <c r="D348" s="17" t="s">
        <v>246</v>
      </c>
      <c r="E348" s="17" t="s">
        <v>949</v>
      </c>
      <c r="F348" s="17" t="s">
        <v>968</v>
      </c>
      <c r="G348" s="19" t="s">
        <v>181</v>
      </c>
      <c r="H348" s="20">
        <v>2024</v>
      </c>
      <c r="I348" s="17">
        <v>2024</v>
      </c>
      <c r="J348" s="17">
        <v>17966118.39</v>
      </c>
      <c r="K348" s="17">
        <v>17966118.39</v>
      </c>
      <c r="L348" s="17" t="s">
        <v>951</v>
      </c>
      <c r="M348" s="17" t="s">
        <v>33</v>
      </c>
      <c r="N348" s="17" t="s">
        <v>35</v>
      </c>
      <c r="O348" s="17" t="s">
        <v>35</v>
      </c>
      <c r="P348" s="17" t="s">
        <v>37</v>
      </c>
      <c r="Q348" s="17" t="s">
        <v>35</v>
      </c>
      <c r="R348" s="17" t="s">
        <v>37</v>
      </c>
      <c r="S348" s="27" t="s">
        <v>37</v>
      </c>
      <c r="T348" s="27" t="s">
        <v>37</v>
      </c>
      <c r="U348" s="27" t="s">
        <v>826</v>
      </c>
      <c r="V348" s="28" t="s">
        <v>996</v>
      </c>
      <c r="W348" s="17" t="s">
        <v>997</v>
      </c>
    </row>
    <row r="349" s="6" customFormat="1" ht="42" hidden="1" customHeight="1" spans="1:23">
      <c r="A349" s="17" t="s">
        <v>759</v>
      </c>
      <c r="B349" s="17" t="s">
        <v>924</v>
      </c>
      <c r="C349" s="19" t="s">
        <v>998</v>
      </c>
      <c r="D349" s="17" t="s">
        <v>246</v>
      </c>
      <c r="E349" s="17" t="s">
        <v>949</v>
      </c>
      <c r="F349" s="17" t="s">
        <v>950</v>
      </c>
      <c r="G349" s="19" t="s">
        <v>181</v>
      </c>
      <c r="H349" s="20">
        <v>2024</v>
      </c>
      <c r="I349" s="17">
        <v>2024</v>
      </c>
      <c r="J349" s="17">
        <v>340000</v>
      </c>
      <c r="K349" s="17">
        <v>340000</v>
      </c>
      <c r="L349" s="17" t="s">
        <v>951</v>
      </c>
      <c r="M349" s="17" t="s">
        <v>33</v>
      </c>
      <c r="N349" s="17" t="s">
        <v>35</v>
      </c>
      <c r="O349" s="17" t="s">
        <v>35</v>
      </c>
      <c r="P349" s="17" t="s">
        <v>37</v>
      </c>
      <c r="Q349" s="17" t="s">
        <v>35</v>
      </c>
      <c r="R349" s="17" t="s">
        <v>37</v>
      </c>
      <c r="S349" s="27" t="s">
        <v>37</v>
      </c>
      <c r="T349" s="27" t="s">
        <v>37</v>
      </c>
      <c r="U349" s="27" t="s">
        <v>999</v>
      </c>
      <c r="V349" s="28" t="s">
        <v>1000</v>
      </c>
      <c r="W349" s="17" t="s">
        <v>1001</v>
      </c>
    </row>
    <row r="350" s="6" customFormat="1" ht="42" hidden="1" customHeight="1" spans="1:23">
      <c r="A350" s="17" t="s">
        <v>759</v>
      </c>
      <c r="B350" s="17" t="s">
        <v>924</v>
      </c>
      <c r="C350" s="19" t="s">
        <v>1002</v>
      </c>
      <c r="D350" s="17" t="s">
        <v>246</v>
      </c>
      <c r="E350" s="17" t="s">
        <v>949</v>
      </c>
      <c r="F350" s="17" t="s">
        <v>950</v>
      </c>
      <c r="G350" s="19" t="s">
        <v>181</v>
      </c>
      <c r="H350" s="20">
        <v>2024</v>
      </c>
      <c r="I350" s="17">
        <v>2024</v>
      </c>
      <c r="J350" s="17">
        <v>730000</v>
      </c>
      <c r="K350" s="17">
        <v>730000</v>
      </c>
      <c r="L350" s="17" t="s">
        <v>951</v>
      </c>
      <c r="M350" s="17" t="s">
        <v>33</v>
      </c>
      <c r="N350" s="17" t="s">
        <v>35</v>
      </c>
      <c r="O350" s="17" t="s">
        <v>35</v>
      </c>
      <c r="P350" s="17" t="s">
        <v>37</v>
      </c>
      <c r="Q350" s="17" t="s">
        <v>35</v>
      </c>
      <c r="R350" s="17" t="s">
        <v>37</v>
      </c>
      <c r="S350" s="27" t="s">
        <v>37</v>
      </c>
      <c r="T350" s="27" t="s">
        <v>37</v>
      </c>
      <c r="U350" s="27" t="s">
        <v>999</v>
      </c>
      <c r="V350" s="28" t="s">
        <v>1000</v>
      </c>
      <c r="W350" s="17" t="s">
        <v>1001</v>
      </c>
    </row>
    <row r="351" s="6" customFormat="1" ht="42" hidden="1" customHeight="1" spans="1:23">
      <c r="A351" s="17" t="s">
        <v>759</v>
      </c>
      <c r="B351" s="17" t="s">
        <v>924</v>
      </c>
      <c r="C351" s="19" t="s">
        <v>1003</v>
      </c>
      <c r="D351" s="17" t="s">
        <v>246</v>
      </c>
      <c r="E351" s="17" t="s">
        <v>949</v>
      </c>
      <c r="F351" s="17" t="s">
        <v>950</v>
      </c>
      <c r="G351" s="19" t="s">
        <v>181</v>
      </c>
      <c r="H351" s="20">
        <v>2024</v>
      </c>
      <c r="I351" s="17">
        <v>2024</v>
      </c>
      <c r="J351" s="17">
        <v>830000</v>
      </c>
      <c r="K351" s="17">
        <v>830000</v>
      </c>
      <c r="L351" s="17" t="s">
        <v>951</v>
      </c>
      <c r="M351" s="17" t="s">
        <v>33</v>
      </c>
      <c r="N351" s="17" t="s">
        <v>35</v>
      </c>
      <c r="O351" s="17" t="s">
        <v>35</v>
      </c>
      <c r="P351" s="17" t="s">
        <v>37</v>
      </c>
      <c r="Q351" s="17" t="s">
        <v>35</v>
      </c>
      <c r="R351" s="17" t="s">
        <v>37</v>
      </c>
      <c r="S351" s="27" t="s">
        <v>37</v>
      </c>
      <c r="T351" s="27" t="s">
        <v>37</v>
      </c>
      <c r="U351" s="27" t="s">
        <v>999</v>
      </c>
      <c r="V351" s="28" t="s">
        <v>1000</v>
      </c>
      <c r="W351" s="17" t="s">
        <v>1001</v>
      </c>
    </row>
    <row r="352" s="6" customFormat="1" ht="42" hidden="1" customHeight="1" spans="1:23">
      <c r="A352" s="17" t="s">
        <v>759</v>
      </c>
      <c r="B352" s="17" t="s">
        <v>924</v>
      </c>
      <c r="C352" s="19" t="s">
        <v>1004</v>
      </c>
      <c r="D352" s="17" t="s">
        <v>246</v>
      </c>
      <c r="E352" s="17" t="s">
        <v>949</v>
      </c>
      <c r="F352" s="17" t="s">
        <v>950</v>
      </c>
      <c r="G352" s="19" t="s">
        <v>181</v>
      </c>
      <c r="H352" s="20">
        <v>2024</v>
      </c>
      <c r="I352" s="17">
        <v>2024</v>
      </c>
      <c r="J352" s="17">
        <v>1110000</v>
      </c>
      <c r="K352" s="17">
        <v>1110000</v>
      </c>
      <c r="L352" s="17" t="s">
        <v>951</v>
      </c>
      <c r="M352" s="17" t="s">
        <v>33</v>
      </c>
      <c r="N352" s="17" t="s">
        <v>35</v>
      </c>
      <c r="O352" s="17" t="s">
        <v>35</v>
      </c>
      <c r="P352" s="17" t="s">
        <v>37</v>
      </c>
      <c r="Q352" s="17" t="s">
        <v>35</v>
      </c>
      <c r="R352" s="17" t="s">
        <v>37</v>
      </c>
      <c r="S352" s="27" t="s">
        <v>37</v>
      </c>
      <c r="T352" s="27" t="s">
        <v>37</v>
      </c>
      <c r="U352" s="27" t="s">
        <v>1005</v>
      </c>
      <c r="V352" s="28" t="s">
        <v>1000</v>
      </c>
      <c r="W352" s="17" t="s">
        <v>1001</v>
      </c>
    </row>
    <row r="353" s="6" customFormat="1" ht="42" hidden="1" customHeight="1" spans="1:23">
      <c r="A353" s="17" t="s">
        <v>759</v>
      </c>
      <c r="B353" s="17" t="s">
        <v>924</v>
      </c>
      <c r="C353" s="19" t="s">
        <v>1006</v>
      </c>
      <c r="D353" s="17" t="s">
        <v>246</v>
      </c>
      <c r="E353" s="17" t="s">
        <v>949</v>
      </c>
      <c r="F353" s="17" t="s">
        <v>950</v>
      </c>
      <c r="G353" s="19" t="s">
        <v>181</v>
      </c>
      <c r="H353" s="20">
        <v>2024</v>
      </c>
      <c r="I353" s="17">
        <v>2024</v>
      </c>
      <c r="J353" s="17">
        <v>1000000</v>
      </c>
      <c r="K353" s="17">
        <v>1000000</v>
      </c>
      <c r="L353" s="17" t="s">
        <v>951</v>
      </c>
      <c r="M353" s="17" t="s">
        <v>33</v>
      </c>
      <c r="N353" s="17" t="s">
        <v>35</v>
      </c>
      <c r="O353" s="17" t="s">
        <v>35</v>
      </c>
      <c r="P353" s="17" t="s">
        <v>37</v>
      </c>
      <c r="Q353" s="17" t="s">
        <v>35</v>
      </c>
      <c r="R353" s="17" t="s">
        <v>37</v>
      </c>
      <c r="S353" s="27" t="s">
        <v>37</v>
      </c>
      <c r="T353" s="27" t="s">
        <v>37</v>
      </c>
      <c r="U353" s="27" t="s">
        <v>1005</v>
      </c>
      <c r="V353" s="28" t="s">
        <v>1000</v>
      </c>
      <c r="W353" s="17" t="s">
        <v>1001</v>
      </c>
    </row>
    <row r="354" s="6" customFormat="1" ht="42" hidden="1" customHeight="1" spans="1:23">
      <c r="A354" s="17" t="s">
        <v>759</v>
      </c>
      <c r="B354" s="17" t="s">
        <v>924</v>
      </c>
      <c r="C354" s="19" t="s">
        <v>1007</v>
      </c>
      <c r="D354" s="17" t="s">
        <v>246</v>
      </c>
      <c r="E354" s="17" t="s">
        <v>949</v>
      </c>
      <c r="F354" s="17" t="s">
        <v>950</v>
      </c>
      <c r="G354" s="19" t="s">
        <v>181</v>
      </c>
      <c r="H354" s="20">
        <v>2024</v>
      </c>
      <c r="I354" s="17">
        <v>2024</v>
      </c>
      <c r="J354" s="17">
        <v>1000000</v>
      </c>
      <c r="K354" s="17">
        <v>1000000</v>
      </c>
      <c r="L354" s="17" t="s">
        <v>951</v>
      </c>
      <c r="M354" s="17" t="s">
        <v>33</v>
      </c>
      <c r="N354" s="17" t="s">
        <v>35</v>
      </c>
      <c r="O354" s="17" t="s">
        <v>35</v>
      </c>
      <c r="P354" s="17" t="s">
        <v>37</v>
      </c>
      <c r="Q354" s="17" t="s">
        <v>35</v>
      </c>
      <c r="R354" s="17" t="s">
        <v>37</v>
      </c>
      <c r="S354" s="27" t="s">
        <v>37</v>
      </c>
      <c r="T354" s="27" t="s">
        <v>37</v>
      </c>
      <c r="U354" s="27" t="s">
        <v>1005</v>
      </c>
      <c r="V354" s="28" t="s">
        <v>1000</v>
      </c>
      <c r="W354" s="17" t="s">
        <v>1001</v>
      </c>
    </row>
    <row r="355" s="6" customFormat="1" ht="42" hidden="1" customHeight="1" spans="1:23">
      <c r="A355" s="17" t="s">
        <v>759</v>
      </c>
      <c r="B355" s="17" t="s">
        <v>924</v>
      </c>
      <c r="C355" s="19" t="s">
        <v>1008</v>
      </c>
      <c r="D355" s="17" t="s">
        <v>246</v>
      </c>
      <c r="E355" s="17" t="s">
        <v>949</v>
      </c>
      <c r="F355" s="17" t="s">
        <v>950</v>
      </c>
      <c r="G355" s="19" t="s">
        <v>181</v>
      </c>
      <c r="H355" s="20">
        <v>2024</v>
      </c>
      <c r="I355" s="17">
        <v>2024</v>
      </c>
      <c r="J355" s="17">
        <v>440000</v>
      </c>
      <c r="K355" s="17">
        <v>440000</v>
      </c>
      <c r="L355" s="17" t="s">
        <v>951</v>
      </c>
      <c r="M355" s="17" t="s">
        <v>33</v>
      </c>
      <c r="N355" s="17" t="s">
        <v>35</v>
      </c>
      <c r="O355" s="17" t="s">
        <v>35</v>
      </c>
      <c r="P355" s="17" t="s">
        <v>37</v>
      </c>
      <c r="Q355" s="17" t="s">
        <v>35</v>
      </c>
      <c r="R355" s="17" t="s">
        <v>37</v>
      </c>
      <c r="S355" s="27" t="s">
        <v>37</v>
      </c>
      <c r="T355" s="27" t="s">
        <v>37</v>
      </c>
      <c r="U355" s="27" t="s">
        <v>1005</v>
      </c>
      <c r="V355" s="28" t="s">
        <v>1000</v>
      </c>
      <c r="W355" s="17" t="s">
        <v>1001</v>
      </c>
    </row>
    <row r="356" s="6" customFormat="1" ht="52" hidden="1" customHeight="1" spans="1:23">
      <c r="A356" s="17" t="s">
        <v>759</v>
      </c>
      <c r="B356" s="17" t="s">
        <v>924</v>
      </c>
      <c r="C356" s="19" t="s">
        <v>1009</v>
      </c>
      <c r="D356" s="17" t="s">
        <v>246</v>
      </c>
      <c r="E356" s="17" t="s">
        <v>949</v>
      </c>
      <c r="F356" s="17" t="s">
        <v>950</v>
      </c>
      <c r="G356" s="19" t="s">
        <v>181</v>
      </c>
      <c r="H356" s="20">
        <v>2024</v>
      </c>
      <c r="I356" s="17">
        <v>2024</v>
      </c>
      <c r="J356" s="17">
        <v>220000</v>
      </c>
      <c r="K356" s="17">
        <v>220000</v>
      </c>
      <c r="L356" s="17" t="s">
        <v>951</v>
      </c>
      <c r="M356" s="17" t="s">
        <v>33</v>
      </c>
      <c r="N356" s="17" t="s">
        <v>35</v>
      </c>
      <c r="O356" s="17" t="s">
        <v>35</v>
      </c>
      <c r="P356" s="17" t="s">
        <v>37</v>
      </c>
      <c r="Q356" s="17" t="s">
        <v>35</v>
      </c>
      <c r="R356" s="17" t="s">
        <v>37</v>
      </c>
      <c r="S356" s="27" t="s">
        <v>37</v>
      </c>
      <c r="T356" s="27" t="s">
        <v>37</v>
      </c>
      <c r="U356" s="27" t="s">
        <v>1005</v>
      </c>
      <c r="V356" s="28" t="s">
        <v>1000</v>
      </c>
      <c r="W356" s="17" t="s">
        <v>1001</v>
      </c>
    </row>
    <row r="357" s="6" customFormat="1" ht="57" hidden="1" customHeight="1" spans="1:23">
      <c r="A357" s="17" t="s">
        <v>759</v>
      </c>
      <c r="B357" s="17" t="s">
        <v>924</v>
      </c>
      <c r="C357" s="19" t="s">
        <v>1010</v>
      </c>
      <c r="D357" s="17" t="s">
        <v>246</v>
      </c>
      <c r="E357" s="17" t="s">
        <v>949</v>
      </c>
      <c r="F357" s="17" t="s">
        <v>950</v>
      </c>
      <c r="G357" s="19" t="s">
        <v>181</v>
      </c>
      <c r="H357" s="20">
        <v>2024</v>
      </c>
      <c r="I357" s="17">
        <v>2024</v>
      </c>
      <c r="J357" s="17">
        <v>670000</v>
      </c>
      <c r="K357" s="17">
        <v>670000</v>
      </c>
      <c r="L357" s="17" t="s">
        <v>951</v>
      </c>
      <c r="M357" s="17" t="s">
        <v>33</v>
      </c>
      <c r="N357" s="17" t="s">
        <v>35</v>
      </c>
      <c r="O357" s="17" t="s">
        <v>35</v>
      </c>
      <c r="P357" s="17" t="s">
        <v>37</v>
      </c>
      <c r="Q357" s="17" t="s">
        <v>35</v>
      </c>
      <c r="R357" s="17" t="s">
        <v>37</v>
      </c>
      <c r="S357" s="27" t="s">
        <v>37</v>
      </c>
      <c r="T357" s="27" t="s">
        <v>37</v>
      </c>
      <c r="U357" s="27" t="s">
        <v>1005</v>
      </c>
      <c r="V357" s="28" t="s">
        <v>1000</v>
      </c>
      <c r="W357" s="17" t="s">
        <v>1001</v>
      </c>
    </row>
    <row r="358" s="6" customFormat="1" ht="36" hidden="1" customHeight="1" spans="1:23">
      <c r="A358" s="17" t="s">
        <v>759</v>
      </c>
      <c r="B358" s="17" t="s">
        <v>924</v>
      </c>
      <c r="C358" s="19" t="s">
        <v>1011</v>
      </c>
      <c r="D358" s="17" t="s">
        <v>246</v>
      </c>
      <c r="E358" s="17" t="s">
        <v>949</v>
      </c>
      <c r="F358" s="17" t="s">
        <v>968</v>
      </c>
      <c r="G358" s="34" t="s">
        <v>181</v>
      </c>
      <c r="H358" s="20">
        <v>2024</v>
      </c>
      <c r="I358" s="17">
        <v>2024</v>
      </c>
      <c r="J358" s="17">
        <v>300000</v>
      </c>
      <c r="K358" s="17">
        <v>300000</v>
      </c>
      <c r="L358" s="17" t="s">
        <v>762</v>
      </c>
      <c r="M358" s="17" t="s">
        <v>33</v>
      </c>
      <c r="N358" s="17" t="s">
        <v>35</v>
      </c>
      <c r="O358" s="17" t="s">
        <v>35</v>
      </c>
      <c r="P358" s="17" t="s">
        <v>37</v>
      </c>
      <c r="Q358" s="17" t="s">
        <v>35</v>
      </c>
      <c r="R358" s="17" t="s">
        <v>37</v>
      </c>
      <c r="S358" s="27" t="s">
        <v>37</v>
      </c>
      <c r="T358" s="27" t="s">
        <v>37</v>
      </c>
      <c r="U358" s="27" t="s">
        <v>1012</v>
      </c>
      <c r="V358" s="28" t="s">
        <v>1013</v>
      </c>
      <c r="W358" s="17" t="s">
        <v>1013</v>
      </c>
    </row>
    <row r="359" s="6" customFormat="1" ht="42" hidden="1" customHeight="1" spans="1:23">
      <c r="A359" s="17" t="s">
        <v>759</v>
      </c>
      <c r="B359" s="17" t="s">
        <v>924</v>
      </c>
      <c r="C359" s="19" t="s">
        <v>1014</v>
      </c>
      <c r="D359" s="17" t="s">
        <v>246</v>
      </c>
      <c r="E359" s="17" t="s">
        <v>949</v>
      </c>
      <c r="F359" s="17" t="s">
        <v>950</v>
      </c>
      <c r="G359" s="19" t="s">
        <v>181</v>
      </c>
      <c r="H359" s="20">
        <v>2024</v>
      </c>
      <c r="I359" s="17">
        <v>2024</v>
      </c>
      <c r="J359" s="17">
        <v>2000000</v>
      </c>
      <c r="K359" s="17">
        <v>2000000</v>
      </c>
      <c r="L359" s="17" t="s">
        <v>951</v>
      </c>
      <c r="M359" s="17" t="s">
        <v>33</v>
      </c>
      <c r="N359" s="17" t="s">
        <v>35</v>
      </c>
      <c r="O359" s="17" t="s">
        <v>35</v>
      </c>
      <c r="P359" s="17" t="s">
        <v>37</v>
      </c>
      <c r="Q359" s="17" t="s">
        <v>35</v>
      </c>
      <c r="R359" s="17" t="s">
        <v>37</v>
      </c>
      <c r="S359" s="27" t="s">
        <v>37</v>
      </c>
      <c r="T359" s="27" t="s">
        <v>37</v>
      </c>
      <c r="U359" s="27" t="s">
        <v>1015</v>
      </c>
      <c r="V359" s="28" t="s">
        <v>1016</v>
      </c>
      <c r="W359" s="17" t="s">
        <v>1016</v>
      </c>
    </row>
    <row r="360" s="6" customFormat="1" ht="42" hidden="1" customHeight="1" spans="1:23">
      <c r="A360" s="17" t="s">
        <v>759</v>
      </c>
      <c r="B360" s="17" t="s">
        <v>924</v>
      </c>
      <c r="C360" s="19" t="s">
        <v>1017</v>
      </c>
      <c r="D360" s="17" t="s">
        <v>246</v>
      </c>
      <c r="E360" s="17" t="s">
        <v>949</v>
      </c>
      <c r="F360" s="17" t="s">
        <v>950</v>
      </c>
      <c r="G360" s="19" t="s">
        <v>181</v>
      </c>
      <c r="H360" s="20">
        <v>2024</v>
      </c>
      <c r="I360" s="17">
        <v>2024</v>
      </c>
      <c r="J360" s="17">
        <v>250000</v>
      </c>
      <c r="K360" s="17">
        <v>500000</v>
      </c>
      <c r="L360" s="17" t="s">
        <v>951</v>
      </c>
      <c r="M360" s="17" t="s">
        <v>33</v>
      </c>
      <c r="N360" s="17" t="s">
        <v>35</v>
      </c>
      <c r="O360" s="17" t="s">
        <v>35</v>
      </c>
      <c r="P360" s="17" t="s">
        <v>37</v>
      </c>
      <c r="Q360" s="17" t="s">
        <v>35</v>
      </c>
      <c r="R360" s="17" t="s">
        <v>37</v>
      </c>
      <c r="S360" s="27" t="s">
        <v>37</v>
      </c>
      <c r="T360" s="27" t="s">
        <v>37</v>
      </c>
      <c r="U360" s="27" t="s">
        <v>1018</v>
      </c>
      <c r="V360" s="28" t="s">
        <v>1019</v>
      </c>
      <c r="W360" s="17" t="s">
        <v>1019</v>
      </c>
    </row>
    <row r="361" s="7" customFormat="1" ht="42" hidden="1" customHeight="1" spans="1:23">
      <c r="A361" s="17" t="s">
        <v>759</v>
      </c>
      <c r="B361" s="17" t="s">
        <v>924</v>
      </c>
      <c r="C361" s="17" t="s">
        <v>1020</v>
      </c>
      <c r="D361" s="17" t="s">
        <v>246</v>
      </c>
      <c r="E361" s="17" t="s">
        <v>949</v>
      </c>
      <c r="F361" s="17" t="s">
        <v>950</v>
      </c>
      <c r="G361" s="19" t="s">
        <v>181</v>
      </c>
      <c r="H361" s="17" t="s">
        <v>281</v>
      </c>
      <c r="I361" s="17" t="s">
        <v>281</v>
      </c>
      <c r="J361" s="17">
        <v>400000</v>
      </c>
      <c r="K361" s="17">
        <v>600000</v>
      </c>
      <c r="L361" s="17" t="s">
        <v>951</v>
      </c>
      <c r="M361" s="17" t="s">
        <v>60</v>
      </c>
      <c r="N361" s="17" t="s">
        <v>35</v>
      </c>
      <c r="O361" s="17" t="s">
        <v>35</v>
      </c>
      <c r="P361" s="17" t="s">
        <v>37</v>
      </c>
      <c r="Q361" s="17" t="s">
        <v>35</v>
      </c>
      <c r="R361" s="17" t="s">
        <v>37</v>
      </c>
      <c r="S361" s="27" t="s">
        <v>37</v>
      </c>
      <c r="T361" s="27" t="s">
        <v>37</v>
      </c>
      <c r="U361" s="27" t="s">
        <v>1021</v>
      </c>
      <c r="V361" s="28" t="s">
        <v>1022</v>
      </c>
      <c r="W361" s="17" t="s">
        <v>1022</v>
      </c>
    </row>
    <row r="362" s="7" customFormat="1" ht="36" customHeight="1" spans="1:23">
      <c r="A362" s="17" t="s">
        <v>759</v>
      </c>
      <c r="B362" s="17" t="s">
        <v>924</v>
      </c>
      <c r="C362" s="17" t="s">
        <v>1023</v>
      </c>
      <c r="D362" s="17" t="s">
        <v>246</v>
      </c>
      <c r="E362" s="18" t="s">
        <v>1024</v>
      </c>
      <c r="F362" s="18" t="s">
        <v>302</v>
      </c>
      <c r="G362" s="17" t="s">
        <v>32</v>
      </c>
      <c r="H362" s="17" t="s">
        <v>281</v>
      </c>
      <c r="I362" s="17" t="s">
        <v>281</v>
      </c>
      <c r="J362" s="17">
        <v>200000</v>
      </c>
      <c r="K362" s="17">
        <v>300000</v>
      </c>
      <c r="L362" s="17" t="s">
        <v>951</v>
      </c>
      <c r="M362" s="17" t="s">
        <v>60</v>
      </c>
      <c r="N362" s="17" t="s">
        <v>35</v>
      </c>
      <c r="O362" s="17" t="s">
        <v>35</v>
      </c>
      <c r="P362" s="17" t="s">
        <v>37</v>
      </c>
      <c r="Q362" s="17" t="s">
        <v>35</v>
      </c>
      <c r="R362" s="17" t="s">
        <v>37</v>
      </c>
      <c r="S362" s="27" t="s">
        <v>37</v>
      </c>
      <c r="T362" s="27" t="s">
        <v>37</v>
      </c>
      <c r="U362" s="27" t="s">
        <v>1025</v>
      </c>
      <c r="V362" s="28" t="s">
        <v>1022</v>
      </c>
      <c r="W362" s="17" t="s">
        <v>1022</v>
      </c>
    </row>
    <row r="363" s="7" customFormat="1" ht="36" customHeight="1" spans="1:23">
      <c r="A363" s="17" t="s">
        <v>759</v>
      </c>
      <c r="B363" s="17" t="s">
        <v>924</v>
      </c>
      <c r="C363" s="17" t="s">
        <v>1026</v>
      </c>
      <c r="D363" s="17" t="s">
        <v>246</v>
      </c>
      <c r="E363" s="18" t="s">
        <v>1024</v>
      </c>
      <c r="F363" s="18" t="s">
        <v>302</v>
      </c>
      <c r="G363" s="17" t="s">
        <v>32</v>
      </c>
      <c r="H363" s="17" t="s">
        <v>281</v>
      </c>
      <c r="I363" s="17" t="s">
        <v>281</v>
      </c>
      <c r="J363" s="17">
        <v>200000</v>
      </c>
      <c r="K363" s="17">
        <v>300000</v>
      </c>
      <c r="L363" s="17" t="s">
        <v>951</v>
      </c>
      <c r="M363" s="17" t="s">
        <v>60</v>
      </c>
      <c r="N363" s="17" t="s">
        <v>35</v>
      </c>
      <c r="O363" s="17" t="s">
        <v>35</v>
      </c>
      <c r="P363" s="17" t="s">
        <v>37</v>
      </c>
      <c r="Q363" s="17" t="s">
        <v>35</v>
      </c>
      <c r="R363" s="17" t="s">
        <v>37</v>
      </c>
      <c r="S363" s="27" t="s">
        <v>37</v>
      </c>
      <c r="T363" s="27" t="s">
        <v>37</v>
      </c>
      <c r="U363" s="27" t="s">
        <v>1027</v>
      </c>
      <c r="V363" s="28" t="s">
        <v>1022</v>
      </c>
      <c r="W363" s="17" t="s">
        <v>1022</v>
      </c>
    </row>
    <row r="364" s="7" customFormat="1" ht="36" customHeight="1" spans="1:24">
      <c r="A364" s="27" t="s">
        <v>1028</v>
      </c>
      <c r="B364" s="27" t="s">
        <v>1029</v>
      </c>
      <c r="C364" s="27" t="s">
        <v>1030</v>
      </c>
      <c r="D364" s="27" t="s">
        <v>246</v>
      </c>
      <c r="E364" s="18" t="s">
        <v>30</v>
      </c>
      <c r="F364" s="17" t="s">
        <v>31</v>
      </c>
      <c r="G364" s="27" t="s">
        <v>32</v>
      </c>
      <c r="H364" s="20">
        <v>2024</v>
      </c>
      <c r="I364" s="20">
        <v>2024</v>
      </c>
      <c r="J364" s="27">
        <v>100000</v>
      </c>
      <c r="K364" s="27">
        <v>100000</v>
      </c>
      <c r="L364" s="27" t="s">
        <v>44</v>
      </c>
      <c r="M364" s="27" t="s">
        <v>45</v>
      </c>
      <c r="N364" s="17" t="s">
        <v>35</v>
      </c>
      <c r="O364" s="17" t="s">
        <v>35</v>
      </c>
      <c r="P364" s="27" t="s">
        <v>35</v>
      </c>
      <c r="Q364" s="17" t="s">
        <v>36</v>
      </c>
      <c r="R364" s="27" t="s">
        <v>37</v>
      </c>
      <c r="S364" s="27" t="s">
        <v>35</v>
      </c>
      <c r="T364" s="27" t="s">
        <v>35</v>
      </c>
      <c r="U364" s="27" t="s">
        <v>1031</v>
      </c>
      <c r="V364" s="27" t="s">
        <v>1032</v>
      </c>
      <c r="W364" s="27" t="s">
        <v>1032</v>
      </c>
      <c r="X364" s="17" t="s">
        <v>1033</v>
      </c>
    </row>
    <row r="365" s="7" customFormat="1" ht="36" customHeight="1" spans="1:24">
      <c r="A365" s="27" t="s">
        <v>1028</v>
      </c>
      <c r="B365" s="27" t="s">
        <v>1029</v>
      </c>
      <c r="C365" s="27" t="s">
        <v>1034</v>
      </c>
      <c r="D365" s="27" t="s">
        <v>246</v>
      </c>
      <c r="E365" s="18" t="s">
        <v>54</v>
      </c>
      <c r="F365" s="17" t="s">
        <v>55</v>
      </c>
      <c r="G365" s="27" t="s">
        <v>32</v>
      </c>
      <c r="H365" s="20">
        <v>2024</v>
      </c>
      <c r="I365" s="20">
        <v>2024</v>
      </c>
      <c r="J365" s="27">
        <v>70000</v>
      </c>
      <c r="K365" s="27">
        <v>70000</v>
      </c>
      <c r="L365" s="27" t="s">
        <v>44</v>
      </c>
      <c r="M365" s="27" t="s">
        <v>45</v>
      </c>
      <c r="N365" s="17" t="s">
        <v>35</v>
      </c>
      <c r="O365" s="17" t="s">
        <v>35</v>
      </c>
      <c r="P365" s="27" t="s">
        <v>35</v>
      </c>
      <c r="Q365" s="17" t="s">
        <v>36</v>
      </c>
      <c r="R365" s="27" t="s">
        <v>37</v>
      </c>
      <c r="S365" s="27" t="s">
        <v>35</v>
      </c>
      <c r="T365" s="27" t="s">
        <v>35</v>
      </c>
      <c r="U365" s="27" t="s">
        <v>1031</v>
      </c>
      <c r="V365" s="27" t="s">
        <v>1035</v>
      </c>
      <c r="W365" s="27" t="s">
        <v>1036</v>
      </c>
      <c r="X365" s="17" t="s">
        <v>1037</v>
      </c>
    </row>
    <row r="366" s="7" customFormat="1" ht="42" hidden="1" customHeight="1" spans="1:23">
      <c r="A366" s="17" t="s">
        <v>759</v>
      </c>
      <c r="B366" s="17" t="s">
        <v>924</v>
      </c>
      <c r="C366" s="19" t="s">
        <v>1038</v>
      </c>
      <c r="D366" s="17" t="s">
        <v>246</v>
      </c>
      <c r="E366" s="17" t="s">
        <v>949</v>
      </c>
      <c r="F366" s="17" t="s">
        <v>950</v>
      </c>
      <c r="G366" s="19" t="s">
        <v>181</v>
      </c>
      <c r="H366" s="20">
        <v>2024</v>
      </c>
      <c r="I366" s="17">
        <v>2024</v>
      </c>
      <c r="J366" s="17">
        <v>1100000</v>
      </c>
      <c r="K366" s="17">
        <v>1500000</v>
      </c>
      <c r="L366" s="17" t="s">
        <v>951</v>
      </c>
      <c r="M366" s="17" t="s">
        <v>33</v>
      </c>
      <c r="N366" s="17" t="s">
        <v>35</v>
      </c>
      <c r="O366" s="17" t="s">
        <v>35</v>
      </c>
      <c r="P366" s="17" t="s">
        <v>37</v>
      </c>
      <c r="Q366" s="17" t="s">
        <v>35</v>
      </c>
      <c r="R366" s="17" t="s">
        <v>37</v>
      </c>
      <c r="S366" s="27" t="s">
        <v>37</v>
      </c>
      <c r="T366" s="27" t="s">
        <v>37</v>
      </c>
      <c r="U366" s="27" t="s">
        <v>1039</v>
      </c>
      <c r="V366" s="28" t="s">
        <v>1019</v>
      </c>
      <c r="W366" s="17" t="s">
        <v>1019</v>
      </c>
    </row>
    <row r="367" s="7" customFormat="1" ht="42" hidden="1" customHeight="1" spans="1:23">
      <c r="A367" s="17" t="s">
        <v>759</v>
      </c>
      <c r="B367" s="17" t="s">
        <v>924</v>
      </c>
      <c r="C367" s="19" t="s">
        <v>1040</v>
      </c>
      <c r="D367" s="17" t="s">
        <v>246</v>
      </c>
      <c r="E367" s="17" t="s">
        <v>949</v>
      </c>
      <c r="F367" s="17" t="s">
        <v>950</v>
      </c>
      <c r="G367" s="19" t="s">
        <v>181</v>
      </c>
      <c r="H367" s="20">
        <v>2024</v>
      </c>
      <c r="I367" s="17">
        <v>2024</v>
      </c>
      <c r="J367" s="17">
        <v>200000</v>
      </c>
      <c r="K367" s="17">
        <v>250000</v>
      </c>
      <c r="L367" s="17" t="s">
        <v>951</v>
      </c>
      <c r="M367" s="17" t="s">
        <v>33</v>
      </c>
      <c r="N367" s="17" t="s">
        <v>35</v>
      </c>
      <c r="O367" s="17" t="s">
        <v>35</v>
      </c>
      <c r="P367" s="17" t="s">
        <v>37</v>
      </c>
      <c r="Q367" s="17" t="s">
        <v>35</v>
      </c>
      <c r="R367" s="17" t="s">
        <v>37</v>
      </c>
      <c r="S367" s="27" t="s">
        <v>37</v>
      </c>
      <c r="T367" s="27" t="s">
        <v>37</v>
      </c>
      <c r="U367" s="27" t="s">
        <v>1021</v>
      </c>
      <c r="V367" s="28" t="s">
        <v>1019</v>
      </c>
      <c r="W367" s="17" t="s">
        <v>1019</v>
      </c>
    </row>
    <row r="368" s="6" customFormat="1" ht="30" hidden="1" customHeight="1" spans="1:23">
      <c r="A368" s="27" t="s">
        <v>1028</v>
      </c>
      <c r="B368" s="27" t="s">
        <v>1041</v>
      </c>
      <c r="C368" s="27" t="s">
        <v>1042</v>
      </c>
      <c r="D368" s="27" t="s">
        <v>185</v>
      </c>
      <c r="E368" s="27" t="s">
        <v>194</v>
      </c>
      <c r="F368" s="27" t="s">
        <v>487</v>
      </c>
      <c r="G368" s="83"/>
      <c r="H368" s="20">
        <v>2024</v>
      </c>
      <c r="I368" s="20">
        <v>2024</v>
      </c>
      <c r="J368" s="27">
        <v>35680</v>
      </c>
      <c r="K368" s="27">
        <v>35680</v>
      </c>
      <c r="L368" s="27" t="s">
        <v>44</v>
      </c>
      <c r="M368" s="27" t="s">
        <v>45</v>
      </c>
      <c r="N368" s="27" t="s">
        <v>35</v>
      </c>
      <c r="O368" s="27" t="s">
        <v>35</v>
      </c>
      <c r="P368" s="27" t="s">
        <v>35</v>
      </c>
      <c r="Q368" s="27" t="s">
        <v>772</v>
      </c>
      <c r="R368" s="27" t="s">
        <v>37</v>
      </c>
      <c r="S368" s="27" t="s">
        <v>35</v>
      </c>
      <c r="T368" s="27" t="s">
        <v>35</v>
      </c>
      <c r="U368" s="27" t="s">
        <v>1031</v>
      </c>
      <c r="V368" s="27" t="s">
        <v>1043</v>
      </c>
      <c r="W368" s="27" t="s">
        <v>1043</v>
      </c>
    </row>
    <row r="369" s="6" customFormat="1" ht="30" hidden="1" customHeight="1" spans="1:23">
      <c r="A369" s="27" t="s">
        <v>1028</v>
      </c>
      <c r="B369" s="27" t="s">
        <v>1041</v>
      </c>
      <c r="C369" s="27" t="s">
        <v>1044</v>
      </c>
      <c r="D369" s="27" t="s">
        <v>185</v>
      </c>
      <c r="E369" s="27" t="s">
        <v>186</v>
      </c>
      <c r="F369" s="27" t="s">
        <v>754</v>
      </c>
      <c r="G369" s="83"/>
      <c r="H369" s="20">
        <v>2024</v>
      </c>
      <c r="I369" s="20">
        <v>2024</v>
      </c>
      <c r="J369" s="27">
        <v>164320</v>
      </c>
      <c r="K369" s="27">
        <v>164320</v>
      </c>
      <c r="L369" s="27" t="s">
        <v>44</v>
      </c>
      <c r="M369" s="27" t="s">
        <v>45</v>
      </c>
      <c r="N369" s="27" t="s">
        <v>36</v>
      </c>
      <c r="O369" s="27" t="s">
        <v>35</v>
      </c>
      <c r="P369" s="27" t="s">
        <v>37</v>
      </c>
      <c r="Q369" s="27" t="s">
        <v>36</v>
      </c>
      <c r="R369" s="27" t="s">
        <v>37</v>
      </c>
      <c r="S369" s="27" t="s">
        <v>35</v>
      </c>
      <c r="T369" s="27" t="s">
        <v>35</v>
      </c>
      <c r="U369" s="27"/>
      <c r="V369" s="27" t="s">
        <v>1045</v>
      </c>
      <c r="W369" s="27" t="s">
        <v>1045</v>
      </c>
    </row>
    <row r="370" s="6" customFormat="1" ht="30" hidden="1" customHeight="1" spans="1:23">
      <c r="A370" s="27" t="s">
        <v>1028</v>
      </c>
      <c r="B370" s="27" t="s">
        <v>1046</v>
      </c>
      <c r="C370" s="27" t="s">
        <v>1047</v>
      </c>
      <c r="D370" s="27" t="s">
        <v>738</v>
      </c>
      <c r="E370" s="27" t="s">
        <v>739</v>
      </c>
      <c r="F370" s="27" t="s">
        <v>443</v>
      </c>
      <c r="G370" s="83"/>
      <c r="H370" s="20">
        <v>2024</v>
      </c>
      <c r="I370" s="20">
        <v>2024</v>
      </c>
      <c r="J370" s="27">
        <v>2100000</v>
      </c>
      <c r="K370" s="27">
        <v>2200000</v>
      </c>
      <c r="L370" s="27" t="s">
        <v>44</v>
      </c>
      <c r="M370" s="27" t="s">
        <v>50</v>
      </c>
      <c r="N370" s="27" t="s">
        <v>35</v>
      </c>
      <c r="O370" s="27" t="s">
        <v>35</v>
      </c>
      <c r="P370" s="27" t="s">
        <v>35</v>
      </c>
      <c r="Q370" s="27" t="s">
        <v>35</v>
      </c>
      <c r="R370" s="27" t="s">
        <v>37</v>
      </c>
      <c r="S370" s="27" t="s">
        <v>35</v>
      </c>
      <c r="T370" s="27" t="s">
        <v>35</v>
      </c>
      <c r="U370" s="27" t="s">
        <v>1048</v>
      </c>
      <c r="V370" s="27" t="s">
        <v>1049</v>
      </c>
      <c r="W370" s="27" t="s">
        <v>1049</v>
      </c>
    </row>
    <row r="371" s="6" customFormat="1" ht="30" hidden="1" customHeight="1" spans="1:23">
      <c r="A371" s="27" t="s">
        <v>1028</v>
      </c>
      <c r="B371" s="27" t="s">
        <v>1046</v>
      </c>
      <c r="C371" s="27" t="s">
        <v>1050</v>
      </c>
      <c r="D371" s="27" t="s">
        <v>738</v>
      </c>
      <c r="E371" s="27" t="s">
        <v>145</v>
      </c>
      <c r="F371" s="27" t="s">
        <v>443</v>
      </c>
      <c r="G371" s="83"/>
      <c r="H371" s="20">
        <v>2024</v>
      </c>
      <c r="I371" s="20">
        <v>2024</v>
      </c>
      <c r="J371" s="27">
        <v>160000</v>
      </c>
      <c r="K371" s="27">
        <v>160000</v>
      </c>
      <c r="L371" s="27" t="s">
        <v>44</v>
      </c>
      <c r="M371" s="27" t="s">
        <v>45</v>
      </c>
      <c r="N371" s="27" t="s">
        <v>35</v>
      </c>
      <c r="O371" s="27" t="s">
        <v>35</v>
      </c>
      <c r="P371" s="27" t="s">
        <v>35</v>
      </c>
      <c r="Q371" s="27" t="s">
        <v>35</v>
      </c>
      <c r="R371" s="27" t="s">
        <v>37</v>
      </c>
      <c r="S371" s="27" t="s">
        <v>35</v>
      </c>
      <c r="T371" s="27" t="s">
        <v>35</v>
      </c>
      <c r="U371" s="27" t="s">
        <v>1048</v>
      </c>
      <c r="V371" s="27" t="s">
        <v>1051</v>
      </c>
      <c r="W371" s="27" t="s">
        <v>1051</v>
      </c>
    </row>
    <row r="372" s="7" customFormat="1" ht="36" customHeight="1" spans="1:23">
      <c r="A372" s="27" t="s">
        <v>1028</v>
      </c>
      <c r="B372" s="27" t="s">
        <v>1029</v>
      </c>
      <c r="C372" s="27" t="s">
        <v>1052</v>
      </c>
      <c r="D372" s="27" t="s">
        <v>246</v>
      </c>
      <c r="E372" s="27" t="s">
        <v>69</v>
      </c>
      <c r="F372" s="17" t="s">
        <v>70</v>
      </c>
      <c r="G372" s="27" t="s">
        <v>32</v>
      </c>
      <c r="H372" s="20">
        <v>2024</v>
      </c>
      <c r="I372" s="20">
        <v>2024</v>
      </c>
      <c r="J372" s="27">
        <v>60000</v>
      </c>
      <c r="K372" s="27">
        <v>60000</v>
      </c>
      <c r="L372" s="27" t="s">
        <v>44</v>
      </c>
      <c r="M372" s="27" t="s">
        <v>45</v>
      </c>
      <c r="N372" s="27" t="s">
        <v>37</v>
      </c>
      <c r="O372" s="27" t="s">
        <v>35</v>
      </c>
      <c r="P372" s="27" t="s">
        <v>37</v>
      </c>
      <c r="Q372" s="27" t="s">
        <v>35</v>
      </c>
      <c r="R372" s="27" t="s">
        <v>37</v>
      </c>
      <c r="S372" s="27" t="s">
        <v>37</v>
      </c>
      <c r="T372" s="27" t="s">
        <v>35</v>
      </c>
      <c r="U372" s="27"/>
      <c r="V372" s="27" t="s">
        <v>1053</v>
      </c>
      <c r="W372" s="27" t="s">
        <v>1053</v>
      </c>
    </row>
    <row r="373" s="7" customFormat="1" ht="36" customHeight="1" spans="1:23">
      <c r="A373" s="27" t="s">
        <v>1028</v>
      </c>
      <c r="B373" s="27" t="s">
        <v>1029</v>
      </c>
      <c r="C373" s="27" t="s">
        <v>1054</v>
      </c>
      <c r="D373" s="27" t="s">
        <v>246</v>
      </c>
      <c r="E373" s="18" t="s">
        <v>48</v>
      </c>
      <c r="F373" s="17" t="s">
        <v>49</v>
      </c>
      <c r="G373" s="17" t="s">
        <v>32</v>
      </c>
      <c r="H373" s="20">
        <v>2024</v>
      </c>
      <c r="I373" s="20">
        <v>2024</v>
      </c>
      <c r="J373" s="27">
        <v>18000</v>
      </c>
      <c r="K373" s="27">
        <v>18000</v>
      </c>
      <c r="L373" s="27" t="s">
        <v>44</v>
      </c>
      <c r="M373" s="27" t="s">
        <v>45</v>
      </c>
      <c r="N373" s="17" t="s">
        <v>35</v>
      </c>
      <c r="O373" s="17" t="s">
        <v>35</v>
      </c>
      <c r="P373" s="27" t="s">
        <v>35</v>
      </c>
      <c r="Q373" s="17" t="s">
        <v>35</v>
      </c>
      <c r="R373" s="27" t="s">
        <v>37</v>
      </c>
      <c r="S373" s="27" t="s">
        <v>35</v>
      </c>
      <c r="T373" s="27" t="s">
        <v>35</v>
      </c>
      <c r="U373" s="27" t="s">
        <v>1048</v>
      </c>
      <c r="V373" s="27" t="s">
        <v>1055</v>
      </c>
      <c r="W373" s="27" t="s">
        <v>1055</v>
      </c>
    </row>
    <row r="374" s="7" customFormat="1" ht="36" customHeight="1" spans="1:24">
      <c r="A374" s="27" t="s">
        <v>1028</v>
      </c>
      <c r="B374" s="27" t="s">
        <v>1029</v>
      </c>
      <c r="C374" s="27" t="s">
        <v>1030</v>
      </c>
      <c r="D374" s="27" t="s">
        <v>246</v>
      </c>
      <c r="E374" s="18" t="s">
        <v>30</v>
      </c>
      <c r="F374" s="17" t="s">
        <v>31</v>
      </c>
      <c r="G374" s="27" t="s">
        <v>32</v>
      </c>
      <c r="H374" s="20">
        <v>2024</v>
      </c>
      <c r="I374" s="20">
        <v>2024</v>
      </c>
      <c r="J374" s="27">
        <v>100000</v>
      </c>
      <c r="K374" s="27">
        <v>100000</v>
      </c>
      <c r="L374" s="27" t="s">
        <v>44</v>
      </c>
      <c r="M374" s="27" t="s">
        <v>45</v>
      </c>
      <c r="N374" s="17" t="s">
        <v>35</v>
      </c>
      <c r="O374" s="17" t="s">
        <v>35</v>
      </c>
      <c r="P374" s="27" t="s">
        <v>35</v>
      </c>
      <c r="Q374" s="17" t="s">
        <v>36</v>
      </c>
      <c r="R374" s="27" t="s">
        <v>37</v>
      </c>
      <c r="S374" s="27" t="s">
        <v>35</v>
      </c>
      <c r="T374" s="27" t="s">
        <v>35</v>
      </c>
      <c r="U374" s="27" t="s">
        <v>1031</v>
      </c>
      <c r="V374" s="27" t="s">
        <v>1032</v>
      </c>
      <c r="W374" s="27" t="s">
        <v>1032</v>
      </c>
      <c r="X374" s="17" t="s">
        <v>1033</v>
      </c>
    </row>
    <row r="375" s="7" customFormat="1" ht="36" customHeight="1" spans="1:24">
      <c r="A375" s="27" t="s">
        <v>1028</v>
      </c>
      <c r="B375" s="27" t="s">
        <v>1029</v>
      </c>
      <c r="C375" s="27" t="s">
        <v>1034</v>
      </c>
      <c r="D375" s="27" t="s">
        <v>246</v>
      </c>
      <c r="E375" s="18" t="s">
        <v>54</v>
      </c>
      <c r="F375" s="17" t="s">
        <v>55</v>
      </c>
      <c r="G375" s="27" t="s">
        <v>32</v>
      </c>
      <c r="H375" s="20">
        <v>2024</v>
      </c>
      <c r="I375" s="20">
        <v>2024</v>
      </c>
      <c r="J375" s="27">
        <v>70000</v>
      </c>
      <c r="K375" s="27">
        <v>70000</v>
      </c>
      <c r="L375" s="27" t="s">
        <v>44</v>
      </c>
      <c r="M375" s="27" t="s">
        <v>45</v>
      </c>
      <c r="N375" s="17" t="s">
        <v>35</v>
      </c>
      <c r="O375" s="17" t="s">
        <v>35</v>
      </c>
      <c r="P375" s="27" t="s">
        <v>35</v>
      </c>
      <c r="Q375" s="17" t="s">
        <v>36</v>
      </c>
      <c r="R375" s="27" t="s">
        <v>37</v>
      </c>
      <c r="S375" s="27" t="s">
        <v>35</v>
      </c>
      <c r="T375" s="27" t="s">
        <v>35</v>
      </c>
      <c r="U375" s="27" t="s">
        <v>1031</v>
      </c>
      <c r="V375" s="27" t="s">
        <v>1035</v>
      </c>
      <c r="W375" s="27" t="s">
        <v>1036</v>
      </c>
      <c r="X375" s="17" t="s">
        <v>1037</v>
      </c>
    </row>
    <row r="376" s="6" customFormat="1" ht="30" hidden="1" customHeight="1" spans="1:23">
      <c r="A376" s="27" t="s">
        <v>1028</v>
      </c>
      <c r="B376" s="27" t="s">
        <v>1029</v>
      </c>
      <c r="C376" s="27" t="s">
        <v>1056</v>
      </c>
      <c r="D376" s="27" t="s">
        <v>199</v>
      </c>
      <c r="E376" s="27" t="s">
        <v>414</v>
      </c>
      <c r="F376" s="27" t="s">
        <v>437</v>
      </c>
      <c r="G376" s="83"/>
      <c r="H376" s="20">
        <v>2024</v>
      </c>
      <c r="I376" s="20">
        <v>2024</v>
      </c>
      <c r="J376" s="27">
        <v>650000</v>
      </c>
      <c r="K376" s="27">
        <v>650000</v>
      </c>
      <c r="L376" s="27" t="s">
        <v>44</v>
      </c>
      <c r="M376" s="27" t="s">
        <v>50</v>
      </c>
      <c r="N376" s="27" t="s">
        <v>35</v>
      </c>
      <c r="O376" s="27" t="s">
        <v>772</v>
      </c>
      <c r="P376" s="27" t="s">
        <v>37</v>
      </c>
      <c r="Q376" s="27" t="s">
        <v>772</v>
      </c>
      <c r="R376" s="27" t="s">
        <v>35</v>
      </c>
      <c r="S376" s="27" t="s">
        <v>35</v>
      </c>
      <c r="T376" s="27" t="s">
        <v>35</v>
      </c>
      <c r="U376" s="27" t="s">
        <v>1057</v>
      </c>
      <c r="V376" s="27" t="s">
        <v>1058</v>
      </c>
      <c r="W376" s="27" t="s">
        <v>1059</v>
      </c>
    </row>
    <row r="377" s="6" customFormat="1" ht="30" hidden="1" customHeight="1" spans="1:23">
      <c r="A377" s="27" t="s">
        <v>1028</v>
      </c>
      <c r="B377" s="27" t="s">
        <v>1029</v>
      </c>
      <c r="C377" s="27" t="s">
        <v>1060</v>
      </c>
      <c r="D377" s="27" t="s">
        <v>199</v>
      </c>
      <c r="E377" s="27" t="s">
        <v>387</v>
      </c>
      <c r="F377" s="27" t="s">
        <v>437</v>
      </c>
      <c r="G377" s="83"/>
      <c r="H377" s="20">
        <v>2024</v>
      </c>
      <c r="I377" s="20">
        <v>2024</v>
      </c>
      <c r="J377" s="27">
        <v>200000</v>
      </c>
      <c r="K377" s="27">
        <v>200000</v>
      </c>
      <c r="L377" s="27" t="s">
        <v>44</v>
      </c>
      <c r="M377" s="27" t="s">
        <v>45</v>
      </c>
      <c r="N377" s="27" t="s">
        <v>772</v>
      </c>
      <c r="O377" s="27" t="s">
        <v>772</v>
      </c>
      <c r="P377" s="27" t="s">
        <v>37</v>
      </c>
      <c r="Q377" s="27" t="s">
        <v>772</v>
      </c>
      <c r="R377" s="27" t="s">
        <v>37</v>
      </c>
      <c r="S377" s="27" t="s">
        <v>35</v>
      </c>
      <c r="T377" s="27" t="s">
        <v>35</v>
      </c>
      <c r="U377" s="27" t="s">
        <v>1048</v>
      </c>
      <c r="V377" s="27" t="s">
        <v>1061</v>
      </c>
      <c r="W377" s="27" t="s">
        <v>1061</v>
      </c>
    </row>
    <row r="378" s="6" customFormat="1" ht="30" hidden="1" customHeight="1" spans="1:23">
      <c r="A378" s="27" t="s">
        <v>1028</v>
      </c>
      <c r="B378" s="27" t="s">
        <v>1029</v>
      </c>
      <c r="C378" s="27" t="s">
        <v>1062</v>
      </c>
      <c r="D378" s="27" t="s">
        <v>199</v>
      </c>
      <c r="E378" s="27" t="s">
        <v>659</v>
      </c>
      <c r="F378" s="27" t="s">
        <v>437</v>
      </c>
      <c r="G378" s="83"/>
      <c r="H378" s="20">
        <v>2024</v>
      </c>
      <c r="I378" s="20">
        <v>2024</v>
      </c>
      <c r="J378" s="27">
        <v>250000</v>
      </c>
      <c r="K378" s="27">
        <v>250000</v>
      </c>
      <c r="L378" s="27" t="s">
        <v>44</v>
      </c>
      <c r="M378" s="27" t="s">
        <v>45</v>
      </c>
      <c r="N378" s="27" t="s">
        <v>772</v>
      </c>
      <c r="O378" s="27" t="s">
        <v>772</v>
      </c>
      <c r="P378" s="27" t="s">
        <v>37</v>
      </c>
      <c r="Q378" s="27" t="s">
        <v>772</v>
      </c>
      <c r="R378" s="27" t="s">
        <v>37</v>
      </c>
      <c r="S378" s="27" t="s">
        <v>35</v>
      </c>
      <c r="T378" s="27" t="s">
        <v>35</v>
      </c>
      <c r="U378" s="27" t="s">
        <v>1063</v>
      </c>
      <c r="V378" s="27" t="s">
        <v>1064</v>
      </c>
      <c r="W378" s="27" t="s">
        <v>1064</v>
      </c>
    </row>
    <row r="379" s="6" customFormat="1" ht="30" hidden="1" customHeight="1" spans="1:23">
      <c r="A379" s="27" t="s">
        <v>1028</v>
      </c>
      <c r="B379" s="27" t="s">
        <v>1029</v>
      </c>
      <c r="C379" s="27" t="s">
        <v>1065</v>
      </c>
      <c r="D379" s="27" t="s">
        <v>199</v>
      </c>
      <c r="E379" s="27" t="s">
        <v>671</v>
      </c>
      <c r="F379" s="27" t="s">
        <v>437</v>
      </c>
      <c r="G379" s="83"/>
      <c r="H379" s="20">
        <v>2024</v>
      </c>
      <c r="I379" s="20">
        <v>2024</v>
      </c>
      <c r="J379" s="27">
        <v>250000</v>
      </c>
      <c r="K379" s="27">
        <v>250000</v>
      </c>
      <c r="L379" s="27" t="s">
        <v>44</v>
      </c>
      <c r="M379" s="27" t="s">
        <v>45</v>
      </c>
      <c r="N379" s="27" t="s">
        <v>772</v>
      </c>
      <c r="O379" s="27" t="s">
        <v>772</v>
      </c>
      <c r="P379" s="27" t="s">
        <v>37</v>
      </c>
      <c r="Q379" s="27" t="s">
        <v>772</v>
      </c>
      <c r="R379" s="27" t="s">
        <v>37</v>
      </c>
      <c r="S379" s="27" t="s">
        <v>35</v>
      </c>
      <c r="T379" s="27" t="s">
        <v>35</v>
      </c>
      <c r="U379" s="27" t="s">
        <v>1063</v>
      </c>
      <c r="V379" s="27" t="s">
        <v>1066</v>
      </c>
      <c r="W379" s="27" t="s">
        <v>1066</v>
      </c>
    </row>
    <row r="380" s="6" customFormat="1" ht="30" hidden="1" customHeight="1" spans="1:23">
      <c r="A380" s="27" t="s">
        <v>1028</v>
      </c>
      <c r="B380" s="27" t="s">
        <v>1029</v>
      </c>
      <c r="C380" s="27" t="s">
        <v>1067</v>
      </c>
      <c r="D380" s="27" t="s">
        <v>199</v>
      </c>
      <c r="E380" s="27" t="s">
        <v>418</v>
      </c>
      <c r="F380" s="27" t="s">
        <v>437</v>
      </c>
      <c r="G380" s="83"/>
      <c r="H380" s="20">
        <v>2024</v>
      </c>
      <c r="I380" s="20">
        <v>2024</v>
      </c>
      <c r="J380" s="27">
        <v>150000</v>
      </c>
      <c r="K380" s="27">
        <v>150000</v>
      </c>
      <c r="L380" s="27" t="s">
        <v>44</v>
      </c>
      <c r="M380" s="27" t="s">
        <v>45</v>
      </c>
      <c r="N380" s="27" t="s">
        <v>772</v>
      </c>
      <c r="O380" s="27" t="s">
        <v>772</v>
      </c>
      <c r="P380" s="27" t="s">
        <v>37</v>
      </c>
      <c r="Q380" s="27" t="s">
        <v>772</v>
      </c>
      <c r="R380" s="27" t="s">
        <v>37</v>
      </c>
      <c r="S380" s="27" t="s">
        <v>35</v>
      </c>
      <c r="T380" s="27" t="s">
        <v>35</v>
      </c>
      <c r="U380" s="27" t="s">
        <v>1063</v>
      </c>
      <c r="V380" s="27" t="s">
        <v>1068</v>
      </c>
      <c r="W380" s="27" t="s">
        <v>1068</v>
      </c>
    </row>
    <row r="381" s="6" customFormat="1" ht="30" hidden="1" customHeight="1" spans="1:23">
      <c r="A381" s="27" t="s">
        <v>1028</v>
      </c>
      <c r="B381" s="27" t="s">
        <v>1029</v>
      </c>
      <c r="C381" s="27" t="s">
        <v>1069</v>
      </c>
      <c r="D381" s="27" t="s">
        <v>199</v>
      </c>
      <c r="E381" s="27" t="s">
        <v>677</v>
      </c>
      <c r="F381" s="27" t="s">
        <v>437</v>
      </c>
      <c r="G381" s="83"/>
      <c r="H381" s="20">
        <v>2024</v>
      </c>
      <c r="I381" s="20">
        <v>2024</v>
      </c>
      <c r="J381" s="27">
        <v>80000</v>
      </c>
      <c r="K381" s="27">
        <v>80000</v>
      </c>
      <c r="L381" s="27" t="s">
        <v>44</v>
      </c>
      <c r="M381" s="27" t="s">
        <v>45</v>
      </c>
      <c r="N381" s="27" t="s">
        <v>772</v>
      </c>
      <c r="O381" s="27" t="s">
        <v>772</v>
      </c>
      <c r="P381" s="27" t="s">
        <v>37</v>
      </c>
      <c r="Q381" s="27" t="s">
        <v>772</v>
      </c>
      <c r="R381" s="27" t="s">
        <v>37</v>
      </c>
      <c r="S381" s="27" t="s">
        <v>35</v>
      </c>
      <c r="T381" s="27" t="s">
        <v>35</v>
      </c>
      <c r="U381" s="27" t="s">
        <v>1063</v>
      </c>
      <c r="V381" s="27" t="s">
        <v>1070</v>
      </c>
      <c r="W381" s="27" t="s">
        <v>1070</v>
      </c>
    </row>
    <row r="382" s="6" customFormat="1" ht="30" hidden="1" customHeight="1" spans="1:23">
      <c r="A382" s="27" t="s">
        <v>1028</v>
      </c>
      <c r="B382" s="27" t="s">
        <v>1029</v>
      </c>
      <c r="C382" s="27" t="s">
        <v>1071</v>
      </c>
      <c r="D382" s="27" t="s">
        <v>199</v>
      </c>
      <c r="E382" s="27" t="s">
        <v>667</v>
      </c>
      <c r="F382" s="27" t="s">
        <v>437</v>
      </c>
      <c r="G382" s="83"/>
      <c r="H382" s="20">
        <v>2024</v>
      </c>
      <c r="I382" s="20">
        <v>2024</v>
      </c>
      <c r="J382" s="27">
        <v>24000</v>
      </c>
      <c r="K382" s="27">
        <v>24000</v>
      </c>
      <c r="L382" s="27" t="s">
        <v>44</v>
      </c>
      <c r="M382" s="27" t="s">
        <v>45</v>
      </c>
      <c r="N382" s="27" t="s">
        <v>772</v>
      </c>
      <c r="O382" s="27" t="s">
        <v>772</v>
      </c>
      <c r="P382" s="27" t="s">
        <v>37</v>
      </c>
      <c r="Q382" s="27" t="s">
        <v>772</v>
      </c>
      <c r="R382" s="27" t="s">
        <v>37</v>
      </c>
      <c r="S382" s="27" t="s">
        <v>35</v>
      </c>
      <c r="T382" s="27" t="s">
        <v>35</v>
      </c>
      <c r="U382" s="27" t="s">
        <v>1072</v>
      </c>
      <c r="V382" s="27" t="s">
        <v>1073</v>
      </c>
      <c r="W382" s="27" t="s">
        <v>1073</v>
      </c>
    </row>
    <row r="383" s="6" customFormat="1" ht="30" hidden="1" customHeight="1" spans="1:23">
      <c r="A383" s="27" t="s">
        <v>1028</v>
      </c>
      <c r="B383" s="27" t="s">
        <v>1029</v>
      </c>
      <c r="C383" s="27" t="s">
        <v>1074</v>
      </c>
      <c r="D383" s="27" t="s">
        <v>199</v>
      </c>
      <c r="E383" s="27" t="s">
        <v>663</v>
      </c>
      <c r="F383" s="27" t="s">
        <v>437</v>
      </c>
      <c r="G383" s="83"/>
      <c r="H383" s="20">
        <v>2024</v>
      </c>
      <c r="I383" s="20">
        <v>2024</v>
      </c>
      <c r="J383" s="27">
        <v>40000</v>
      </c>
      <c r="K383" s="27">
        <v>40000</v>
      </c>
      <c r="L383" s="27" t="s">
        <v>44</v>
      </c>
      <c r="M383" s="27" t="s">
        <v>45</v>
      </c>
      <c r="N383" s="27" t="s">
        <v>772</v>
      </c>
      <c r="O383" s="27" t="s">
        <v>772</v>
      </c>
      <c r="P383" s="27" t="s">
        <v>37</v>
      </c>
      <c r="Q383" s="27" t="s">
        <v>772</v>
      </c>
      <c r="R383" s="27" t="s">
        <v>37</v>
      </c>
      <c r="S383" s="27" t="s">
        <v>35</v>
      </c>
      <c r="T383" s="27" t="s">
        <v>35</v>
      </c>
      <c r="U383" s="27" t="s">
        <v>1063</v>
      </c>
      <c r="V383" s="27" t="s">
        <v>1075</v>
      </c>
      <c r="W383" s="27" t="s">
        <v>1075</v>
      </c>
    </row>
    <row r="384" s="6" customFormat="1" ht="30" hidden="1" customHeight="1" spans="1:23">
      <c r="A384" s="27" t="s">
        <v>1028</v>
      </c>
      <c r="B384" s="27" t="s">
        <v>1029</v>
      </c>
      <c r="C384" s="27" t="s">
        <v>1076</v>
      </c>
      <c r="D384" s="27" t="s">
        <v>199</v>
      </c>
      <c r="E384" s="27" t="s">
        <v>380</v>
      </c>
      <c r="F384" s="27" t="s">
        <v>437</v>
      </c>
      <c r="G384" s="83"/>
      <c r="H384" s="20">
        <v>2024</v>
      </c>
      <c r="I384" s="20">
        <v>2024</v>
      </c>
      <c r="J384" s="27">
        <v>68000</v>
      </c>
      <c r="K384" s="27">
        <v>68000</v>
      </c>
      <c r="L384" s="27" t="s">
        <v>44</v>
      </c>
      <c r="M384" s="27" t="s">
        <v>45</v>
      </c>
      <c r="N384" s="27" t="s">
        <v>772</v>
      </c>
      <c r="O384" s="27" t="s">
        <v>772</v>
      </c>
      <c r="P384" s="27" t="s">
        <v>37</v>
      </c>
      <c r="Q384" s="27" t="s">
        <v>772</v>
      </c>
      <c r="R384" s="27" t="s">
        <v>37</v>
      </c>
      <c r="S384" s="27" t="s">
        <v>35</v>
      </c>
      <c r="T384" s="27" t="s">
        <v>35</v>
      </c>
      <c r="U384" s="27" t="s">
        <v>1031</v>
      </c>
      <c r="V384" s="27" t="s">
        <v>1077</v>
      </c>
      <c r="W384" s="27" t="s">
        <v>1077</v>
      </c>
    </row>
    <row r="385" s="7" customFormat="1" ht="36" customHeight="1" spans="1:23">
      <c r="A385" s="27" t="s">
        <v>1028</v>
      </c>
      <c r="B385" s="27" t="s">
        <v>1029</v>
      </c>
      <c r="C385" s="27" t="s">
        <v>1078</v>
      </c>
      <c r="D385" s="27" t="s">
        <v>246</v>
      </c>
      <c r="E385" s="27" t="s">
        <v>258</v>
      </c>
      <c r="F385" s="18" t="s">
        <v>302</v>
      </c>
      <c r="G385" s="27" t="s">
        <v>32</v>
      </c>
      <c r="H385" s="20">
        <v>2024</v>
      </c>
      <c r="I385" s="20">
        <v>2024</v>
      </c>
      <c r="J385" s="27">
        <v>200000</v>
      </c>
      <c r="K385" s="27">
        <v>2000000</v>
      </c>
      <c r="L385" s="27" t="s">
        <v>44</v>
      </c>
      <c r="M385" s="27" t="s">
        <v>50</v>
      </c>
      <c r="N385" s="27" t="s">
        <v>35</v>
      </c>
      <c r="O385" s="27" t="s">
        <v>35</v>
      </c>
      <c r="P385" s="27" t="s">
        <v>35</v>
      </c>
      <c r="Q385" s="27" t="s">
        <v>35</v>
      </c>
      <c r="R385" s="27" t="s">
        <v>35</v>
      </c>
      <c r="S385" s="27" t="s">
        <v>35</v>
      </c>
      <c r="T385" s="27" t="s">
        <v>35</v>
      </c>
      <c r="U385" s="27" t="s">
        <v>1031</v>
      </c>
      <c r="V385" s="27" t="s">
        <v>1079</v>
      </c>
      <c r="W385" s="27" t="s">
        <v>1079</v>
      </c>
    </row>
    <row r="386" s="7" customFormat="1" ht="36" customHeight="1" spans="1:23">
      <c r="A386" s="27" t="s">
        <v>1028</v>
      </c>
      <c r="B386" s="27" t="s">
        <v>1029</v>
      </c>
      <c r="C386" s="27" t="s">
        <v>1080</v>
      </c>
      <c r="D386" s="27" t="s">
        <v>246</v>
      </c>
      <c r="E386" s="27" t="s">
        <v>258</v>
      </c>
      <c r="F386" s="18" t="s">
        <v>302</v>
      </c>
      <c r="G386" s="27" t="s">
        <v>32</v>
      </c>
      <c r="H386" s="20">
        <v>2023</v>
      </c>
      <c r="I386" s="20">
        <v>2024</v>
      </c>
      <c r="J386" s="27">
        <v>50000</v>
      </c>
      <c r="K386" s="27">
        <v>500000</v>
      </c>
      <c r="L386" s="27" t="s">
        <v>44</v>
      </c>
      <c r="M386" s="27" t="s">
        <v>50</v>
      </c>
      <c r="N386" s="27" t="s">
        <v>35</v>
      </c>
      <c r="O386" s="27" t="s">
        <v>35</v>
      </c>
      <c r="P386" s="27" t="s">
        <v>35</v>
      </c>
      <c r="Q386" s="27" t="s">
        <v>35</v>
      </c>
      <c r="R386" s="27" t="s">
        <v>35</v>
      </c>
      <c r="S386" s="27" t="s">
        <v>35</v>
      </c>
      <c r="T386" s="27" t="s">
        <v>35</v>
      </c>
      <c r="U386" s="27" t="s">
        <v>1031</v>
      </c>
      <c r="V386" s="27" t="s">
        <v>1079</v>
      </c>
      <c r="W386" s="27" t="s">
        <v>1079</v>
      </c>
    </row>
    <row r="387" s="6" customFormat="1" ht="42" hidden="1" customHeight="1" spans="1:23">
      <c r="A387" s="20" t="s">
        <v>1028</v>
      </c>
      <c r="B387" s="20" t="s">
        <v>1081</v>
      </c>
      <c r="C387" s="20" t="s">
        <v>1082</v>
      </c>
      <c r="D387" s="20" t="s">
        <v>246</v>
      </c>
      <c r="E387" s="20" t="s">
        <v>258</v>
      </c>
      <c r="F387" s="20" t="s">
        <v>492</v>
      </c>
      <c r="G387" s="86" t="s">
        <v>181</v>
      </c>
      <c r="H387" s="20">
        <v>2024</v>
      </c>
      <c r="I387" s="20">
        <v>2024</v>
      </c>
      <c r="J387" s="27">
        <v>630000</v>
      </c>
      <c r="K387" s="27">
        <v>630000</v>
      </c>
      <c r="L387" s="20" t="s">
        <v>33</v>
      </c>
      <c r="M387" s="20" t="s">
        <v>50</v>
      </c>
      <c r="N387" s="20" t="s">
        <v>35</v>
      </c>
      <c r="O387" s="20" t="s">
        <v>35</v>
      </c>
      <c r="P387" s="20" t="s">
        <v>37</v>
      </c>
      <c r="Q387" s="20" t="s">
        <v>36</v>
      </c>
      <c r="R387" s="20" t="s">
        <v>35</v>
      </c>
      <c r="S387" s="20" t="s">
        <v>37</v>
      </c>
      <c r="T387" s="20" t="s">
        <v>37</v>
      </c>
      <c r="U387" s="20" t="s">
        <v>1048</v>
      </c>
      <c r="V387" s="20" t="s">
        <v>1083</v>
      </c>
      <c r="W387" s="20" t="s">
        <v>1083</v>
      </c>
    </row>
    <row r="388" s="6" customFormat="1" ht="36" hidden="1" customHeight="1" spans="1:23">
      <c r="A388" s="20" t="s">
        <v>1028</v>
      </c>
      <c r="B388" s="20" t="s">
        <v>1081</v>
      </c>
      <c r="C388" s="20" t="s">
        <v>1084</v>
      </c>
      <c r="D388" s="20" t="s">
        <v>246</v>
      </c>
      <c r="E388" s="20" t="s">
        <v>285</v>
      </c>
      <c r="F388" s="20" t="s">
        <v>437</v>
      </c>
      <c r="G388" s="19" t="s">
        <v>181</v>
      </c>
      <c r="H388" s="20">
        <v>2024</v>
      </c>
      <c r="I388" s="20">
        <v>2024</v>
      </c>
      <c r="J388" s="27">
        <v>1380000</v>
      </c>
      <c r="K388" s="27">
        <v>1380000</v>
      </c>
      <c r="L388" s="20" t="s">
        <v>33</v>
      </c>
      <c r="M388" s="20" t="s">
        <v>50</v>
      </c>
      <c r="N388" s="20" t="s">
        <v>35</v>
      </c>
      <c r="O388" s="20" t="s">
        <v>35</v>
      </c>
      <c r="P388" s="20" t="s">
        <v>37</v>
      </c>
      <c r="Q388" s="20" t="s">
        <v>36</v>
      </c>
      <c r="R388" s="20" t="s">
        <v>35</v>
      </c>
      <c r="S388" s="20" t="s">
        <v>37</v>
      </c>
      <c r="T388" s="20" t="s">
        <v>37</v>
      </c>
      <c r="U388" s="20" t="s">
        <v>1048</v>
      </c>
      <c r="V388" s="20" t="s">
        <v>1085</v>
      </c>
      <c r="W388" s="20" t="s">
        <v>1085</v>
      </c>
    </row>
    <row r="389" s="7" customFormat="1" ht="36" customHeight="1" spans="1:23">
      <c r="A389" s="20" t="s">
        <v>1028</v>
      </c>
      <c r="B389" s="20" t="s">
        <v>1081</v>
      </c>
      <c r="C389" s="20" t="s">
        <v>1086</v>
      </c>
      <c r="D389" s="20" t="s">
        <v>246</v>
      </c>
      <c r="E389" s="20" t="s">
        <v>289</v>
      </c>
      <c r="F389" s="18" t="s">
        <v>302</v>
      </c>
      <c r="G389" s="27" t="s">
        <v>32</v>
      </c>
      <c r="H389" s="20">
        <v>2024</v>
      </c>
      <c r="I389" s="20">
        <v>2024</v>
      </c>
      <c r="J389" s="27">
        <v>1890000</v>
      </c>
      <c r="K389" s="27">
        <v>3966475</v>
      </c>
      <c r="L389" s="20" t="s">
        <v>33</v>
      </c>
      <c r="M389" s="20" t="s">
        <v>50</v>
      </c>
      <c r="N389" s="20" t="s">
        <v>35</v>
      </c>
      <c r="O389" s="20" t="s">
        <v>35</v>
      </c>
      <c r="P389" s="20" t="s">
        <v>37</v>
      </c>
      <c r="Q389" s="20" t="s">
        <v>36</v>
      </c>
      <c r="R389" s="20" t="s">
        <v>35</v>
      </c>
      <c r="S389" s="20" t="s">
        <v>37</v>
      </c>
      <c r="T389" s="20" t="s">
        <v>37</v>
      </c>
      <c r="U389" s="20" t="s">
        <v>1048</v>
      </c>
      <c r="V389" s="20" t="s">
        <v>1087</v>
      </c>
      <c r="W389" s="20" t="s">
        <v>1087</v>
      </c>
    </row>
    <row r="390" s="7" customFormat="1" ht="44" hidden="1" customHeight="1" spans="1:23">
      <c r="A390" s="20" t="s">
        <v>1028</v>
      </c>
      <c r="B390" s="20" t="s">
        <v>1088</v>
      </c>
      <c r="C390" s="20" t="s">
        <v>1089</v>
      </c>
      <c r="D390" s="20" t="s">
        <v>246</v>
      </c>
      <c r="E390" s="20" t="s">
        <v>340</v>
      </c>
      <c r="F390" s="20" t="s">
        <v>487</v>
      </c>
      <c r="G390" s="17" t="s">
        <v>181</v>
      </c>
      <c r="H390" s="20">
        <v>2024</v>
      </c>
      <c r="I390" s="20">
        <v>2024</v>
      </c>
      <c r="J390" s="27">
        <v>770000</v>
      </c>
      <c r="K390" s="27">
        <v>770000</v>
      </c>
      <c r="L390" s="20" t="s">
        <v>44</v>
      </c>
      <c r="M390" s="20" t="s">
        <v>50</v>
      </c>
      <c r="N390" s="20" t="s">
        <v>35</v>
      </c>
      <c r="O390" s="20" t="s">
        <v>35</v>
      </c>
      <c r="P390" s="20" t="s">
        <v>37</v>
      </c>
      <c r="Q390" s="20" t="s">
        <v>772</v>
      </c>
      <c r="R390" s="20" t="s">
        <v>35</v>
      </c>
      <c r="S390" s="20" t="s">
        <v>37</v>
      </c>
      <c r="T390" s="20" t="s">
        <v>37</v>
      </c>
      <c r="U390" s="20" t="s">
        <v>1088</v>
      </c>
      <c r="V390" s="20" t="s">
        <v>1090</v>
      </c>
      <c r="W390" s="20" t="s">
        <v>1090</v>
      </c>
    </row>
    <row r="391" s="7" customFormat="1" ht="36" customHeight="1" spans="1:23">
      <c r="A391" s="20" t="s">
        <v>1028</v>
      </c>
      <c r="B391" s="20" t="s">
        <v>1088</v>
      </c>
      <c r="C391" s="20" t="s">
        <v>1091</v>
      </c>
      <c r="D391" s="20" t="s">
        <v>246</v>
      </c>
      <c r="E391" s="20" t="s">
        <v>297</v>
      </c>
      <c r="F391" s="18" t="s">
        <v>302</v>
      </c>
      <c r="G391" s="20" t="s">
        <v>32</v>
      </c>
      <c r="H391" s="20">
        <v>2024</v>
      </c>
      <c r="I391" s="20">
        <v>2024</v>
      </c>
      <c r="J391" s="27">
        <v>60000</v>
      </c>
      <c r="K391" s="27">
        <v>60000</v>
      </c>
      <c r="L391" s="20" t="s">
        <v>44</v>
      </c>
      <c r="M391" s="20" t="s">
        <v>45</v>
      </c>
      <c r="N391" s="20" t="s">
        <v>35</v>
      </c>
      <c r="O391" s="20" t="s">
        <v>35</v>
      </c>
      <c r="P391" s="20" t="s">
        <v>37</v>
      </c>
      <c r="Q391" s="20" t="s">
        <v>772</v>
      </c>
      <c r="R391" s="20" t="s">
        <v>35</v>
      </c>
      <c r="S391" s="20" t="s">
        <v>37</v>
      </c>
      <c r="T391" s="20" t="s">
        <v>37</v>
      </c>
      <c r="U391" s="20" t="s">
        <v>1088</v>
      </c>
      <c r="V391" s="20" t="s">
        <v>1092</v>
      </c>
      <c r="W391" s="20" t="s">
        <v>1092</v>
      </c>
    </row>
    <row r="392" s="6" customFormat="1" ht="39" hidden="1" customHeight="1" spans="1:23">
      <c r="A392" s="20" t="s">
        <v>1028</v>
      </c>
      <c r="B392" s="20" t="s">
        <v>1088</v>
      </c>
      <c r="C392" s="20" t="s">
        <v>1093</v>
      </c>
      <c r="D392" s="20" t="s">
        <v>199</v>
      </c>
      <c r="E392" s="20" t="s">
        <v>220</v>
      </c>
      <c r="F392" s="20" t="s">
        <v>437</v>
      </c>
      <c r="G392" s="86"/>
      <c r="H392" s="20">
        <v>2024</v>
      </c>
      <c r="I392" s="20">
        <v>2024</v>
      </c>
      <c r="J392" s="27">
        <v>2000000</v>
      </c>
      <c r="K392" s="27">
        <v>2000000</v>
      </c>
      <c r="L392" s="20" t="s">
        <v>139</v>
      </c>
      <c r="M392" s="20" t="s">
        <v>50</v>
      </c>
      <c r="N392" s="20" t="s">
        <v>35</v>
      </c>
      <c r="O392" s="20" t="s">
        <v>35</v>
      </c>
      <c r="P392" s="20" t="s">
        <v>37</v>
      </c>
      <c r="Q392" s="20" t="s">
        <v>772</v>
      </c>
      <c r="R392" s="20" t="s">
        <v>35</v>
      </c>
      <c r="S392" s="20" t="s">
        <v>35</v>
      </c>
      <c r="T392" s="20" t="s">
        <v>35</v>
      </c>
      <c r="U392" s="20" t="s">
        <v>1088</v>
      </c>
      <c r="V392" s="20" t="s">
        <v>1094</v>
      </c>
      <c r="W392" s="20" t="s">
        <v>1094</v>
      </c>
    </row>
    <row r="393" s="6" customFormat="1" ht="3" hidden="1" customHeight="1" spans="1:23">
      <c r="A393" s="20" t="s">
        <v>1028</v>
      </c>
      <c r="B393" s="20" t="s">
        <v>1088</v>
      </c>
      <c r="C393" s="20" t="s">
        <v>1095</v>
      </c>
      <c r="D393" s="20" t="s">
        <v>199</v>
      </c>
      <c r="E393" s="20" t="s">
        <v>220</v>
      </c>
      <c r="F393" s="20" t="s">
        <v>437</v>
      </c>
      <c r="G393" s="86"/>
      <c r="H393" s="20">
        <v>2024</v>
      </c>
      <c r="I393" s="20">
        <v>2024</v>
      </c>
      <c r="J393" s="27">
        <v>100000</v>
      </c>
      <c r="K393" s="27">
        <v>100000</v>
      </c>
      <c r="L393" s="20" t="s">
        <v>60</v>
      </c>
      <c r="M393" s="20" t="s">
        <v>50</v>
      </c>
      <c r="N393" s="20" t="s">
        <v>35</v>
      </c>
      <c r="O393" s="20" t="s">
        <v>35</v>
      </c>
      <c r="P393" s="20" t="s">
        <v>37</v>
      </c>
      <c r="Q393" s="20" t="s">
        <v>772</v>
      </c>
      <c r="R393" s="20" t="s">
        <v>35</v>
      </c>
      <c r="S393" s="20" t="s">
        <v>35</v>
      </c>
      <c r="T393" s="20" t="s">
        <v>35</v>
      </c>
      <c r="U393" s="20" t="s">
        <v>1088</v>
      </c>
      <c r="V393" s="20" t="s">
        <v>1096</v>
      </c>
      <c r="W393" s="20" t="s">
        <v>1096</v>
      </c>
    </row>
    <row r="394" s="7" customFormat="1" ht="36" customHeight="1" spans="1:23">
      <c r="A394" s="20" t="s">
        <v>1028</v>
      </c>
      <c r="B394" s="20" t="s">
        <v>1088</v>
      </c>
      <c r="C394" s="20" t="s">
        <v>1097</v>
      </c>
      <c r="D394" s="20" t="s">
        <v>246</v>
      </c>
      <c r="E394" s="18" t="s">
        <v>65</v>
      </c>
      <c r="F394" s="17" t="s">
        <v>55</v>
      </c>
      <c r="G394" s="20" t="s">
        <v>32</v>
      </c>
      <c r="H394" s="20">
        <v>2024</v>
      </c>
      <c r="I394" s="20">
        <v>2024</v>
      </c>
      <c r="J394" s="27">
        <v>330000</v>
      </c>
      <c r="K394" s="27">
        <v>1000000</v>
      </c>
      <c r="L394" s="17" t="s">
        <v>36</v>
      </c>
      <c r="M394" s="17" t="s">
        <v>37</v>
      </c>
      <c r="N394" s="20" t="s">
        <v>35</v>
      </c>
      <c r="O394" s="20" t="s">
        <v>35</v>
      </c>
      <c r="P394" s="20" t="s">
        <v>1088</v>
      </c>
      <c r="Q394" s="20" t="s">
        <v>1098</v>
      </c>
      <c r="R394" s="20" t="s">
        <v>1098</v>
      </c>
      <c r="S394" s="17" t="s">
        <v>1099</v>
      </c>
      <c r="T394" s="20" t="s">
        <v>35</v>
      </c>
      <c r="U394" s="20" t="s">
        <v>1088</v>
      </c>
      <c r="V394" s="20" t="s">
        <v>1098</v>
      </c>
      <c r="W394" s="20" t="s">
        <v>1098</v>
      </c>
    </row>
    <row r="395" s="7" customFormat="1" ht="36" customHeight="1" spans="1:23">
      <c r="A395" s="20" t="s">
        <v>1028</v>
      </c>
      <c r="B395" s="20" t="s">
        <v>1100</v>
      </c>
      <c r="C395" s="20" t="s">
        <v>1101</v>
      </c>
      <c r="D395" s="20" t="s">
        <v>246</v>
      </c>
      <c r="E395" s="20" t="s">
        <v>1102</v>
      </c>
      <c r="F395" s="18" t="s">
        <v>302</v>
      </c>
      <c r="G395" s="20" t="s">
        <v>32</v>
      </c>
      <c r="H395" s="20">
        <v>2024</v>
      </c>
      <c r="I395" s="20">
        <v>2024</v>
      </c>
      <c r="J395" s="27">
        <v>258000</v>
      </c>
      <c r="K395" s="27">
        <v>258000</v>
      </c>
      <c r="L395" s="20" t="s">
        <v>1103</v>
      </c>
      <c r="M395" s="20" t="s">
        <v>45</v>
      </c>
      <c r="N395" s="20" t="s">
        <v>35</v>
      </c>
      <c r="O395" s="20" t="s">
        <v>35</v>
      </c>
      <c r="P395" s="20" t="s">
        <v>35</v>
      </c>
      <c r="Q395" s="20" t="s">
        <v>36</v>
      </c>
      <c r="R395" s="20" t="s">
        <v>37</v>
      </c>
      <c r="S395" s="20" t="s">
        <v>37</v>
      </c>
      <c r="T395" s="20" t="s">
        <v>37</v>
      </c>
      <c r="U395" s="20" t="s">
        <v>1057</v>
      </c>
      <c r="V395" s="20" t="s">
        <v>1104</v>
      </c>
      <c r="W395" s="20" t="s">
        <v>1104</v>
      </c>
    </row>
    <row r="396" s="7" customFormat="1" ht="42" hidden="1" customHeight="1" spans="1:23">
      <c r="A396" s="20" t="s">
        <v>1028</v>
      </c>
      <c r="B396" s="20" t="s">
        <v>1100</v>
      </c>
      <c r="C396" s="20" t="s">
        <v>1105</v>
      </c>
      <c r="D396" s="20" t="s">
        <v>246</v>
      </c>
      <c r="E396" s="20" t="s">
        <v>297</v>
      </c>
      <c r="F396" s="20" t="s">
        <v>437</v>
      </c>
      <c r="G396" s="86" t="s">
        <v>181</v>
      </c>
      <c r="H396" s="20">
        <v>2024</v>
      </c>
      <c r="I396" s="20">
        <v>2024</v>
      </c>
      <c r="J396" s="27">
        <v>900000</v>
      </c>
      <c r="K396" s="27">
        <v>1200000</v>
      </c>
      <c r="L396" s="20" t="s">
        <v>1103</v>
      </c>
      <c r="M396" s="20" t="s">
        <v>50</v>
      </c>
      <c r="N396" s="20" t="s">
        <v>35</v>
      </c>
      <c r="O396" s="20" t="s">
        <v>35</v>
      </c>
      <c r="P396" s="20" t="s">
        <v>35</v>
      </c>
      <c r="Q396" s="20" t="s">
        <v>36</v>
      </c>
      <c r="R396" s="20" t="s">
        <v>1106</v>
      </c>
      <c r="S396" s="20" t="s">
        <v>37</v>
      </c>
      <c r="T396" s="20" t="s">
        <v>37</v>
      </c>
      <c r="U396" s="20" t="s">
        <v>1057</v>
      </c>
      <c r="V396" s="20" t="s">
        <v>1107</v>
      </c>
      <c r="W396" s="20" t="s">
        <v>1107</v>
      </c>
    </row>
    <row r="397" s="6" customFormat="1" ht="42" hidden="1" customHeight="1" spans="1:23">
      <c r="A397" s="20" t="s">
        <v>1028</v>
      </c>
      <c r="B397" s="20" t="s">
        <v>1100</v>
      </c>
      <c r="C397" s="20" t="s">
        <v>1108</v>
      </c>
      <c r="D397" s="20" t="s">
        <v>246</v>
      </c>
      <c r="E397" s="20" t="s">
        <v>285</v>
      </c>
      <c r="F397" s="20" t="s">
        <v>443</v>
      </c>
      <c r="G397" s="19" t="s">
        <v>181</v>
      </c>
      <c r="H397" s="20">
        <v>2024</v>
      </c>
      <c r="I397" s="20">
        <v>2025</v>
      </c>
      <c r="J397" s="27">
        <v>2342000</v>
      </c>
      <c r="K397" s="27">
        <v>30000000</v>
      </c>
      <c r="L397" s="20" t="s">
        <v>1103</v>
      </c>
      <c r="M397" s="20" t="s">
        <v>50</v>
      </c>
      <c r="N397" s="20" t="s">
        <v>35</v>
      </c>
      <c r="O397" s="20" t="s">
        <v>35</v>
      </c>
      <c r="P397" s="20" t="s">
        <v>35</v>
      </c>
      <c r="Q397" s="20" t="s">
        <v>36</v>
      </c>
      <c r="R397" s="20" t="s">
        <v>1106</v>
      </c>
      <c r="S397" s="20" t="s">
        <v>37</v>
      </c>
      <c r="T397" s="20" t="s">
        <v>37</v>
      </c>
      <c r="U397" s="20" t="s">
        <v>1057</v>
      </c>
      <c r="V397" s="20" t="s">
        <v>1109</v>
      </c>
      <c r="W397" s="20" t="s">
        <v>1109</v>
      </c>
    </row>
    <row r="398" s="6" customFormat="1" ht="42" hidden="1" customHeight="1" spans="1:23">
      <c r="A398" s="20" t="s">
        <v>1028</v>
      </c>
      <c r="B398" s="20" t="s">
        <v>1110</v>
      </c>
      <c r="C398" s="20" t="s">
        <v>720</v>
      </c>
      <c r="D398" s="20" t="s">
        <v>246</v>
      </c>
      <c r="E398" s="20" t="s">
        <v>289</v>
      </c>
      <c r="F398" s="20" t="s">
        <v>437</v>
      </c>
      <c r="G398" s="19" t="s">
        <v>181</v>
      </c>
      <c r="H398" s="20">
        <v>2024</v>
      </c>
      <c r="I398" s="20">
        <v>2024</v>
      </c>
      <c r="J398" s="27">
        <v>1800000</v>
      </c>
      <c r="K398" s="27">
        <v>1800000</v>
      </c>
      <c r="L398" s="20" t="s">
        <v>44</v>
      </c>
      <c r="M398" s="20" t="s">
        <v>50</v>
      </c>
      <c r="N398" s="20" t="s">
        <v>35</v>
      </c>
      <c r="O398" s="20" t="s">
        <v>35</v>
      </c>
      <c r="P398" s="20" t="s">
        <v>37</v>
      </c>
      <c r="Q398" s="20" t="s">
        <v>36</v>
      </c>
      <c r="R398" s="20" t="s">
        <v>35</v>
      </c>
      <c r="S398" s="20" t="s">
        <v>37</v>
      </c>
      <c r="T398" s="20" t="s">
        <v>37</v>
      </c>
      <c r="U398" s="20" t="s">
        <v>1111</v>
      </c>
      <c r="V398" s="20" t="s">
        <v>1112</v>
      </c>
      <c r="W398" s="20" t="str">
        <f>V398</f>
        <v>圩镇人居环境持续改善提升农户满意度≥95%，进一步提高村集体收入</v>
      </c>
    </row>
    <row r="399" s="6" customFormat="1" ht="42" hidden="1" customHeight="1" spans="1:23">
      <c r="A399" s="20" t="s">
        <v>1028</v>
      </c>
      <c r="B399" s="20" t="s">
        <v>1110</v>
      </c>
      <c r="C399" s="20" t="s">
        <v>1113</v>
      </c>
      <c r="D399" s="20" t="s">
        <v>246</v>
      </c>
      <c r="E399" s="20" t="s">
        <v>285</v>
      </c>
      <c r="F399" s="20" t="s">
        <v>437</v>
      </c>
      <c r="G399" s="19" t="s">
        <v>181</v>
      </c>
      <c r="H399" s="20">
        <v>2024</v>
      </c>
      <c r="I399" s="20">
        <v>2024</v>
      </c>
      <c r="J399" s="27">
        <v>1200000</v>
      </c>
      <c r="K399" s="27">
        <v>1200000</v>
      </c>
      <c r="L399" s="20" t="s">
        <v>139</v>
      </c>
      <c r="M399" s="20" t="s">
        <v>50</v>
      </c>
      <c r="N399" s="20" t="s">
        <v>35</v>
      </c>
      <c r="O399" s="20" t="s">
        <v>35</v>
      </c>
      <c r="P399" s="20" t="s">
        <v>37</v>
      </c>
      <c r="Q399" s="20" t="s">
        <v>36</v>
      </c>
      <c r="R399" s="20" t="s">
        <v>35</v>
      </c>
      <c r="S399" s="20" t="s">
        <v>37</v>
      </c>
      <c r="T399" s="20" t="s">
        <v>37</v>
      </c>
      <c r="U399" s="20" t="s">
        <v>1111</v>
      </c>
      <c r="V399" s="20" t="s">
        <v>1114</v>
      </c>
      <c r="W399" s="20" t="str">
        <f>V399</f>
        <v>提高村民通车、行人通行安全性，完成村内道路硬化自然村数1个，村内道路硬化工程竣工验收合格率100%，农户满意度≥95%</v>
      </c>
    </row>
    <row r="400" s="7" customFormat="1" ht="36" customHeight="1" spans="1:23">
      <c r="A400" s="20" t="s">
        <v>1028</v>
      </c>
      <c r="B400" s="20" t="s">
        <v>1115</v>
      </c>
      <c r="C400" s="20" t="s">
        <v>1116</v>
      </c>
      <c r="D400" s="20" t="s">
        <v>246</v>
      </c>
      <c r="E400" s="20" t="s">
        <v>285</v>
      </c>
      <c r="F400" s="18" t="s">
        <v>302</v>
      </c>
      <c r="G400" s="20" t="s">
        <v>32</v>
      </c>
      <c r="H400" s="20">
        <v>2024</v>
      </c>
      <c r="I400" s="20">
        <v>2024</v>
      </c>
      <c r="J400" s="27">
        <v>600000</v>
      </c>
      <c r="K400" s="27">
        <v>600000</v>
      </c>
      <c r="L400" s="20" t="s">
        <v>139</v>
      </c>
      <c r="M400" s="20" t="s">
        <v>50</v>
      </c>
      <c r="N400" s="20" t="s">
        <v>35</v>
      </c>
      <c r="O400" s="20" t="s">
        <v>35</v>
      </c>
      <c r="P400" s="20" t="s">
        <v>37</v>
      </c>
      <c r="Q400" s="17" t="s">
        <v>35</v>
      </c>
      <c r="R400" s="20" t="s">
        <v>35</v>
      </c>
      <c r="S400" s="20" t="s">
        <v>37</v>
      </c>
      <c r="T400" s="20" t="s">
        <v>37</v>
      </c>
      <c r="U400" s="20" t="s">
        <v>1115</v>
      </c>
      <c r="V400" s="20" t="s">
        <v>1117</v>
      </c>
      <c r="W400" s="20" t="s">
        <v>1117</v>
      </c>
    </row>
    <row r="401" s="6" customFormat="1" ht="43" hidden="1" customHeight="1" spans="1:23">
      <c r="A401" s="20" t="s">
        <v>1028</v>
      </c>
      <c r="B401" s="20" t="s">
        <v>1115</v>
      </c>
      <c r="C401" s="20" t="s">
        <v>1118</v>
      </c>
      <c r="D401" s="20" t="s">
        <v>199</v>
      </c>
      <c r="E401" s="20" t="s">
        <v>220</v>
      </c>
      <c r="F401" s="20" t="s">
        <v>437</v>
      </c>
      <c r="G401" s="86"/>
      <c r="H401" s="20">
        <v>2024</v>
      </c>
      <c r="I401" s="20">
        <v>2024</v>
      </c>
      <c r="J401" s="27">
        <v>1400000</v>
      </c>
      <c r="K401" s="27">
        <v>1400000</v>
      </c>
      <c r="L401" s="20" t="s">
        <v>139</v>
      </c>
      <c r="M401" s="20" t="s">
        <v>50</v>
      </c>
      <c r="N401" s="20" t="s">
        <v>35</v>
      </c>
      <c r="O401" s="20" t="s">
        <v>35</v>
      </c>
      <c r="P401" s="20" t="s">
        <v>37</v>
      </c>
      <c r="Q401" s="20" t="s">
        <v>772</v>
      </c>
      <c r="R401" s="20" t="s">
        <v>35</v>
      </c>
      <c r="S401" s="20" t="s">
        <v>35</v>
      </c>
      <c r="T401" s="20" t="s">
        <v>35</v>
      </c>
      <c r="U401" s="20" t="s">
        <v>1115</v>
      </c>
      <c r="V401" s="20" t="s">
        <v>1119</v>
      </c>
      <c r="W401" s="20" t="s">
        <v>1119</v>
      </c>
    </row>
    <row r="402" s="7" customFormat="1" ht="36" customHeight="1" spans="1:16382">
      <c r="A402" s="17" t="s">
        <v>545</v>
      </c>
      <c r="B402" s="17" t="s">
        <v>546</v>
      </c>
      <c r="C402" s="17" t="s">
        <v>1120</v>
      </c>
      <c r="D402" s="17" t="s">
        <v>246</v>
      </c>
      <c r="E402" s="18" t="s">
        <v>42</v>
      </c>
      <c r="F402" s="17" t="s">
        <v>43</v>
      </c>
      <c r="G402" s="20" t="s">
        <v>32</v>
      </c>
      <c r="H402" s="17">
        <v>2024</v>
      </c>
      <c r="I402" s="17">
        <v>2024</v>
      </c>
      <c r="J402" s="17">
        <v>1230000</v>
      </c>
      <c r="K402" s="17">
        <v>1230000</v>
      </c>
      <c r="L402" s="79" t="s">
        <v>44</v>
      </c>
      <c r="M402" s="17" t="s">
        <v>45</v>
      </c>
      <c r="N402" s="17" t="s">
        <v>35</v>
      </c>
      <c r="O402" s="17" t="s">
        <v>35</v>
      </c>
      <c r="P402" s="17" t="s">
        <v>37</v>
      </c>
      <c r="Q402" s="17" t="s">
        <v>35</v>
      </c>
      <c r="R402" s="17" t="s">
        <v>37</v>
      </c>
      <c r="S402" s="27" t="s">
        <v>37</v>
      </c>
      <c r="T402" s="27" t="s">
        <v>35</v>
      </c>
      <c r="U402" s="17"/>
      <c r="V402" s="17" t="s">
        <v>1121</v>
      </c>
      <c r="W402" s="17" t="s">
        <v>1121</v>
      </c>
      <c r="XFB402" s="17"/>
    </row>
    <row r="403" s="7" customFormat="1" ht="36" customHeight="1" spans="1:23">
      <c r="A403" s="7" t="s">
        <v>434</v>
      </c>
      <c r="B403" s="27" t="s">
        <v>484</v>
      </c>
      <c r="C403" s="27" t="s">
        <v>1122</v>
      </c>
      <c r="D403" s="27" t="s">
        <v>246</v>
      </c>
      <c r="E403" s="18" t="s">
        <v>48</v>
      </c>
      <c r="F403" s="17" t="s">
        <v>49</v>
      </c>
      <c r="G403" s="17" t="s">
        <v>32</v>
      </c>
      <c r="H403" s="7">
        <v>2024</v>
      </c>
      <c r="I403" s="7">
        <v>2024</v>
      </c>
      <c r="J403" s="7">
        <v>203460</v>
      </c>
      <c r="K403" s="7">
        <v>203460</v>
      </c>
      <c r="L403" s="7" t="s">
        <v>44</v>
      </c>
      <c r="M403" s="17" t="s">
        <v>45</v>
      </c>
      <c r="N403" s="17" t="s">
        <v>772</v>
      </c>
      <c r="O403" s="17" t="s">
        <v>35</v>
      </c>
      <c r="P403" s="17" t="s">
        <v>35</v>
      </c>
      <c r="Q403" s="17" t="s">
        <v>35</v>
      </c>
      <c r="R403" s="17" t="s">
        <v>37</v>
      </c>
      <c r="S403" s="27" t="s">
        <v>35</v>
      </c>
      <c r="T403" s="27" t="s">
        <v>35</v>
      </c>
      <c r="U403" s="27" t="s">
        <v>434</v>
      </c>
      <c r="V403" s="28" t="s">
        <v>1123</v>
      </c>
      <c r="W403" s="17" t="s">
        <v>1123</v>
      </c>
    </row>
    <row r="404" s="7" customFormat="1" ht="36" customHeight="1" spans="1:23">
      <c r="A404" s="7" t="s">
        <v>1124</v>
      </c>
      <c r="B404" s="7" t="s">
        <v>546</v>
      </c>
      <c r="C404" s="17" t="s">
        <v>569</v>
      </c>
      <c r="D404" s="7" t="s">
        <v>246</v>
      </c>
      <c r="E404" s="18" t="s">
        <v>569</v>
      </c>
      <c r="F404" s="18" t="s">
        <v>55</v>
      </c>
      <c r="G404" s="7" t="s">
        <v>32</v>
      </c>
      <c r="H404" s="7">
        <v>2024</v>
      </c>
      <c r="I404" s="7">
        <v>2024</v>
      </c>
      <c r="J404" s="89">
        <v>60000</v>
      </c>
      <c r="K404" s="89">
        <v>60000</v>
      </c>
      <c r="L404" s="7" t="s">
        <v>1103</v>
      </c>
      <c r="M404" s="17" t="s">
        <v>45</v>
      </c>
      <c r="N404" s="17" t="s">
        <v>35</v>
      </c>
      <c r="O404" s="17" t="s">
        <v>35</v>
      </c>
      <c r="P404" s="17" t="s">
        <v>37</v>
      </c>
      <c r="Q404" s="17" t="s">
        <v>35</v>
      </c>
      <c r="R404" s="17" t="s">
        <v>37</v>
      </c>
      <c r="S404" s="27" t="s">
        <v>262</v>
      </c>
      <c r="T404" s="27" t="s">
        <v>35</v>
      </c>
      <c r="U404" s="27" t="s">
        <v>264</v>
      </c>
      <c r="V404" s="28" t="s">
        <v>1125</v>
      </c>
      <c r="W404" s="17" t="s">
        <v>1125</v>
      </c>
    </row>
    <row r="405" s="7" customFormat="1" ht="36" customHeight="1" spans="1:23">
      <c r="A405" s="27" t="s">
        <v>759</v>
      </c>
      <c r="B405" s="27" t="s">
        <v>924</v>
      </c>
      <c r="C405" s="27" t="s">
        <v>1126</v>
      </c>
      <c r="D405" s="27" t="s">
        <v>246</v>
      </c>
      <c r="E405" s="18" t="s">
        <v>258</v>
      </c>
      <c r="F405" s="18" t="s">
        <v>302</v>
      </c>
      <c r="G405" s="27" t="s">
        <v>32</v>
      </c>
      <c r="H405" s="20">
        <v>2023</v>
      </c>
      <c r="I405" s="20">
        <v>2024</v>
      </c>
      <c r="J405" s="27">
        <v>950000</v>
      </c>
      <c r="K405" s="27">
        <v>950000</v>
      </c>
      <c r="L405" s="27" t="s">
        <v>44</v>
      </c>
      <c r="M405" s="27" t="s">
        <v>45</v>
      </c>
      <c r="N405" s="27" t="s">
        <v>37</v>
      </c>
      <c r="O405" s="27" t="s">
        <v>35</v>
      </c>
      <c r="P405" s="27" t="s">
        <v>37</v>
      </c>
      <c r="Q405" s="27" t="s">
        <v>37</v>
      </c>
      <c r="R405" s="27" t="s">
        <v>35</v>
      </c>
      <c r="S405" s="27" t="s">
        <v>35</v>
      </c>
      <c r="T405" s="27" t="s">
        <v>37</v>
      </c>
      <c r="U405" s="27" t="s">
        <v>1127</v>
      </c>
      <c r="V405" s="27" t="s">
        <v>1128</v>
      </c>
      <c r="W405" s="27" t="s">
        <v>1079</v>
      </c>
    </row>
    <row r="406" s="7" customFormat="1" ht="36" customHeight="1" spans="1:23">
      <c r="A406" s="27" t="s">
        <v>759</v>
      </c>
      <c r="B406" s="27" t="s">
        <v>924</v>
      </c>
      <c r="C406" s="27" t="s">
        <v>1129</v>
      </c>
      <c r="D406" s="27" t="s">
        <v>246</v>
      </c>
      <c r="E406" s="18" t="s">
        <v>258</v>
      </c>
      <c r="F406" s="18" t="s">
        <v>302</v>
      </c>
      <c r="G406" s="27" t="s">
        <v>32</v>
      </c>
      <c r="H406" s="20">
        <v>2024</v>
      </c>
      <c r="I406" s="20">
        <v>2025</v>
      </c>
      <c r="J406" s="27">
        <v>300000</v>
      </c>
      <c r="K406" s="27">
        <v>3000000</v>
      </c>
      <c r="L406" s="27" t="s">
        <v>44</v>
      </c>
      <c r="M406" s="27" t="s">
        <v>45</v>
      </c>
      <c r="N406" s="27" t="s">
        <v>35</v>
      </c>
      <c r="O406" s="27" t="s">
        <v>35</v>
      </c>
      <c r="P406" s="27" t="s">
        <v>35</v>
      </c>
      <c r="Q406" s="27" t="s">
        <v>35</v>
      </c>
      <c r="R406" s="27" t="s">
        <v>35</v>
      </c>
      <c r="S406" s="27" t="s">
        <v>35</v>
      </c>
      <c r="T406" s="27" t="s">
        <v>37</v>
      </c>
      <c r="U406" s="27" t="s">
        <v>1127</v>
      </c>
      <c r="V406" s="27" t="s">
        <v>1130</v>
      </c>
      <c r="W406" s="27" t="s">
        <v>1079</v>
      </c>
    </row>
    <row r="407" s="7" customFormat="1" ht="36" customHeight="1" spans="1:23">
      <c r="A407" s="17" t="s">
        <v>759</v>
      </c>
      <c r="B407" s="17" t="s">
        <v>924</v>
      </c>
      <c r="C407" s="17" t="s">
        <v>1131</v>
      </c>
      <c r="D407" s="17" t="s">
        <v>246</v>
      </c>
      <c r="E407" s="18" t="s">
        <v>258</v>
      </c>
      <c r="F407" s="18" t="s">
        <v>302</v>
      </c>
      <c r="G407" s="27" t="s">
        <v>32</v>
      </c>
      <c r="H407" s="17">
        <v>2024</v>
      </c>
      <c r="I407" s="17">
        <v>2025</v>
      </c>
      <c r="J407" s="53">
        <v>200000</v>
      </c>
      <c r="K407" s="53">
        <v>200000</v>
      </c>
      <c r="L407" s="17" t="s">
        <v>44</v>
      </c>
      <c r="M407" s="17" t="s">
        <v>45</v>
      </c>
      <c r="N407" s="17" t="s">
        <v>35</v>
      </c>
      <c r="O407" s="17" t="s">
        <v>534</v>
      </c>
      <c r="P407" s="17" t="s">
        <v>37</v>
      </c>
      <c r="Q407" s="17" t="s">
        <v>35</v>
      </c>
      <c r="R407" s="17" t="s">
        <v>634</v>
      </c>
      <c r="S407" s="27" t="s">
        <v>35</v>
      </c>
      <c r="T407" s="27" t="s">
        <v>35</v>
      </c>
      <c r="U407" s="27" t="s">
        <v>1132</v>
      </c>
      <c r="V407" s="28" t="s">
        <v>639</v>
      </c>
      <c r="W407" s="17" t="s">
        <v>639</v>
      </c>
    </row>
    <row r="408" s="7" customFormat="1" ht="36" customHeight="1" spans="1:24">
      <c r="A408" s="7" t="s">
        <v>434</v>
      </c>
      <c r="B408" s="17" t="s">
        <v>484</v>
      </c>
      <c r="C408" s="17" t="s">
        <v>166</v>
      </c>
      <c r="D408" s="20" t="s">
        <v>246</v>
      </c>
      <c r="E408" s="18" t="s">
        <v>54</v>
      </c>
      <c r="F408" s="7" t="s">
        <v>55</v>
      </c>
      <c r="G408" s="27" t="s">
        <v>32</v>
      </c>
      <c r="H408" s="7">
        <v>2024</v>
      </c>
      <c r="I408" s="7">
        <v>2024</v>
      </c>
      <c r="J408" s="7">
        <v>200000</v>
      </c>
      <c r="K408" s="17">
        <v>200000</v>
      </c>
      <c r="L408" s="31" t="s">
        <v>35</v>
      </c>
      <c r="M408" s="17" t="s">
        <v>45</v>
      </c>
      <c r="N408" s="32" t="s">
        <v>167</v>
      </c>
      <c r="O408" s="17" t="s">
        <v>168</v>
      </c>
      <c r="P408" s="17" t="s">
        <v>1133</v>
      </c>
      <c r="Q408" s="17" t="s">
        <v>35</v>
      </c>
      <c r="R408" s="27" t="s">
        <v>37</v>
      </c>
      <c r="S408" s="27" t="s">
        <v>37</v>
      </c>
      <c r="T408" s="20" t="s">
        <v>35</v>
      </c>
      <c r="U408" s="17"/>
      <c r="V408" s="17" t="s">
        <v>1134</v>
      </c>
      <c r="W408" s="17" t="s">
        <v>1135</v>
      </c>
      <c r="X408" s="91"/>
    </row>
    <row r="409" s="9" customFormat="1" ht="36" customHeight="1" spans="1:23">
      <c r="A409" s="17" t="s">
        <v>243</v>
      </c>
      <c r="B409" s="87" t="s">
        <v>1136</v>
      </c>
      <c r="C409" s="17" t="s">
        <v>1137</v>
      </c>
      <c r="D409" s="17" t="s">
        <v>246</v>
      </c>
      <c r="E409" s="18" t="s">
        <v>48</v>
      </c>
      <c r="F409" s="17" t="s">
        <v>49</v>
      </c>
      <c r="G409" s="27" t="s">
        <v>32</v>
      </c>
      <c r="H409" s="17">
        <v>2024</v>
      </c>
      <c r="I409" s="17">
        <v>2024</v>
      </c>
      <c r="J409" s="90">
        <v>201133.4</v>
      </c>
      <c r="K409" s="90">
        <v>201133.4</v>
      </c>
      <c r="L409" s="17" t="s">
        <v>44</v>
      </c>
      <c r="M409" s="17" t="s">
        <v>45</v>
      </c>
      <c r="N409" s="27" t="s">
        <v>35</v>
      </c>
      <c r="O409" s="27" t="s">
        <v>35</v>
      </c>
      <c r="P409" s="27" t="s">
        <v>263</v>
      </c>
      <c r="Q409" s="27" t="s">
        <v>35</v>
      </c>
      <c r="R409" s="27" t="s">
        <v>35</v>
      </c>
      <c r="S409" s="27" t="s">
        <v>35</v>
      </c>
      <c r="T409" s="27" t="s">
        <v>35</v>
      </c>
      <c r="U409" s="92" t="s">
        <v>1138</v>
      </c>
      <c r="V409" s="93" t="s">
        <v>1139</v>
      </c>
      <c r="W409" s="93" t="s">
        <v>1139</v>
      </c>
    </row>
    <row r="410" s="9" customFormat="1" ht="36" customHeight="1" spans="1:23">
      <c r="A410" s="17" t="s">
        <v>243</v>
      </c>
      <c r="B410" s="87" t="s">
        <v>1140</v>
      </c>
      <c r="C410" s="17" t="s">
        <v>1137</v>
      </c>
      <c r="D410" s="17" t="s">
        <v>246</v>
      </c>
      <c r="E410" s="18" t="s">
        <v>48</v>
      </c>
      <c r="F410" s="17" t="s">
        <v>49</v>
      </c>
      <c r="G410" s="27" t="s">
        <v>32</v>
      </c>
      <c r="H410" s="17">
        <v>2024</v>
      </c>
      <c r="I410" s="17">
        <v>2024</v>
      </c>
      <c r="J410" s="90">
        <v>237956.8</v>
      </c>
      <c r="K410" s="90">
        <v>237956.8</v>
      </c>
      <c r="L410" s="17" t="s">
        <v>44</v>
      </c>
      <c r="M410" s="17" t="s">
        <v>45</v>
      </c>
      <c r="N410" s="27" t="s">
        <v>35</v>
      </c>
      <c r="O410" s="27" t="s">
        <v>35</v>
      </c>
      <c r="P410" s="27" t="s">
        <v>263</v>
      </c>
      <c r="Q410" s="27" t="s">
        <v>35</v>
      </c>
      <c r="R410" s="27" t="s">
        <v>35</v>
      </c>
      <c r="S410" s="27" t="s">
        <v>35</v>
      </c>
      <c r="T410" s="27" t="s">
        <v>35</v>
      </c>
      <c r="U410" s="92" t="s">
        <v>294</v>
      </c>
      <c r="V410" s="93" t="s">
        <v>1139</v>
      </c>
      <c r="W410" s="93" t="s">
        <v>1139</v>
      </c>
    </row>
    <row r="411" s="9" customFormat="1" ht="36" customHeight="1" spans="1:23">
      <c r="A411" s="17" t="s">
        <v>243</v>
      </c>
      <c r="B411" s="87" t="s">
        <v>1141</v>
      </c>
      <c r="C411" s="17" t="s">
        <v>1137</v>
      </c>
      <c r="D411" s="17" t="s">
        <v>246</v>
      </c>
      <c r="E411" s="18" t="s">
        <v>48</v>
      </c>
      <c r="F411" s="17" t="s">
        <v>49</v>
      </c>
      <c r="G411" s="27" t="s">
        <v>32</v>
      </c>
      <c r="H411" s="17">
        <v>2024</v>
      </c>
      <c r="I411" s="17">
        <v>2024</v>
      </c>
      <c r="J411" s="90">
        <v>331484.2</v>
      </c>
      <c r="K411" s="90">
        <v>331484.2</v>
      </c>
      <c r="L411" s="17" t="s">
        <v>44</v>
      </c>
      <c r="M411" s="17" t="s">
        <v>45</v>
      </c>
      <c r="N411" s="27" t="s">
        <v>35</v>
      </c>
      <c r="O411" s="27" t="s">
        <v>35</v>
      </c>
      <c r="P411" s="27" t="s">
        <v>263</v>
      </c>
      <c r="Q411" s="27" t="s">
        <v>35</v>
      </c>
      <c r="R411" s="27" t="s">
        <v>35</v>
      </c>
      <c r="S411" s="27" t="s">
        <v>35</v>
      </c>
      <c r="T411" s="27" t="s">
        <v>35</v>
      </c>
      <c r="U411" s="92" t="s">
        <v>286</v>
      </c>
      <c r="V411" s="93" t="s">
        <v>1139</v>
      </c>
      <c r="W411" s="93" t="s">
        <v>1139</v>
      </c>
    </row>
    <row r="412" s="9" customFormat="1" ht="36" customHeight="1" spans="1:23">
      <c r="A412" s="17" t="s">
        <v>243</v>
      </c>
      <c r="B412" s="87" t="s">
        <v>1142</v>
      </c>
      <c r="C412" s="17" t="s">
        <v>1137</v>
      </c>
      <c r="D412" s="17" t="s">
        <v>246</v>
      </c>
      <c r="E412" s="18" t="s">
        <v>48</v>
      </c>
      <c r="F412" s="17" t="s">
        <v>49</v>
      </c>
      <c r="G412" s="27" t="s">
        <v>32</v>
      </c>
      <c r="H412" s="17">
        <v>2024</v>
      </c>
      <c r="I412" s="17">
        <v>2024</v>
      </c>
      <c r="J412" s="90">
        <v>256463.6</v>
      </c>
      <c r="K412" s="90">
        <v>256463.6</v>
      </c>
      <c r="L412" s="17" t="s">
        <v>44</v>
      </c>
      <c r="M412" s="17" t="s">
        <v>45</v>
      </c>
      <c r="N412" s="27" t="s">
        <v>35</v>
      </c>
      <c r="O412" s="27" t="s">
        <v>35</v>
      </c>
      <c r="P412" s="27" t="s">
        <v>263</v>
      </c>
      <c r="Q412" s="27" t="s">
        <v>35</v>
      </c>
      <c r="R412" s="27" t="s">
        <v>35</v>
      </c>
      <c r="S412" s="27" t="s">
        <v>35</v>
      </c>
      <c r="T412" s="27" t="s">
        <v>35</v>
      </c>
      <c r="U412" s="92" t="s">
        <v>315</v>
      </c>
      <c r="V412" s="93" t="s">
        <v>1139</v>
      </c>
      <c r="W412" s="93" t="s">
        <v>1139</v>
      </c>
    </row>
    <row r="413" s="9" customFormat="1" ht="36" customHeight="1" spans="1:23">
      <c r="A413" s="17" t="s">
        <v>243</v>
      </c>
      <c r="B413" s="87" t="s">
        <v>1143</v>
      </c>
      <c r="C413" s="17" t="s">
        <v>1137</v>
      </c>
      <c r="D413" s="17" t="s">
        <v>246</v>
      </c>
      <c r="E413" s="18" t="s">
        <v>48</v>
      </c>
      <c r="F413" s="17" t="s">
        <v>49</v>
      </c>
      <c r="G413" s="27" t="s">
        <v>32</v>
      </c>
      <c r="H413" s="17">
        <v>2024</v>
      </c>
      <c r="I413" s="17">
        <v>2024</v>
      </c>
      <c r="J413" s="90">
        <v>69199.4</v>
      </c>
      <c r="K413" s="90">
        <v>69199.4</v>
      </c>
      <c r="L413" s="17" t="s">
        <v>44</v>
      </c>
      <c r="M413" s="17" t="s">
        <v>45</v>
      </c>
      <c r="N413" s="27" t="s">
        <v>35</v>
      </c>
      <c r="O413" s="27" t="s">
        <v>35</v>
      </c>
      <c r="P413" s="27" t="s">
        <v>263</v>
      </c>
      <c r="Q413" s="27" t="s">
        <v>35</v>
      </c>
      <c r="R413" s="27" t="s">
        <v>35</v>
      </c>
      <c r="S413" s="27" t="s">
        <v>35</v>
      </c>
      <c r="T413" s="27" t="s">
        <v>35</v>
      </c>
      <c r="U413" s="92" t="s">
        <v>1144</v>
      </c>
      <c r="V413" s="93" t="s">
        <v>1139</v>
      </c>
      <c r="W413" s="93" t="s">
        <v>1139</v>
      </c>
    </row>
    <row r="414" s="9" customFormat="1" ht="36" customHeight="1" spans="1:23">
      <c r="A414" s="17" t="s">
        <v>243</v>
      </c>
      <c r="B414" s="87" t="s">
        <v>1145</v>
      </c>
      <c r="C414" s="17" t="s">
        <v>1137</v>
      </c>
      <c r="D414" s="17" t="s">
        <v>246</v>
      </c>
      <c r="E414" s="18" t="s">
        <v>48</v>
      </c>
      <c r="F414" s="17" t="s">
        <v>49</v>
      </c>
      <c r="G414" s="27" t="s">
        <v>32</v>
      </c>
      <c r="H414" s="17">
        <v>2024</v>
      </c>
      <c r="I414" s="17">
        <v>2024</v>
      </c>
      <c r="J414" s="90">
        <v>193970</v>
      </c>
      <c r="K414" s="90">
        <v>193970</v>
      </c>
      <c r="L414" s="17" t="s">
        <v>44</v>
      </c>
      <c r="M414" s="17" t="s">
        <v>45</v>
      </c>
      <c r="N414" s="27" t="s">
        <v>35</v>
      </c>
      <c r="O414" s="27" t="s">
        <v>35</v>
      </c>
      <c r="P414" s="27" t="s">
        <v>263</v>
      </c>
      <c r="Q414" s="27" t="s">
        <v>35</v>
      </c>
      <c r="R414" s="27" t="s">
        <v>35</v>
      </c>
      <c r="S414" s="27" t="s">
        <v>35</v>
      </c>
      <c r="T414" s="27" t="s">
        <v>35</v>
      </c>
      <c r="U414" s="92" t="s">
        <v>269</v>
      </c>
      <c r="V414" s="93" t="s">
        <v>1139</v>
      </c>
      <c r="W414" s="93" t="s">
        <v>1139</v>
      </c>
    </row>
    <row r="415" s="9" customFormat="1" ht="36" customHeight="1" spans="1:23">
      <c r="A415" s="17" t="s">
        <v>243</v>
      </c>
      <c r="B415" s="87" t="s">
        <v>1146</v>
      </c>
      <c r="C415" s="17" t="s">
        <v>1137</v>
      </c>
      <c r="D415" s="17" t="s">
        <v>246</v>
      </c>
      <c r="E415" s="18" t="s">
        <v>48</v>
      </c>
      <c r="F415" s="17" t="s">
        <v>49</v>
      </c>
      <c r="G415" s="27" t="s">
        <v>32</v>
      </c>
      <c r="H415" s="17">
        <v>2024</v>
      </c>
      <c r="I415" s="17">
        <v>2024</v>
      </c>
      <c r="J415" s="90">
        <v>315864.2</v>
      </c>
      <c r="K415" s="90">
        <v>315864.2</v>
      </c>
      <c r="L415" s="17" t="s">
        <v>44</v>
      </c>
      <c r="M415" s="17" t="s">
        <v>45</v>
      </c>
      <c r="N415" s="27" t="s">
        <v>35</v>
      </c>
      <c r="O415" s="27" t="s">
        <v>35</v>
      </c>
      <c r="P415" s="27" t="s">
        <v>263</v>
      </c>
      <c r="Q415" s="27" t="s">
        <v>35</v>
      </c>
      <c r="R415" s="27" t="s">
        <v>35</v>
      </c>
      <c r="S415" s="27" t="s">
        <v>35</v>
      </c>
      <c r="T415" s="27" t="s">
        <v>35</v>
      </c>
      <c r="U415" s="92" t="s">
        <v>402</v>
      </c>
      <c r="V415" s="93" t="s">
        <v>1139</v>
      </c>
      <c r="W415" s="93" t="s">
        <v>1139</v>
      </c>
    </row>
    <row r="416" s="9" customFormat="1" ht="36" customHeight="1" spans="1:23">
      <c r="A416" s="17" t="s">
        <v>243</v>
      </c>
      <c r="B416" s="87" t="s">
        <v>1147</v>
      </c>
      <c r="C416" s="17" t="s">
        <v>1137</v>
      </c>
      <c r="D416" s="17" t="s">
        <v>246</v>
      </c>
      <c r="E416" s="18" t="s">
        <v>48</v>
      </c>
      <c r="F416" s="17" t="s">
        <v>49</v>
      </c>
      <c r="G416" s="27" t="s">
        <v>32</v>
      </c>
      <c r="H416" s="17">
        <v>2024</v>
      </c>
      <c r="I416" s="17">
        <v>2024</v>
      </c>
      <c r="J416" s="90">
        <v>122554.4</v>
      </c>
      <c r="K416" s="90">
        <v>122554.4</v>
      </c>
      <c r="L416" s="17" t="s">
        <v>44</v>
      </c>
      <c r="M416" s="17" t="s">
        <v>45</v>
      </c>
      <c r="N416" s="27" t="s">
        <v>35</v>
      </c>
      <c r="O416" s="27" t="s">
        <v>35</v>
      </c>
      <c r="P416" s="27" t="s">
        <v>263</v>
      </c>
      <c r="Q416" s="27" t="s">
        <v>35</v>
      </c>
      <c r="R416" s="27" t="s">
        <v>35</v>
      </c>
      <c r="S416" s="27" t="s">
        <v>35</v>
      </c>
      <c r="T416" s="27" t="s">
        <v>35</v>
      </c>
      <c r="U416" s="92" t="s">
        <v>1148</v>
      </c>
      <c r="V416" s="93" t="s">
        <v>1139</v>
      </c>
      <c r="W416" s="93" t="s">
        <v>1139</v>
      </c>
    </row>
    <row r="417" s="9" customFormat="1" ht="36" customHeight="1" spans="1:23">
      <c r="A417" s="17" t="s">
        <v>243</v>
      </c>
      <c r="B417" s="87" t="s">
        <v>1149</v>
      </c>
      <c r="C417" s="17" t="s">
        <v>1137</v>
      </c>
      <c r="D417" s="17" t="s">
        <v>246</v>
      </c>
      <c r="E417" s="18" t="s">
        <v>48</v>
      </c>
      <c r="F417" s="17" t="s">
        <v>49</v>
      </c>
      <c r="G417" s="27" t="s">
        <v>32</v>
      </c>
      <c r="H417" s="17">
        <v>2024</v>
      </c>
      <c r="I417" s="17">
        <v>2024</v>
      </c>
      <c r="J417" s="90">
        <v>59069.8</v>
      </c>
      <c r="K417" s="90">
        <v>59069.8</v>
      </c>
      <c r="L417" s="17" t="s">
        <v>44</v>
      </c>
      <c r="M417" s="17" t="s">
        <v>45</v>
      </c>
      <c r="N417" s="27" t="s">
        <v>35</v>
      </c>
      <c r="O417" s="27" t="s">
        <v>35</v>
      </c>
      <c r="P417" s="27" t="s">
        <v>263</v>
      </c>
      <c r="Q417" s="27" t="s">
        <v>35</v>
      </c>
      <c r="R417" s="27" t="s">
        <v>35</v>
      </c>
      <c r="S417" s="27" t="s">
        <v>35</v>
      </c>
      <c r="T417" s="27" t="s">
        <v>35</v>
      </c>
      <c r="U417" s="92" t="s">
        <v>341</v>
      </c>
      <c r="V417" s="93" t="s">
        <v>1139</v>
      </c>
      <c r="W417" s="93" t="s">
        <v>1139</v>
      </c>
    </row>
    <row r="418" s="9" customFormat="1" ht="36" customHeight="1" spans="1:23">
      <c r="A418" s="17" t="s">
        <v>243</v>
      </c>
      <c r="B418" s="87" t="s">
        <v>1136</v>
      </c>
      <c r="C418" s="87" t="s">
        <v>1150</v>
      </c>
      <c r="D418" s="17" t="s">
        <v>246</v>
      </c>
      <c r="E418" s="18" t="s">
        <v>48</v>
      </c>
      <c r="F418" s="17" t="s">
        <v>49</v>
      </c>
      <c r="G418" s="27" t="s">
        <v>32</v>
      </c>
      <c r="H418" s="17">
        <v>2024</v>
      </c>
      <c r="I418" s="17">
        <v>2024</v>
      </c>
      <c r="J418" s="90">
        <v>41963.5</v>
      </c>
      <c r="K418" s="90">
        <v>41963.5</v>
      </c>
      <c r="L418" s="17" t="s">
        <v>44</v>
      </c>
      <c r="M418" s="17" t="s">
        <v>45</v>
      </c>
      <c r="N418" s="27" t="s">
        <v>35</v>
      </c>
      <c r="O418" s="27" t="s">
        <v>35</v>
      </c>
      <c r="P418" s="27" t="s">
        <v>263</v>
      </c>
      <c r="Q418" s="27" t="s">
        <v>35</v>
      </c>
      <c r="R418" s="27" t="s">
        <v>35</v>
      </c>
      <c r="S418" s="27" t="s">
        <v>35</v>
      </c>
      <c r="T418" s="27" t="s">
        <v>35</v>
      </c>
      <c r="U418" s="92" t="s">
        <v>1138</v>
      </c>
      <c r="V418" s="93" t="s">
        <v>1151</v>
      </c>
      <c r="W418" s="93" t="s">
        <v>1151</v>
      </c>
    </row>
    <row r="419" s="9" customFormat="1" ht="36" customHeight="1" spans="1:23">
      <c r="A419" s="17" t="s">
        <v>243</v>
      </c>
      <c r="B419" s="87" t="s">
        <v>1141</v>
      </c>
      <c r="C419" s="87" t="s">
        <v>1150</v>
      </c>
      <c r="D419" s="17" t="s">
        <v>246</v>
      </c>
      <c r="E419" s="18" t="s">
        <v>48</v>
      </c>
      <c r="F419" s="17" t="s">
        <v>49</v>
      </c>
      <c r="G419" s="27" t="s">
        <v>32</v>
      </c>
      <c r="H419" s="17">
        <v>2024</v>
      </c>
      <c r="I419" s="17">
        <v>2024</v>
      </c>
      <c r="J419" s="90">
        <v>95279.5</v>
      </c>
      <c r="K419" s="90">
        <v>95279.5</v>
      </c>
      <c r="L419" s="17" t="s">
        <v>44</v>
      </c>
      <c r="M419" s="17" t="s">
        <v>45</v>
      </c>
      <c r="N419" s="27" t="s">
        <v>35</v>
      </c>
      <c r="O419" s="27" t="s">
        <v>35</v>
      </c>
      <c r="P419" s="27" t="s">
        <v>263</v>
      </c>
      <c r="Q419" s="27" t="s">
        <v>35</v>
      </c>
      <c r="R419" s="27" t="s">
        <v>35</v>
      </c>
      <c r="S419" s="27" t="s">
        <v>35</v>
      </c>
      <c r="T419" s="27" t="s">
        <v>35</v>
      </c>
      <c r="U419" s="92" t="s">
        <v>286</v>
      </c>
      <c r="V419" s="93" t="s">
        <v>1151</v>
      </c>
      <c r="W419" s="93" t="s">
        <v>1151</v>
      </c>
    </row>
    <row r="420" s="9" customFormat="1" ht="36" customHeight="1" spans="1:23">
      <c r="A420" s="17" t="s">
        <v>243</v>
      </c>
      <c r="B420" s="87" t="s">
        <v>1142</v>
      </c>
      <c r="C420" s="87" t="s">
        <v>1150</v>
      </c>
      <c r="D420" s="17" t="s">
        <v>246</v>
      </c>
      <c r="E420" s="18" t="s">
        <v>48</v>
      </c>
      <c r="F420" s="17" t="s">
        <v>49</v>
      </c>
      <c r="G420" s="27" t="s">
        <v>32</v>
      </c>
      <c r="H420" s="17">
        <v>2024</v>
      </c>
      <c r="I420" s="17">
        <v>2024</v>
      </c>
      <c r="J420" s="90">
        <v>225203.85</v>
      </c>
      <c r="K420" s="90">
        <v>225203.85</v>
      </c>
      <c r="L420" s="17" t="s">
        <v>44</v>
      </c>
      <c r="M420" s="17" t="s">
        <v>45</v>
      </c>
      <c r="N420" s="27" t="s">
        <v>35</v>
      </c>
      <c r="O420" s="27" t="s">
        <v>35</v>
      </c>
      <c r="P420" s="27" t="s">
        <v>263</v>
      </c>
      <c r="Q420" s="27" t="s">
        <v>35</v>
      </c>
      <c r="R420" s="27" t="s">
        <v>35</v>
      </c>
      <c r="S420" s="27" t="s">
        <v>35</v>
      </c>
      <c r="T420" s="27" t="s">
        <v>35</v>
      </c>
      <c r="U420" s="92" t="s">
        <v>315</v>
      </c>
      <c r="V420" s="93" t="s">
        <v>1151</v>
      </c>
      <c r="W420" s="93" t="s">
        <v>1151</v>
      </c>
    </row>
    <row r="421" s="9" customFormat="1" ht="36" customHeight="1" spans="1:23">
      <c r="A421" s="17" t="s">
        <v>243</v>
      </c>
      <c r="B421" s="87" t="s">
        <v>1146</v>
      </c>
      <c r="C421" s="87" t="s">
        <v>1150</v>
      </c>
      <c r="D421" s="17" t="s">
        <v>246</v>
      </c>
      <c r="E421" s="18" t="s">
        <v>48</v>
      </c>
      <c r="F421" s="17" t="s">
        <v>49</v>
      </c>
      <c r="G421" s="27" t="s">
        <v>32</v>
      </c>
      <c r="H421" s="17">
        <v>2024</v>
      </c>
      <c r="I421" s="17">
        <v>2024</v>
      </c>
      <c r="J421" s="90">
        <v>44785.5</v>
      </c>
      <c r="K421" s="90">
        <v>44785.5</v>
      </c>
      <c r="L421" s="17" t="s">
        <v>44</v>
      </c>
      <c r="M421" s="17" t="s">
        <v>45</v>
      </c>
      <c r="N421" s="27" t="s">
        <v>35</v>
      </c>
      <c r="O421" s="27" t="s">
        <v>35</v>
      </c>
      <c r="P421" s="27" t="s">
        <v>263</v>
      </c>
      <c r="Q421" s="27" t="s">
        <v>35</v>
      </c>
      <c r="R421" s="27" t="s">
        <v>35</v>
      </c>
      <c r="S421" s="27" t="s">
        <v>35</v>
      </c>
      <c r="T421" s="27" t="s">
        <v>35</v>
      </c>
      <c r="U421" s="92" t="s">
        <v>402</v>
      </c>
      <c r="V421" s="93" t="s">
        <v>1151</v>
      </c>
      <c r="W421" s="93" t="s">
        <v>1151</v>
      </c>
    </row>
    <row r="422" s="9" customFormat="1" ht="25" customHeight="1" spans="3:22">
      <c r="C422" s="88"/>
      <c r="D422" s="88"/>
      <c r="O422" s="88"/>
      <c r="P422" s="88"/>
      <c r="Q422" s="88"/>
      <c r="R422" s="94"/>
      <c r="S422" s="95"/>
      <c r="T422" s="95"/>
      <c r="U422" s="95"/>
      <c r="V422" s="96"/>
    </row>
    <row r="423" s="9" customFormat="1" ht="25" customHeight="1" spans="3:22">
      <c r="C423" s="88"/>
      <c r="D423" s="88"/>
      <c r="O423" s="88"/>
      <c r="P423" s="88"/>
      <c r="Q423" s="88"/>
      <c r="R423" s="94"/>
      <c r="S423" s="95"/>
      <c r="T423" s="95"/>
      <c r="U423" s="95"/>
      <c r="V423" s="96"/>
    </row>
    <row r="424" s="9" customFormat="1" ht="25" customHeight="1" spans="3:22">
      <c r="C424" s="88"/>
      <c r="D424" s="88"/>
      <c r="O424" s="88"/>
      <c r="P424" s="88"/>
      <c r="Q424" s="88"/>
      <c r="R424" s="94"/>
      <c r="S424" s="95"/>
      <c r="T424" s="95"/>
      <c r="U424" s="95"/>
      <c r="V424" s="96"/>
    </row>
    <row r="425" s="9" customFormat="1" ht="25" customHeight="1" spans="3:22">
      <c r="C425" s="88"/>
      <c r="D425" s="88"/>
      <c r="O425" s="88"/>
      <c r="P425" s="88"/>
      <c r="Q425" s="88"/>
      <c r="R425" s="94"/>
      <c r="S425" s="95"/>
      <c r="T425" s="95"/>
      <c r="U425" s="95"/>
      <c r="V425" s="96"/>
    </row>
    <row r="426" s="9" customFormat="1" ht="25" customHeight="1" spans="3:22">
      <c r="C426" s="88"/>
      <c r="D426" s="88"/>
      <c r="O426" s="88"/>
      <c r="P426" s="88"/>
      <c r="Q426" s="88"/>
      <c r="R426" s="94"/>
      <c r="S426" s="95"/>
      <c r="T426" s="95"/>
      <c r="U426" s="95"/>
      <c r="V426" s="96"/>
    </row>
    <row r="427" s="9" customFormat="1" ht="25" customHeight="1" spans="3:22">
      <c r="C427" s="88"/>
      <c r="D427" s="88"/>
      <c r="O427" s="88"/>
      <c r="P427" s="88"/>
      <c r="Q427" s="88"/>
      <c r="R427" s="94"/>
      <c r="S427" s="95"/>
      <c r="T427" s="95"/>
      <c r="U427" s="95"/>
      <c r="V427" s="96"/>
    </row>
    <row r="428" s="9" customFormat="1" ht="25" customHeight="1" spans="3:22">
      <c r="C428" s="88"/>
      <c r="D428" s="88"/>
      <c r="O428" s="88"/>
      <c r="P428" s="88"/>
      <c r="Q428" s="88"/>
      <c r="R428" s="94"/>
      <c r="S428" s="95"/>
      <c r="T428" s="95"/>
      <c r="U428" s="95"/>
      <c r="V428" s="96"/>
    </row>
    <row r="429" s="9" customFormat="1" ht="25" customHeight="1" spans="3:22">
      <c r="C429" s="88"/>
      <c r="D429" s="88"/>
      <c r="O429" s="88"/>
      <c r="P429" s="88"/>
      <c r="Q429" s="88"/>
      <c r="R429" s="94"/>
      <c r="S429" s="95"/>
      <c r="T429" s="95"/>
      <c r="U429" s="95"/>
      <c r="V429" s="96"/>
    </row>
    <row r="430" s="9" customFormat="1" ht="25" customHeight="1" spans="3:22">
      <c r="C430" s="88"/>
      <c r="D430" s="88"/>
      <c r="O430" s="88"/>
      <c r="P430" s="88"/>
      <c r="Q430" s="88"/>
      <c r="R430" s="94"/>
      <c r="S430" s="95"/>
      <c r="T430" s="95"/>
      <c r="U430" s="95"/>
      <c r="V430" s="96"/>
    </row>
    <row r="431" s="9" customFormat="1" ht="25" customHeight="1" spans="3:22">
      <c r="C431" s="88"/>
      <c r="D431" s="88"/>
      <c r="O431" s="88"/>
      <c r="P431" s="88"/>
      <c r="Q431" s="88"/>
      <c r="R431" s="94"/>
      <c r="S431" s="95"/>
      <c r="T431" s="95"/>
      <c r="U431" s="95"/>
      <c r="V431" s="96"/>
    </row>
    <row r="432" s="9" customFormat="1" ht="25" customHeight="1" spans="3:22">
      <c r="C432" s="88"/>
      <c r="D432" s="88"/>
      <c r="O432" s="88"/>
      <c r="P432" s="88"/>
      <c r="Q432" s="88"/>
      <c r="R432" s="94"/>
      <c r="S432" s="95"/>
      <c r="T432" s="95"/>
      <c r="U432" s="95"/>
      <c r="V432" s="96"/>
    </row>
    <row r="433" s="9" customFormat="1" ht="25" customHeight="1" spans="3:22">
      <c r="C433" s="88"/>
      <c r="D433" s="88"/>
      <c r="O433" s="88"/>
      <c r="P433" s="88"/>
      <c r="Q433" s="88"/>
      <c r="R433" s="94"/>
      <c r="S433" s="95"/>
      <c r="T433" s="95"/>
      <c r="U433" s="95"/>
      <c r="V433" s="96"/>
    </row>
    <row r="434" s="9" customFormat="1" ht="25" customHeight="1" spans="3:22">
      <c r="C434" s="88"/>
      <c r="D434" s="88"/>
      <c r="O434" s="88"/>
      <c r="P434" s="88"/>
      <c r="Q434" s="88"/>
      <c r="R434" s="94"/>
      <c r="S434" s="95"/>
      <c r="T434" s="95"/>
      <c r="U434" s="95"/>
      <c r="V434" s="96"/>
    </row>
    <row r="435" s="9" customFormat="1" ht="25" customHeight="1" spans="3:22">
      <c r="C435" s="88"/>
      <c r="D435" s="88"/>
      <c r="O435" s="88"/>
      <c r="P435" s="88"/>
      <c r="Q435" s="88"/>
      <c r="R435" s="94"/>
      <c r="S435" s="95"/>
      <c r="T435" s="95"/>
      <c r="U435" s="95"/>
      <c r="V435" s="96"/>
    </row>
    <row r="436" s="9" customFormat="1" ht="25" customHeight="1" spans="3:22">
      <c r="C436" s="88"/>
      <c r="D436" s="88"/>
      <c r="O436" s="88"/>
      <c r="P436" s="88"/>
      <c r="Q436" s="88"/>
      <c r="R436" s="94"/>
      <c r="S436" s="95"/>
      <c r="T436" s="95"/>
      <c r="U436" s="95"/>
      <c r="V436" s="96"/>
    </row>
    <row r="437" s="9" customFormat="1" ht="25" customHeight="1" spans="3:22">
      <c r="C437" s="88"/>
      <c r="D437" s="88"/>
      <c r="O437" s="88"/>
      <c r="P437" s="88"/>
      <c r="Q437" s="88"/>
      <c r="R437" s="94"/>
      <c r="S437" s="95"/>
      <c r="T437" s="95"/>
      <c r="U437" s="95"/>
      <c r="V437" s="96"/>
    </row>
    <row r="438" s="9" customFormat="1" ht="25" customHeight="1" spans="3:22">
      <c r="C438" s="88"/>
      <c r="D438" s="88"/>
      <c r="O438" s="88"/>
      <c r="P438" s="88"/>
      <c r="Q438" s="88"/>
      <c r="R438" s="94"/>
      <c r="S438" s="95"/>
      <c r="T438" s="95"/>
      <c r="U438" s="95"/>
      <c r="V438" s="96"/>
    </row>
    <row r="439" s="9" customFormat="1" ht="25" customHeight="1" spans="3:22">
      <c r="C439" s="88"/>
      <c r="D439" s="88"/>
      <c r="O439" s="88"/>
      <c r="P439" s="88"/>
      <c r="Q439" s="88"/>
      <c r="R439" s="94"/>
      <c r="S439" s="95"/>
      <c r="T439" s="95"/>
      <c r="U439" s="95"/>
      <c r="V439" s="96"/>
    </row>
    <row r="440" s="9" customFormat="1" ht="25" customHeight="1" spans="3:22">
      <c r="C440" s="88"/>
      <c r="D440" s="88"/>
      <c r="O440" s="88"/>
      <c r="P440" s="88"/>
      <c r="Q440" s="88"/>
      <c r="R440" s="94"/>
      <c r="S440" s="95"/>
      <c r="T440" s="95"/>
      <c r="U440" s="95"/>
      <c r="V440" s="96"/>
    </row>
    <row r="441" s="9" customFormat="1" ht="25" customHeight="1" spans="3:22">
      <c r="C441" s="88"/>
      <c r="D441" s="88"/>
      <c r="O441" s="88"/>
      <c r="P441" s="88"/>
      <c r="Q441" s="88"/>
      <c r="R441" s="94"/>
      <c r="S441" s="95"/>
      <c r="T441" s="95"/>
      <c r="U441" s="95"/>
      <c r="V441" s="96"/>
    </row>
    <row r="442" s="9" customFormat="1" ht="25" customHeight="1" spans="3:22">
      <c r="C442" s="88"/>
      <c r="D442" s="88"/>
      <c r="O442" s="88"/>
      <c r="P442" s="88"/>
      <c r="Q442" s="88"/>
      <c r="R442" s="94"/>
      <c r="S442" s="95"/>
      <c r="T442" s="95"/>
      <c r="U442" s="95"/>
      <c r="V442" s="96"/>
    </row>
    <row r="443" s="9" customFormat="1" ht="25" customHeight="1" spans="3:22">
      <c r="C443" s="88"/>
      <c r="D443" s="88"/>
      <c r="O443" s="88"/>
      <c r="P443" s="88"/>
      <c r="Q443" s="88"/>
      <c r="R443" s="94"/>
      <c r="S443" s="95"/>
      <c r="T443" s="95"/>
      <c r="U443" s="95"/>
      <c r="V443" s="96"/>
    </row>
    <row r="444" s="9" customFormat="1" ht="25" customHeight="1" spans="3:22">
      <c r="C444" s="88"/>
      <c r="D444" s="88"/>
      <c r="O444" s="88"/>
      <c r="P444" s="88"/>
      <c r="Q444" s="88"/>
      <c r="R444" s="94"/>
      <c r="S444" s="95"/>
      <c r="T444" s="95"/>
      <c r="U444" s="95"/>
      <c r="V444" s="96"/>
    </row>
    <row r="445" s="9" customFormat="1" ht="25" customHeight="1" spans="3:22">
      <c r="C445" s="88"/>
      <c r="D445" s="88"/>
      <c r="O445" s="88"/>
      <c r="P445" s="88"/>
      <c r="Q445" s="88"/>
      <c r="R445" s="94"/>
      <c r="S445" s="95"/>
      <c r="T445" s="95"/>
      <c r="U445" s="95"/>
      <c r="V445" s="96"/>
    </row>
    <row r="446" s="9" customFormat="1" ht="25" customHeight="1" spans="3:22">
      <c r="C446" s="88"/>
      <c r="D446" s="88"/>
      <c r="O446" s="88"/>
      <c r="P446" s="88"/>
      <c r="Q446" s="88"/>
      <c r="R446" s="94"/>
      <c r="S446" s="95"/>
      <c r="T446" s="95"/>
      <c r="U446" s="95"/>
      <c r="V446" s="96"/>
    </row>
    <row r="447" s="9" customFormat="1" ht="25" customHeight="1" spans="3:22">
      <c r="C447" s="88"/>
      <c r="D447" s="88"/>
      <c r="O447" s="88"/>
      <c r="P447" s="88"/>
      <c r="Q447" s="88"/>
      <c r="R447" s="94"/>
      <c r="S447" s="95"/>
      <c r="T447" s="95"/>
      <c r="U447" s="95"/>
      <c r="V447" s="96"/>
    </row>
    <row r="448" s="9" customFormat="1" ht="25" customHeight="1" spans="3:22">
      <c r="C448" s="88"/>
      <c r="D448" s="88"/>
      <c r="O448" s="88"/>
      <c r="P448" s="88"/>
      <c r="Q448" s="88"/>
      <c r="R448" s="94"/>
      <c r="S448" s="95"/>
      <c r="T448" s="95"/>
      <c r="U448" s="95"/>
      <c r="V448" s="96"/>
    </row>
    <row r="449" s="9" customFormat="1" ht="25" customHeight="1" spans="3:22">
      <c r="C449" s="88"/>
      <c r="D449" s="88"/>
      <c r="O449" s="88"/>
      <c r="P449" s="88"/>
      <c r="Q449" s="88"/>
      <c r="R449" s="94"/>
      <c r="S449" s="95"/>
      <c r="T449" s="95"/>
      <c r="U449" s="95"/>
      <c r="V449" s="96"/>
    </row>
    <row r="450" s="9" customFormat="1" ht="25" customHeight="1" spans="3:22">
      <c r="C450" s="88"/>
      <c r="D450" s="88"/>
      <c r="O450" s="88"/>
      <c r="P450" s="88"/>
      <c r="Q450" s="88"/>
      <c r="R450" s="94"/>
      <c r="S450" s="95"/>
      <c r="T450" s="95"/>
      <c r="U450" s="95"/>
      <c r="V450" s="96"/>
    </row>
    <row r="451" s="9" customFormat="1" ht="25" customHeight="1" spans="3:22">
      <c r="C451" s="88"/>
      <c r="D451" s="88"/>
      <c r="O451" s="88"/>
      <c r="P451" s="88"/>
      <c r="Q451" s="88"/>
      <c r="R451" s="94"/>
      <c r="S451" s="95"/>
      <c r="T451" s="95"/>
      <c r="U451" s="95"/>
      <c r="V451" s="96"/>
    </row>
    <row r="452" s="9" customFormat="1" ht="25" customHeight="1" spans="3:22">
      <c r="C452" s="88"/>
      <c r="D452" s="88"/>
      <c r="O452" s="88"/>
      <c r="P452" s="88"/>
      <c r="Q452" s="88"/>
      <c r="R452" s="94"/>
      <c r="S452" s="95"/>
      <c r="T452" s="95"/>
      <c r="U452" s="95"/>
      <c r="V452" s="96"/>
    </row>
    <row r="453" s="9" customFormat="1" ht="25" customHeight="1" spans="3:22">
      <c r="C453" s="88"/>
      <c r="D453" s="88"/>
      <c r="O453" s="88"/>
      <c r="P453" s="88"/>
      <c r="Q453" s="88"/>
      <c r="R453" s="94"/>
      <c r="S453" s="95"/>
      <c r="T453" s="95"/>
      <c r="U453" s="95"/>
      <c r="V453" s="96"/>
    </row>
    <row r="454" s="9" customFormat="1" ht="25" customHeight="1" spans="3:22">
      <c r="C454" s="88"/>
      <c r="D454" s="88"/>
      <c r="O454" s="88"/>
      <c r="P454" s="88"/>
      <c r="Q454" s="88"/>
      <c r="R454" s="94"/>
      <c r="S454" s="95"/>
      <c r="T454" s="95"/>
      <c r="U454" s="95"/>
      <c r="V454" s="96"/>
    </row>
    <row r="455" s="9" customFormat="1" ht="25" customHeight="1" spans="3:22">
      <c r="C455" s="88"/>
      <c r="D455" s="88"/>
      <c r="O455" s="88"/>
      <c r="P455" s="88"/>
      <c r="Q455" s="88"/>
      <c r="R455" s="94"/>
      <c r="S455" s="95"/>
      <c r="T455" s="95"/>
      <c r="U455" s="95"/>
      <c r="V455" s="96"/>
    </row>
    <row r="456" s="9" customFormat="1" ht="25" customHeight="1" spans="3:22">
      <c r="C456" s="88"/>
      <c r="D456" s="88"/>
      <c r="O456" s="88"/>
      <c r="P456" s="88"/>
      <c r="Q456" s="88"/>
      <c r="R456" s="94"/>
      <c r="S456" s="95"/>
      <c r="T456" s="95"/>
      <c r="U456" s="95"/>
      <c r="V456" s="96"/>
    </row>
    <row r="457" s="9" customFormat="1" ht="25" customHeight="1" spans="3:22">
      <c r="C457" s="88"/>
      <c r="D457" s="88"/>
      <c r="O457" s="88"/>
      <c r="P457" s="88"/>
      <c r="Q457" s="88"/>
      <c r="R457" s="94"/>
      <c r="S457" s="95"/>
      <c r="T457" s="95"/>
      <c r="U457" s="95"/>
      <c r="V457" s="96"/>
    </row>
    <row r="458" s="9" customFormat="1" ht="25" customHeight="1" spans="3:22">
      <c r="C458" s="88"/>
      <c r="D458" s="88"/>
      <c r="O458" s="88"/>
      <c r="P458" s="88"/>
      <c r="Q458" s="88"/>
      <c r="R458" s="94"/>
      <c r="S458" s="95"/>
      <c r="T458" s="95"/>
      <c r="U458" s="95"/>
      <c r="V458" s="96"/>
    </row>
    <row r="459" s="9" customFormat="1" ht="25" customHeight="1" spans="3:22">
      <c r="C459" s="88"/>
      <c r="D459" s="88"/>
      <c r="O459" s="88"/>
      <c r="P459" s="88"/>
      <c r="Q459" s="88"/>
      <c r="R459" s="94"/>
      <c r="S459" s="95"/>
      <c r="T459" s="95"/>
      <c r="U459" s="95"/>
      <c r="V459" s="96"/>
    </row>
    <row r="460" s="9" customFormat="1" ht="25" customHeight="1" spans="3:22">
      <c r="C460" s="88"/>
      <c r="D460" s="88"/>
      <c r="O460" s="88"/>
      <c r="P460" s="88"/>
      <c r="Q460" s="88"/>
      <c r="R460" s="94"/>
      <c r="S460" s="95"/>
      <c r="T460" s="95"/>
      <c r="U460" s="95"/>
      <c r="V460" s="96"/>
    </row>
    <row r="461" s="9" customFormat="1" ht="25" customHeight="1" spans="3:22">
      <c r="C461" s="88"/>
      <c r="D461" s="88"/>
      <c r="O461" s="88"/>
      <c r="P461" s="88"/>
      <c r="Q461" s="88"/>
      <c r="R461" s="94"/>
      <c r="S461" s="95"/>
      <c r="T461" s="95"/>
      <c r="U461" s="95"/>
      <c r="V461" s="96"/>
    </row>
    <row r="462" s="9" customFormat="1" ht="25" customHeight="1" spans="3:22">
      <c r="C462" s="88"/>
      <c r="D462" s="88"/>
      <c r="O462" s="88"/>
      <c r="P462" s="88"/>
      <c r="Q462" s="88"/>
      <c r="R462" s="94"/>
      <c r="S462" s="95"/>
      <c r="T462" s="95"/>
      <c r="U462" s="95"/>
      <c r="V462" s="96"/>
    </row>
    <row r="463" s="9" customFormat="1" ht="25" customHeight="1" spans="3:22">
      <c r="C463" s="88"/>
      <c r="D463" s="88"/>
      <c r="O463" s="88"/>
      <c r="P463" s="88"/>
      <c r="Q463" s="88"/>
      <c r="R463" s="94"/>
      <c r="S463" s="95"/>
      <c r="T463" s="95"/>
      <c r="U463" s="95"/>
      <c r="V463" s="96"/>
    </row>
    <row r="464" s="9" customFormat="1" ht="25" customHeight="1" spans="3:22">
      <c r="C464" s="88"/>
      <c r="D464" s="88"/>
      <c r="O464" s="88"/>
      <c r="P464" s="88"/>
      <c r="Q464" s="88"/>
      <c r="R464" s="94"/>
      <c r="S464" s="95"/>
      <c r="T464" s="95"/>
      <c r="U464" s="95"/>
      <c r="V464" s="96"/>
    </row>
    <row r="465" s="9" customFormat="1" ht="25" customHeight="1" spans="3:22">
      <c r="C465" s="88"/>
      <c r="D465" s="88"/>
      <c r="O465" s="88"/>
      <c r="P465" s="88"/>
      <c r="Q465" s="88"/>
      <c r="R465" s="94"/>
      <c r="S465" s="95"/>
      <c r="T465" s="95"/>
      <c r="U465" s="95"/>
      <c r="V465" s="96"/>
    </row>
    <row r="466" s="9" customFormat="1" ht="25" customHeight="1" spans="3:22">
      <c r="C466" s="88"/>
      <c r="D466" s="88"/>
      <c r="O466" s="88"/>
      <c r="P466" s="88"/>
      <c r="Q466" s="88"/>
      <c r="R466" s="94"/>
      <c r="S466" s="95"/>
      <c r="T466" s="95"/>
      <c r="U466" s="95"/>
      <c r="V466" s="96"/>
    </row>
    <row r="467" s="9" customFormat="1" ht="25" customHeight="1" spans="3:22">
      <c r="C467" s="88"/>
      <c r="D467" s="88"/>
      <c r="O467" s="88"/>
      <c r="P467" s="88"/>
      <c r="Q467" s="88"/>
      <c r="R467" s="94"/>
      <c r="S467" s="95"/>
      <c r="T467" s="95"/>
      <c r="U467" s="95"/>
      <c r="V467" s="96"/>
    </row>
    <row r="468" s="9" customFormat="1" ht="25" customHeight="1" spans="3:22">
      <c r="C468" s="88"/>
      <c r="D468" s="88"/>
      <c r="O468" s="88"/>
      <c r="P468" s="88"/>
      <c r="Q468" s="88"/>
      <c r="R468" s="94"/>
      <c r="S468" s="95"/>
      <c r="T468" s="95"/>
      <c r="U468" s="95"/>
      <c r="V468" s="96"/>
    </row>
    <row r="469" s="9" customFormat="1" ht="25" customHeight="1" spans="3:22">
      <c r="C469" s="88"/>
      <c r="D469" s="88"/>
      <c r="O469" s="88"/>
      <c r="P469" s="88"/>
      <c r="Q469" s="88"/>
      <c r="R469" s="94"/>
      <c r="S469" s="95"/>
      <c r="T469" s="95"/>
      <c r="U469" s="95"/>
      <c r="V469" s="96"/>
    </row>
    <row r="470" s="9" customFormat="1" ht="25" customHeight="1" spans="3:22">
      <c r="C470" s="88"/>
      <c r="D470" s="88"/>
      <c r="O470" s="88"/>
      <c r="P470" s="88"/>
      <c r="Q470" s="88"/>
      <c r="R470" s="94"/>
      <c r="S470" s="95"/>
      <c r="T470" s="95"/>
      <c r="U470" s="95"/>
      <c r="V470" s="96"/>
    </row>
    <row r="471" s="9" customFormat="1" ht="25" customHeight="1" spans="3:22">
      <c r="C471" s="88"/>
      <c r="D471" s="88"/>
      <c r="O471" s="88"/>
      <c r="P471" s="88"/>
      <c r="Q471" s="88"/>
      <c r="R471" s="94"/>
      <c r="S471" s="95"/>
      <c r="T471" s="95"/>
      <c r="U471" s="95"/>
      <c r="V471" s="96"/>
    </row>
    <row r="472" s="9" customFormat="1" ht="25" customHeight="1" spans="3:22">
      <c r="C472" s="88"/>
      <c r="D472" s="88"/>
      <c r="O472" s="88"/>
      <c r="P472" s="88"/>
      <c r="Q472" s="88"/>
      <c r="R472" s="94"/>
      <c r="S472" s="95"/>
      <c r="T472" s="95"/>
      <c r="U472" s="95"/>
      <c r="V472" s="96"/>
    </row>
    <row r="473" s="9" customFormat="1" ht="25" customHeight="1" spans="3:22">
      <c r="C473" s="88"/>
      <c r="D473" s="88"/>
      <c r="O473" s="88"/>
      <c r="P473" s="88"/>
      <c r="Q473" s="88"/>
      <c r="R473" s="94"/>
      <c r="S473" s="95"/>
      <c r="T473" s="95"/>
      <c r="U473" s="95"/>
      <c r="V473" s="96"/>
    </row>
    <row r="474" s="9" customFormat="1" ht="25" customHeight="1" spans="3:22">
      <c r="C474" s="88"/>
      <c r="D474" s="88"/>
      <c r="O474" s="88"/>
      <c r="P474" s="88"/>
      <c r="Q474" s="88"/>
      <c r="R474" s="94"/>
      <c r="S474" s="95"/>
      <c r="T474" s="95"/>
      <c r="U474" s="95"/>
      <c r="V474" s="96"/>
    </row>
    <row r="475" s="9" customFormat="1" ht="25" customHeight="1" spans="3:22">
      <c r="C475" s="88"/>
      <c r="D475" s="88"/>
      <c r="O475" s="88"/>
      <c r="P475" s="88"/>
      <c r="Q475" s="88"/>
      <c r="R475" s="94"/>
      <c r="S475" s="95"/>
      <c r="T475" s="95"/>
      <c r="U475" s="95"/>
      <c r="V475" s="96"/>
    </row>
    <row r="476" s="9" customFormat="1" ht="25" customHeight="1" spans="3:22">
      <c r="C476" s="88"/>
      <c r="D476" s="88"/>
      <c r="O476" s="88"/>
      <c r="P476" s="88"/>
      <c r="Q476" s="88"/>
      <c r="R476" s="94"/>
      <c r="S476" s="95"/>
      <c r="T476" s="95"/>
      <c r="U476" s="95"/>
      <c r="V476" s="96"/>
    </row>
    <row r="477" s="9" customFormat="1" ht="25" customHeight="1" spans="3:22">
      <c r="C477" s="88"/>
      <c r="D477" s="88"/>
      <c r="O477" s="88"/>
      <c r="P477" s="88"/>
      <c r="Q477" s="88"/>
      <c r="R477" s="94"/>
      <c r="S477" s="95"/>
      <c r="T477" s="95"/>
      <c r="U477" s="95"/>
      <c r="V477" s="96"/>
    </row>
    <row r="478" s="9" customFormat="1" ht="25" customHeight="1" spans="3:22">
      <c r="C478" s="88"/>
      <c r="D478" s="88"/>
      <c r="O478" s="88"/>
      <c r="P478" s="88"/>
      <c r="Q478" s="88"/>
      <c r="R478" s="94"/>
      <c r="S478" s="95"/>
      <c r="T478" s="95"/>
      <c r="U478" s="95"/>
      <c r="V478" s="96"/>
    </row>
    <row r="479" s="9" customFormat="1" ht="25" customHeight="1" spans="3:22">
      <c r="C479" s="88"/>
      <c r="D479" s="88"/>
      <c r="O479" s="88"/>
      <c r="P479" s="88"/>
      <c r="Q479" s="88"/>
      <c r="R479" s="94"/>
      <c r="S479" s="95"/>
      <c r="T479" s="95"/>
      <c r="U479" s="95"/>
      <c r="V479" s="96"/>
    </row>
    <row r="480" s="9" customFormat="1" ht="25" customHeight="1" spans="3:22">
      <c r="C480" s="88"/>
      <c r="D480" s="88"/>
      <c r="O480" s="88"/>
      <c r="P480" s="88"/>
      <c r="Q480" s="88"/>
      <c r="R480" s="94"/>
      <c r="S480" s="95"/>
      <c r="T480" s="95"/>
      <c r="U480" s="95"/>
      <c r="V480" s="96"/>
    </row>
    <row r="481" s="9" customFormat="1" ht="25" customHeight="1" spans="3:22">
      <c r="C481" s="88"/>
      <c r="D481" s="88"/>
      <c r="O481" s="88"/>
      <c r="P481" s="88"/>
      <c r="Q481" s="88"/>
      <c r="R481" s="94"/>
      <c r="S481" s="95"/>
      <c r="T481" s="95"/>
      <c r="U481" s="95"/>
      <c r="V481" s="96"/>
    </row>
    <row r="482" s="9" customFormat="1" ht="25" customHeight="1" spans="3:22">
      <c r="C482" s="88"/>
      <c r="D482" s="88"/>
      <c r="O482" s="88"/>
      <c r="P482" s="88"/>
      <c r="Q482" s="88"/>
      <c r="R482" s="94"/>
      <c r="S482" s="95"/>
      <c r="T482" s="95"/>
      <c r="U482" s="95"/>
      <c r="V482" s="96"/>
    </row>
    <row r="483" s="9" customFormat="1" ht="25" customHeight="1" spans="3:22">
      <c r="C483" s="88"/>
      <c r="D483" s="88"/>
      <c r="O483" s="88"/>
      <c r="P483" s="88"/>
      <c r="Q483" s="88"/>
      <c r="R483" s="94"/>
      <c r="S483" s="95"/>
      <c r="T483" s="95"/>
      <c r="U483" s="95"/>
      <c r="V483" s="96"/>
    </row>
    <row r="484" s="9" customFormat="1" ht="25" customHeight="1" spans="3:22">
      <c r="C484" s="88"/>
      <c r="D484" s="88"/>
      <c r="O484" s="88"/>
      <c r="P484" s="88"/>
      <c r="Q484" s="88"/>
      <c r="R484" s="94"/>
      <c r="S484" s="95"/>
      <c r="T484" s="95"/>
      <c r="U484" s="95"/>
      <c r="V484" s="96"/>
    </row>
    <row r="485" s="9" customFormat="1" ht="25" customHeight="1" spans="3:22">
      <c r="C485" s="88"/>
      <c r="D485" s="88"/>
      <c r="O485" s="88"/>
      <c r="P485" s="88"/>
      <c r="Q485" s="88"/>
      <c r="R485" s="94"/>
      <c r="S485" s="95"/>
      <c r="T485" s="95"/>
      <c r="U485" s="95"/>
      <c r="V485" s="96"/>
    </row>
    <row r="486" s="9" customFormat="1" ht="25" customHeight="1" spans="3:22">
      <c r="C486" s="88"/>
      <c r="D486" s="88"/>
      <c r="O486" s="88"/>
      <c r="P486" s="88"/>
      <c r="Q486" s="88"/>
      <c r="R486" s="94"/>
      <c r="S486" s="95"/>
      <c r="T486" s="95"/>
      <c r="U486" s="95"/>
      <c r="V486" s="96"/>
    </row>
    <row r="487" s="9" customFormat="1" ht="25" customHeight="1" spans="3:22">
      <c r="C487" s="88"/>
      <c r="D487" s="88"/>
      <c r="O487" s="88"/>
      <c r="P487" s="88"/>
      <c r="Q487" s="88"/>
      <c r="R487" s="94"/>
      <c r="S487" s="95"/>
      <c r="T487" s="95"/>
      <c r="U487" s="95"/>
      <c r="V487" s="96"/>
    </row>
    <row r="488" s="9" customFormat="1" ht="25" customHeight="1" spans="3:22">
      <c r="C488" s="88"/>
      <c r="D488" s="88"/>
      <c r="O488" s="88"/>
      <c r="P488" s="88"/>
      <c r="Q488" s="88"/>
      <c r="R488" s="94"/>
      <c r="S488" s="95"/>
      <c r="T488" s="95"/>
      <c r="U488" s="95"/>
      <c r="V488" s="96"/>
    </row>
    <row r="489" s="9" customFormat="1" ht="25" customHeight="1" spans="3:22">
      <c r="C489" s="88"/>
      <c r="D489" s="88"/>
      <c r="O489" s="88"/>
      <c r="P489" s="88"/>
      <c r="Q489" s="88"/>
      <c r="R489" s="94"/>
      <c r="S489" s="95"/>
      <c r="T489" s="95"/>
      <c r="U489" s="95"/>
      <c r="V489" s="96"/>
    </row>
    <row r="490" s="9" customFormat="1" ht="25" customHeight="1" spans="3:22">
      <c r="C490" s="88"/>
      <c r="D490" s="88"/>
      <c r="O490" s="88"/>
      <c r="P490" s="88"/>
      <c r="Q490" s="88"/>
      <c r="R490" s="94"/>
      <c r="S490" s="95"/>
      <c r="T490" s="95"/>
      <c r="U490" s="95"/>
      <c r="V490" s="96"/>
    </row>
    <row r="491" s="9" customFormat="1" ht="25" customHeight="1" spans="3:22">
      <c r="C491" s="88"/>
      <c r="D491" s="88"/>
      <c r="O491" s="88"/>
      <c r="P491" s="88"/>
      <c r="Q491" s="88"/>
      <c r="R491" s="94"/>
      <c r="S491" s="95"/>
      <c r="T491" s="95"/>
      <c r="U491" s="95"/>
      <c r="V491" s="96"/>
    </row>
    <row r="492" s="9" customFormat="1" ht="25" customHeight="1" spans="3:22">
      <c r="C492" s="88"/>
      <c r="D492" s="88"/>
      <c r="O492" s="88"/>
      <c r="P492" s="88"/>
      <c r="Q492" s="88"/>
      <c r="R492" s="94"/>
      <c r="S492" s="95"/>
      <c r="T492" s="95"/>
      <c r="U492" s="95"/>
      <c r="V492" s="96"/>
    </row>
    <row r="493" s="9" customFormat="1" ht="25" customHeight="1" spans="3:22">
      <c r="C493" s="88"/>
      <c r="D493" s="88"/>
      <c r="O493" s="88"/>
      <c r="P493" s="88"/>
      <c r="Q493" s="88"/>
      <c r="R493" s="94"/>
      <c r="S493" s="95"/>
      <c r="T493" s="95"/>
      <c r="U493" s="95"/>
      <c r="V493" s="96"/>
    </row>
    <row r="494" s="9" customFormat="1" ht="25" customHeight="1" spans="3:22">
      <c r="C494" s="88"/>
      <c r="D494" s="88"/>
      <c r="O494" s="88"/>
      <c r="P494" s="88"/>
      <c r="Q494" s="88"/>
      <c r="R494" s="94"/>
      <c r="S494" s="95"/>
      <c r="T494" s="95"/>
      <c r="U494" s="95"/>
      <c r="V494" s="96"/>
    </row>
    <row r="495" s="9" customFormat="1" ht="25" customHeight="1" spans="3:22">
      <c r="C495" s="88"/>
      <c r="D495" s="88"/>
      <c r="O495" s="88"/>
      <c r="P495" s="88"/>
      <c r="Q495" s="88"/>
      <c r="R495" s="94"/>
      <c r="S495" s="95"/>
      <c r="T495" s="95"/>
      <c r="U495" s="95"/>
      <c r="V495" s="96"/>
    </row>
    <row r="496" s="9" customFormat="1" ht="25" customHeight="1" spans="3:22">
      <c r="C496" s="88"/>
      <c r="D496" s="88"/>
      <c r="O496" s="88"/>
      <c r="P496" s="88"/>
      <c r="Q496" s="88"/>
      <c r="R496" s="94"/>
      <c r="S496" s="95"/>
      <c r="T496" s="95"/>
      <c r="U496" s="95"/>
      <c r="V496" s="96"/>
    </row>
    <row r="497" s="9" customFormat="1" ht="25" customHeight="1" spans="3:22">
      <c r="C497" s="88"/>
      <c r="D497" s="88"/>
      <c r="O497" s="88"/>
      <c r="P497" s="88"/>
      <c r="Q497" s="88"/>
      <c r="R497" s="94"/>
      <c r="S497" s="95"/>
      <c r="T497" s="95"/>
      <c r="U497" s="95"/>
      <c r="V497" s="96"/>
    </row>
    <row r="498" s="9" customFormat="1" ht="25" customHeight="1" spans="3:22">
      <c r="C498" s="88"/>
      <c r="D498" s="88"/>
      <c r="O498" s="88"/>
      <c r="P498" s="88"/>
      <c r="Q498" s="88"/>
      <c r="R498" s="94"/>
      <c r="S498" s="95"/>
      <c r="T498" s="95"/>
      <c r="U498" s="95"/>
      <c r="V498" s="96"/>
    </row>
    <row r="499" s="9" customFormat="1" ht="25" customHeight="1" spans="3:22">
      <c r="C499" s="88"/>
      <c r="D499" s="88"/>
      <c r="O499" s="88"/>
      <c r="P499" s="88"/>
      <c r="Q499" s="88"/>
      <c r="R499" s="94"/>
      <c r="S499" s="95"/>
      <c r="T499" s="95"/>
      <c r="U499" s="95"/>
      <c r="V499" s="96"/>
    </row>
    <row r="500" s="9" customFormat="1" ht="25" customHeight="1" spans="3:22">
      <c r="C500" s="88"/>
      <c r="D500" s="88"/>
      <c r="O500" s="88"/>
      <c r="P500" s="88"/>
      <c r="Q500" s="88"/>
      <c r="R500" s="94"/>
      <c r="S500" s="95"/>
      <c r="T500" s="95"/>
      <c r="U500" s="95"/>
      <c r="V500" s="96"/>
    </row>
    <row r="501" s="9" customFormat="1" ht="25" customHeight="1" spans="3:22">
      <c r="C501" s="88"/>
      <c r="D501" s="88"/>
      <c r="O501" s="88"/>
      <c r="P501" s="88"/>
      <c r="Q501" s="88"/>
      <c r="R501" s="94"/>
      <c r="S501" s="95"/>
      <c r="T501" s="95"/>
      <c r="U501" s="95"/>
      <c r="V501" s="96"/>
    </row>
    <row r="502" s="9" customFormat="1" ht="25" customHeight="1" spans="3:22">
      <c r="C502" s="88"/>
      <c r="D502" s="88"/>
      <c r="O502" s="88"/>
      <c r="P502" s="88"/>
      <c r="Q502" s="88"/>
      <c r="R502" s="94"/>
      <c r="S502" s="95"/>
      <c r="T502" s="95"/>
      <c r="U502" s="95"/>
      <c r="V502" s="96"/>
    </row>
    <row r="503" s="9" customFormat="1" ht="25" customHeight="1" spans="3:22">
      <c r="C503" s="88"/>
      <c r="D503" s="88"/>
      <c r="O503" s="88"/>
      <c r="P503" s="88"/>
      <c r="Q503" s="88"/>
      <c r="R503" s="94"/>
      <c r="S503" s="95"/>
      <c r="T503" s="95"/>
      <c r="U503" s="95"/>
      <c r="V503" s="96"/>
    </row>
    <row r="504" s="9" customFormat="1" ht="25" customHeight="1" spans="3:22">
      <c r="C504" s="88"/>
      <c r="D504" s="88"/>
      <c r="O504" s="88"/>
      <c r="P504" s="88"/>
      <c r="Q504" s="88"/>
      <c r="R504" s="94"/>
      <c r="S504" s="95"/>
      <c r="T504" s="95"/>
      <c r="U504" s="95"/>
      <c r="V504" s="96"/>
    </row>
    <row r="505" s="9" customFormat="1" ht="25" customHeight="1" spans="3:22">
      <c r="C505" s="88"/>
      <c r="D505" s="88"/>
      <c r="O505" s="88"/>
      <c r="P505" s="88"/>
      <c r="Q505" s="88"/>
      <c r="R505" s="94"/>
      <c r="S505" s="95"/>
      <c r="T505" s="95"/>
      <c r="U505" s="95"/>
      <c r="V505" s="96"/>
    </row>
    <row r="506" s="9" customFormat="1" ht="25" customHeight="1" spans="3:22">
      <c r="C506" s="88"/>
      <c r="D506" s="88"/>
      <c r="O506" s="88"/>
      <c r="P506" s="88"/>
      <c r="Q506" s="88"/>
      <c r="R506" s="94"/>
      <c r="S506" s="95"/>
      <c r="T506" s="95"/>
      <c r="U506" s="95"/>
      <c r="V506" s="96"/>
    </row>
    <row r="507" s="9" customFormat="1" ht="25" customHeight="1" spans="3:22">
      <c r="C507" s="88"/>
      <c r="D507" s="88"/>
      <c r="O507" s="88"/>
      <c r="P507" s="88"/>
      <c r="Q507" s="88"/>
      <c r="R507" s="94"/>
      <c r="S507" s="95"/>
      <c r="T507" s="95"/>
      <c r="U507" s="95"/>
      <c r="V507" s="96"/>
    </row>
    <row r="508" s="9" customFormat="1" ht="25" customHeight="1" spans="3:22">
      <c r="C508" s="88"/>
      <c r="D508" s="88"/>
      <c r="O508" s="88"/>
      <c r="P508" s="88"/>
      <c r="Q508" s="88"/>
      <c r="R508" s="94"/>
      <c r="S508" s="95"/>
      <c r="T508" s="95"/>
      <c r="U508" s="95"/>
      <c r="V508" s="96"/>
    </row>
    <row r="509" s="9" customFormat="1" ht="25" customHeight="1" spans="3:22">
      <c r="C509" s="88"/>
      <c r="D509" s="88"/>
      <c r="O509" s="88"/>
      <c r="P509" s="88"/>
      <c r="Q509" s="88"/>
      <c r="R509" s="94"/>
      <c r="S509" s="95"/>
      <c r="T509" s="95"/>
      <c r="U509" s="95"/>
      <c r="V509" s="96"/>
    </row>
    <row r="510" s="9" customFormat="1" ht="25" customHeight="1" spans="3:22">
      <c r="C510" s="88"/>
      <c r="D510" s="88"/>
      <c r="O510" s="88"/>
      <c r="P510" s="88"/>
      <c r="Q510" s="88"/>
      <c r="R510" s="94"/>
      <c r="S510" s="95"/>
      <c r="T510" s="95"/>
      <c r="U510" s="95"/>
      <c r="V510" s="96"/>
    </row>
    <row r="511" s="9" customFormat="1" ht="25" customHeight="1" spans="3:22">
      <c r="C511" s="88"/>
      <c r="D511" s="88"/>
      <c r="O511" s="88"/>
      <c r="P511" s="88"/>
      <c r="Q511" s="88"/>
      <c r="R511" s="94"/>
      <c r="S511" s="95"/>
      <c r="T511" s="95"/>
      <c r="U511" s="95"/>
      <c r="V511" s="96"/>
    </row>
    <row r="512" s="9" customFormat="1" ht="25" customHeight="1" spans="3:22">
      <c r="C512" s="88"/>
      <c r="D512" s="88"/>
      <c r="O512" s="88"/>
      <c r="P512" s="88"/>
      <c r="Q512" s="88"/>
      <c r="R512" s="94"/>
      <c r="S512" s="95"/>
      <c r="T512" s="95"/>
      <c r="U512" s="95"/>
      <c r="V512" s="96"/>
    </row>
    <row r="513" s="9" customFormat="1" ht="25" customHeight="1" spans="3:22">
      <c r="C513" s="88"/>
      <c r="D513" s="88"/>
      <c r="O513" s="88"/>
      <c r="P513" s="88"/>
      <c r="Q513" s="88"/>
      <c r="R513" s="94"/>
      <c r="S513" s="95"/>
      <c r="T513" s="95"/>
      <c r="U513" s="95"/>
      <c r="V513" s="96"/>
    </row>
    <row r="514" s="9" customFormat="1" ht="25" customHeight="1" spans="3:22">
      <c r="C514" s="88"/>
      <c r="D514" s="88"/>
      <c r="O514" s="88"/>
      <c r="P514" s="88"/>
      <c r="Q514" s="88"/>
      <c r="R514" s="94"/>
      <c r="S514" s="95"/>
      <c r="T514" s="95"/>
      <c r="U514" s="95"/>
      <c r="V514" s="96"/>
    </row>
    <row r="515" s="9" customFormat="1" ht="25" customHeight="1" spans="3:22">
      <c r="C515" s="88"/>
      <c r="D515" s="88"/>
      <c r="O515" s="88"/>
      <c r="P515" s="88"/>
      <c r="Q515" s="88"/>
      <c r="R515" s="94"/>
      <c r="S515" s="95"/>
      <c r="T515" s="95"/>
      <c r="U515" s="95"/>
      <c r="V515" s="96"/>
    </row>
    <row r="516" s="9" customFormat="1" ht="25" customHeight="1" spans="3:22">
      <c r="C516" s="88"/>
      <c r="D516" s="88"/>
      <c r="O516" s="88"/>
      <c r="P516" s="88"/>
      <c r="Q516" s="88"/>
      <c r="R516" s="94"/>
      <c r="S516" s="95"/>
      <c r="T516" s="95"/>
      <c r="U516" s="95"/>
      <c r="V516" s="96"/>
    </row>
    <row r="517" s="9" customFormat="1" ht="25" customHeight="1" spans="3:22">
      <c r="C517" s="88"/>
      <c r="D517" s="88"/>
      <c r="O517" s="88"/>
      <c r="P517" s="88"/>
      <c r="Q517" s="88"/>
      <c r="R517" s="94"/>
      <c r="S517" s="95"/>
      <c r="T517" s="95"/>
      <c r="U517" s="95"/>
      <c r="V517" s="96"/>
    </row>
    <row r="518" s="9" customFormat="1" ht="25" customHeight="1" spans="3:22">
      <c r="C518" s="88"/>
      <c r="D518" s="88"/>
      <c r="O518" s="88"/>
      <c r="P518" s="88"/>
      <c r="Q518" s="88"/>
      <c r="R518" s="94"/>
      <c r="S518" s="95"/>
      <c r="T518" s="95"/>
      <c r="U518" s="95"/>
      <c r="V518" s="96"/>
    </row>
    <row r="519" s="9" customFormat="1" ht="25" customHeight="1" spans="3:22">
      <c r="C519" s="88"/>
      <c r="D519" s="88"/>
      <c r="O519" s="88"/>
      <c r="P519" s="88"/>
      <c r="Q519" s="88"/>
      <c r="R519" s="94"/>
      <c r="S519" s="95"/>
      <c r="T519" s="95"/>
      <c r="U519" s="95"/>
      <c r="V519" s="96"/>
    </row>
    <row r="520" s="9" customFormat="1" ht="25" customHeight="1" spans="3:22">
      <c r="C520" s="88"/>
      <c r="D520" s="88"/>
      <c r="O520" s="88"/>
      <c r="P520" s="88"/>
      <c r="Q520" s="88"/>
      <c r="R520" s="94"/>
      <c r="S520" s="95"/>
      <c r="T520" s="95"/>
      <c r="U520" s="95"/>
      <c r="V520" s="96"/>
    </row>
    <row r="521" s="9" customFormat="1" ht="25" customHeight="1" spans="3:22">
      <c r="C521" s="88"/>
      <c r="D521" s="88"/>
      <c r="O521" s="88"/>
      <c r="P521" s="88"/>
      <c r="Q521" s="88"/>
      <c r="R521" s="94"/>
      <c r="S521" s="95"/>
      <c r="T521" s="95"/>
      <c r="U521" s="95"/>
      <c r="V521" s="96"/>
    </row>
    <row r="522" s="9" customFormat="1" ht="25" customHeight="1" spans="3:22">
      <c r="C522" s="88"/>
      <c r="D522" s="88"/>
      <c r="O522" s="88"/>
      <c r="P522" s="88"/>
      <c r="Q522" s="88"/>
      <c r="R522" s="94"/>
      <c r="S522" s="95"/>
      <c r="T522" s="95"/>
      <c r="U522" s="95"/>
      <c r="V522" s="96"/>
    </row>
    <row r="523" s="9" customFormat="1" ht="25" customHeight="1" spans="3:22">
      <c r="C523" s="88"/>
      <c r="D523" s="88"/>
      <c r="O523" s="88"/>
      <c r="P523" s="88"/>
      <c r="Q523" s="88"/>
      <c r="R523" s="94"/>
      <c r="S523" s="95"/>
      <c r="T523" s="95"/>
      <c r="U523" s="95"/>
      <c r="V523" s="96"/>
    </row>
    <row r="524" s="9" customFormat="1" ht="25" customHeight="1" spans="3:22">
      <c r="C524" s="88"/>
      <c r="D524" s="88"/>
      <c r="O524" s="88"/>
      <c r="P524" s="88"/>
      <c r="Q524" s="88"/>
      <c r="R524" s="94"/>
      <c r="S524" s="95"/>
      <c r="T524" s="95"/>
      <c r="U524" s="95"/>
      <c r="V524" s="96"/>
    </row>
    <row r="525" s="9" customFormat="1" ht="25" customHeight="1" spans="3:22">
      <c r="C525" s="88"/>
      <c r="D525" s="88"/>
      <c r="O525" s="88"/>
      <c r="P525" s="88"/>
      <c r="Q525" s="88"/>
      <c r="R525" s="94"/>
      <c r="S525" s="95"/>
      <c r="T525" s="95"/>
      <c r="U525" s="95"/>
      <c r="V525" s="96"/>
    </row>
    <row r="526" s="9" customFormat="1" ht="25" customHeight="1" spans="3:22">
      <c r="C526" s="88"/>
      <c r="D526" s="88"/>
      <c r="O526" s="88"/>
      <c r="P526" s="88"/>
      <c r="Q526" s="88"/>
      <c r="R526" s="94"/>
      <c r="S526" s="95"/>
      <c r="T526" s="95"/>
      <c r="U526" s="95"/>
      <c r="V526" s="96"/>
    </row>
    <row r="527" s="9" customFormat="1" ht="25" customHeight="1" spans="3:22">
      <c r="C527" s="88"/>
      <c r="D527" s="88"/>
      <c r="O527" s="88"/>
      <c r="P527" s="88"/>
      <c r="Q527" s="88"/>
      <c r="R527" s="94"/>
      <c r="S527" s="95"/>
      <c r="T527" s="95"/>
      <c r="U527" s="95"/>
      <c r="V527" s="96"/>
    </row>
    <row r="528" s="9" customFormat="1" ht="25" customHeight="1" spans="3:22">
      <c r="C528" s="88"/>
      <c r="D528" s="88"/>
      <c r="O528" s="88"/>
      <c r="P528" s="88"/>
      <c r="Q528" s="88"/>
      <c r="R528" s="94"/>
      <c r="S528" s="95"/>
      <c r="T528" s="95"/>
      <c r="U528" s="95"/>
      <c r="V528" s="96"/>
    </row>
    <row r="529" s="9" customFormat="1" ht="25" customHeight="1" spans="3:22">
      <c r="C529" s="88"/>
      <c r="D529" s="88"/>
      <c r="O529" s="88"/>
      <c r="P529" s="88"/>
      <c r="Q529" s="88"/>
      <c r="R529" s="94"/>
      <c r="S529" s="95"/>
      <c r="T529" s="95"/>
      <c r="U529" s="95"/>
      <c r="V529" s="96"/>
    </row>
    <row r="530" s="9" customFormat="1" ht="25" customHeight="1" spans="3:22">
      <c r="C530" s="88"/>
      <c r="D530" s="88"/>
      <c r="O530" s="88"/>
      <c r="P530" s="88"/>
      <c r="Q530" s="88"/>
      <c r="R530" s="94"/>
      <c r="S530" s="95"/>
      <c r="T530" s="95"/>
      <c r="U530" s="95"/>
      <c r="V530" s="96"/>
    </row>
    <row r="531" s="9" customFormat="1" ht="25" customHeight="1" spans="3:22">
      <c r="C531" s="88"/>
      <c r="D531" s="88"/>
      <c r="O531" s="88"/>
      <c r="P531" s="88"/>
      <c r="Q531" s="88"/>
      <c r="R531" s="94"/>
      <c r="S531" s="95"/>
      <c r="T531" s="95"/>
      <c r="U531" s="95"/>
      <c r="V531" s="96"/>
    </row>
    <row r="532" s="9" customFormat="1" ht="25" customHeight="1" spans="3:22">
      <c r="C532" s="88"/>
      <c r="D532" s="88"/>
      <c r="O532" s="88"/>
      <c r="P532" s="88"/>
      <c r="Q532" s="88"/>
      <c r="R532" s="94"/>
      <c r="S532" s="95"/>
      <c r="T532" s="95"/>
      <c r="U532" s="95"/>
      <c r="V532" s="96"/>
    </row>
    <row r="533" s="9" customFormat="1" ht="25" customHeight="1" spans="3:22">
      <c r="C533" s="88"/>
      <c r="D533" s="88"/>
      <c r="O533" s="88"/>
      <c r="P533" s="88"/>
      <c r="Q533" s="88"/>
      <c r="R533" s="94"/>
      <c r="S533" s="95"/>
      <c r="T533" s="95"/>
      <c r="U533" s="95"/>
      <c r="V533" s="96"/>
    </row>
    <row r="534" s="9" customFormat="1" ht="25" customHeight="1" spans="3:22">
      <c r="C534" s="88"/>
      <c r="D534" s="88"/>
      <c r="O534" s="88"/>
      <c r="P534" s="88"/>
      <c r="Q534" s="88"/>
      <c r="R534" s="94"/>
      <c r="S534" s="95"/>
      <c r="T534" s="95"/>
      <c r="U534" s="95"/>
      <c r="V534" s="96"/>
    </row>
    <row r="535" s="9" customFormat="1" ht="25" customHeight="1" spans="3:22">
      <c r="C535" s="88"/>
      <c r="D535" s="88"/>
      <c r="O535" s="88"/>
      <c r="P535" s="88"/>
      <c r="Q535" s="88"/>
      <c r="R535" s="94"/>
      <c r="S535" s="95"/>
      <c r="T535" s="95"/>
      <c r="U535" s="95"/>
      <c r="V535" s="96"/>
    </row>
    <row r="536" s="9" customFormat="1" ht="25" customHeight="1" spans="3:22">
      <c r="C536" s="88"/>
      <c r="D536" s="88"/>
      <c r="O536" s="88"/>
      <c r="P536" s="88"/>
      <c r="Q536" s="88"/>
      <c r="R536" s="94"/>
      <c r="S536" s="95"/>
      <c r="T536" s="95"/>
      <c r="U536" s="95"/>
      <c r="V536" s="96"/>
    </row>
    <row r="537" s="9" customFormat="1" ht="25" customHeight="1" spans="3:22">
      <c r="C537" s="88"/>
      <c r="D537" s="88"/>
      <c r="O537" s="88"/>
      <c r="P537" s="88"/>
      <c r="Q537" s="88"/>
      <c r="R537" s="94"/>
      <c r="S537" s="95"/>
      <c r="T537" s="95"/>
      <c r="U537" s="95"/>
      <c r="V537" s="96"/>
    </row>
    <row r="538" s="9" customFormat="1" ht="25" customHeight="1" spans="3:22">
      <c r="C538" s="88"/>
      <c r="D538" s="88"/>
      <c r="O538" s="88"/>
      <c r="P538" s="88"/>
      <c r="Q538" s="88"/>
      <c r="R538" s="94"/>
      <c r="S538" s="95"/>
      <c r="T538" s="95"/>
      <c r="U538" s="95"/>
      <c r="V538" s="96"/>
    </row>
    <row r="539" s="9" customFormat="1" ht="25" customHeight="1" spans="3:22">
      <c r="C539" s="88"/>
      <c r="D539" s="88"/>
      <c r="O539" s="88"/>
      <c r="P539" s="88"/>
      <c r="Q539" s="88"/>
      <c r="R539" s="94"/>
      <c r="S539" s="95"/>
      <c r="T539" s="95"/>
      <c r="U539" s="95"/>
      <c r="V539" s="96"/>
    </row>
    <row r="540" s="9" customFormat="1" ht="25" customHeight="1" spans="3:22">
      <c r="C540" s="88"/>
      <c r="D540" s="88"/>
      <c r="O540" s="88"/>
      <c r="P540" s="88"/>
      <c r="Q540" s="88"/>
      <c r="R540" s="94"/>
      <c r="S540" s="95"/>
      <c r="T540" s="95"/>
      <c r="U540" s="95"/>
      <c r="V540" s="96"/>
    </row>
    <row r="541" s="9" customFormat="1" ht="25" customHeight="1" spans="3:22">
      <c r="C541" s="88"/>
      <c r="D541" s="88"/>
      <c r="O541" s="88"/>
      <c r="P541" s="88"/>
      <c r="Q541" s="88"/>
      <c r="R541" s="94"/>
      <c r="S541" s="95"/>
      <c r="T541" s="95"/>
      <c r="U541" s="95"/>
      <c r="V541" s="96"/>
    </row>
    <row r="542" s="9" customFormat="1" ht="25" customHeight="1" spans="3:22">
      <c r="C542" s="88"/>
      <c r="D542" s="88"/>
      <c r="O542" s="88"/>
      <c r="P542" s="88"/>
      <c r="Q542" s="88"/>
      <c r="R542" s="94"/>
      <c r="S542" s="95"/>
      <c r="T542" s="95"/>
      <c r="U542" s="95"/>
      <c r="V542" s="96"/>
    </row>
    <row r="543" s="9" customFormat="1" ht="25" customHeight="1" spans="3:22">
      <c r="C543" s="88"/>
      <c r="D543" s="88"/>
      <c r="O543" s="88"/>
      <c r="P543" s="88"/>
      <c r="Q543" s="88"/>
      <c r="R543" s="94"/>
      <c r="S543" s="95"/>
      <c r="T543" s="95"/>
      <c r="U543" s="95"/>
      <c r="V543" s="96"/>
    </row>
    <row r="544" s="9" customFormat="1" ht="25" customHeight="1" spans="3:22">
      <c r="C544" s="88"/>
      <c r="D544" s="88"/>
      <c r="O544" s="88"/>
      <c r="P544" s="88"/>
      <c r="Q544" s="88"/>
      <c r="R544" s="94"/>
      <c r="S544" s="95"/>
      <c r="T544" s="95"/>
      <c r="U544" s="95"/>
      <c r="V544" s="96"/>
    </row>
    <row r="545" s="9" customFormat="1" ht="25" customHeight="1" spans="3:22">
      <c r="C545" s="88"/>
      <c r="D545" s="88"/>
      <c r="O545" s="88"/>
      <c r="P545" s="88"/>
      <c r="Q545" s="88"/>
      <c r="R545" s="94"/>
      <c r="S545" s="95"/>
      <c r="T545" s="95"/>
      <c r="U545" s="95"/>
      <c r="V545" s="96"/>
    </row>
    <row r="546" s="9" customFormat="1" ht="25" customHeight="1" spans="3:22">
      <c r="C546" s="88"/>
      <c r="D546" s="88"/>
      <c r="O546" s="88"/>
      <c r="P546" s="88"/>
      <c r="Q546" s="88"/>
      <c r="R546" s="94"/>
      <c r="S546" s="95"/>
      <c r="T546" s="95"/>
      <c r="U546" s="95"/>
      <c r="V546" s="96"/>
    </row>
    <row r="547" s="9" customFormat="1" ht="25" customHeight="1" spans="3:22">
      <c r="C547" s="88"/>
      <c r="D547" s="88"/>
      <c r="O547" s="88"/>
      <c r="P547" s="88"/>
      <c r="Q547" s="88"/>
      <c r="R547" s="94"/>
      <c r="S547" s="95"/>
      <c r="T547" s="95"/>
      <c r="U547" s="95"/>
      <c r="V547" s="96"/>
    </row>
    <row r="548" s="9" customFormat="1" ht="25" customHeight="1" spans="3:22">
      <c r="C548" s="88"/>
      <c r="D548" s="88"/>
      <c r="O548" s="88"/>
      <c r="P548" s="88"/>
      <c r="Q548" s="88"/>
      <c r="R548" s="94"/>
      <c r="S548" s="95"/>
      <c r="T548" s="95"/>
      <c r="U548" s="95"/>
      <c r="V548" s="96"/>
    </row>
    <row r="549" s="9" customFormat="1" ht="25" customHeight="1" spans="3:22">
      <c r="C549" s="88"/>
      <c r="D549" s="88"/>
      <c r="O549" s="88"/>
      <c r="P549" s="88"/>
      <c r="Q549" s="88"/>
      <c r="R549" s="94"/>
      <c r="S549" s="95"/>
      <c r="T549" s="95"/>
      <c r="U549" s="95"/>
      <c r="V549" s="96"/>
    </row>
    <row r="550" s="9" customFormat="1" ht="25" customHeight="1" spans="3:22">
      <c r="C550" s="88"/>
      <c r="D550" s="88"/>
      <c r="O550" s="88"/>
      <c r="P550" s="88"/>
      <c r="Q550" s="88"/>
      <c r="R550" s="94"/>
      <c r="S550" s="95"/>
      <c r="T550" s="95"/>
      <c r="U550" s="95"/>
      <c r="V550" s="96"/>
    </row>
    <row r="551" s="9" customFormat="1" ht="25" customHeight="1" spans="3:22">
      <c r="C551" s="88"/>
      <c r="D551" s="88"/>
      <c r="O551" s="88"/>
      <c r="P551" s="88"/>
      <c r="Q551" s="88"/>
      <c r="R551" s="94"/>
      <c r="S551" s="95"/>
      <c r="T551" s="95"/>
      <c r="U551" s="95"/>
      <c r="V551" s="96"/>
    </row>
    <row r="552" s="9" customFormat="1" ht="25" customHeight="1" spans="3:22">
      <c r="C552" s="88"/>
      <c r="D552" s="88"/>
      <c r="O552" s="88"/>
      <c r="P552" s="88"/>
      <c r="Q552" s="88"/>
      <c r="R552" s="94"/>
      <c r="S552" s="95"/>
      <c r="T552" s="95"/>
      <c r="U552" s="95"/>
      <c r="V552" s="96"/>
    </row>
    <row r="553" s="9" customFormat="1" ht="25" customHeight="1" spans="3:22">
      <c r="C553" s="88"/>
      <c r="D553" s="88"/>
      <c r="O553" s="88"/>
      <c r="P553" s="88"/>
      <c r="Q553" s="88"/>
      <c r="R553" s="94"/>
      <c r="S553" s="95"/>
      <c r="T553" s="95"/>
      <c r="U553" s="95"/>
      <c r="V553" s="96"/>
    </row>
    <row r="554" s="9" customFormat="1" ht="25" customHeight="1" spans="3:22">
      <c r="C554" s="88"/>
      <c r="D554" s="88"/>
      <c r="O554" s="88"/>
      <c r="P554" s="88"/>
      <c r="Q554" s="88"/>
      <c r="R554" s="94"/>
      <c r="S554" s="95"/>
      <c r="T554" s="95"/>
      <c r="U554" s="95"/>
      <c r="V554" s="96"/>
    </row>
    <row r="555" s="9" customFormat="1" ht="25" customHeight="1" spans="3:22">
      <c r="C555" s="88"/>
      <c r="D555" s="88"/>
      <c r="O555" s="88"/>
      <c r="P555" s="88"/>
      <c r="Q555" s="88"/>
      <c r="R555" s="94"/>
      <c r="S555" s="95"/>
      <c r="T555" s="95"/>
      <c r="U555" s="95"/>
      <c r="V555" s="96"/>
    </row>
    <row r="556" s="9" customFormat="1" ht="25" customHeight="1" spans="3:22">
      <c r="C556" s="88"/>
      <c r="D556" s="88"/>
      <c r="O556" s="88"/>
      <c r="P556" s="88"/>
      <c r="Q556" s="88"/>
      <c r="R556" s="94"/>
      <c r="S556" s="95"/>
      <c r="T556" s="95"/>
      <c r="U556" s="95"/>
      <c r="V556" s="96"/>
    </row>
    <row r="557" s="9" customFormat="1" ht="25" customHeight="1" spans="3:22">
      <c r="C557" s="88"/>
      <c r="D557" s="88"/>
      <c r="O557" s="88"/>
      <c r="P557" s="88"/>
      <c r="Q557" s="88"/>
      <c r="R557" s="94"/>
      <c r="S557" s="95"/>
      <c r="T557" s="95"/>
      <c r="U557" s="95"/>
      <c r="V557" s="96"/>
    </row>
    <row r="558" s="9" customFormat="1" ht="25" customHeight="1" spans="3:22">
      <c r="C558" s="88"/>
      <c r="D558" s="88"/>
      <c r="O558" s="88"/>
      <c r="P558" s="88"/>
      <c r="Q558" s="88"/>
      <c r="R558" s="94"/>
      <c r="S558" s="95"/>
      <c r="T558" s="95"/>
      <c r="U558" s="95"/>
      <c r="V558" s="96"/>
    </row>
    <row r="559" s="9" customFormat="1" ht="25" customHeight="1" spans="3:22">
      <c r="C559" s="88"/>
      <c r="D559" s="88"/>
      <c r="O559" s="88"/>
      <c r="P559" s="88"/>
      <c r="Q559" s="88"/>
      <c r="R559" s="94"/>
      <c r="S559" s="95"/>
      <c r="T559" s="95"/>
      <c r="U559" s="95"/>
      <c r="V559" s="96"/>
    </row>
    <row r="560" s="9" customFormat="1" ht="25" customHeight="1" spans="3:22">
      <c r="C560" s="88"/>
      <c r="D560" s="88"/>
      <c r="O560" s="88"/>
      <c r="P560" s="88"/>
      <c r="Q560" s="88"/>
      <c r="R560" s="94"/>
      <c r="S560" s="95"/>
      <c r="T560" s="95"/>
      <c r="U560" s="95"/>
      <c r="V560" s="96"/>
    </row>
    <row r="561" s="9" customFormat="1" ht="25" customHeight="1" spans="3:22">
      <c r="C561" s="88"/>
      <c r="D561" s="88"/>
      <c r="O561" s="88"/>
      <c r="P561" s="88"/>
      <c r="Q561" s="88"/>
      <c r="R561" s="94"/>
      <c r="S561" s="95"/>
      <c r="T561" s="95"/>
      <c r="U561" s="95"/>
      <c r="V561" s="96"/>
    </row>
    <row r="562" s="9" customFormat="1" ht="25" customHeight="1" spans="3:22">
      <c r="C562" s="88"/>
      <c r="D562" s="88"/>
      <c r="O562" s="88"/>
      <c r="P562" s="88"/>
      <c r="Q562" s="88"/>
      <c r="R562" s="94"/>
      <c r="S562" s="95"/>
      <c r="T562" s="95"/>
      <c r="U562" s="95"/>
      <c r="V562" s="96"/>
    </row>
    <row r="563" s="9" customFormat="1" ht="25" customHeight="1" spans="3:22">
      <c r="C563" s="88"/>
      <c r="D563" s="88"/>
      <c r="O563" s="88"/>
      <c r="P563" s="88"/>
      <c r="Q563" s="88"/>
      <c r="R563" s="94"/>
      <c r="S563" s="95"/>
      <c r="T563" s="95"/>
      <c r="U563" s="95"/>
      <c r="V563" s="96"/>
    </row>
    <row r="564" s="9" customFormat="1" ht="25" customHeight="1" spans="3:22">
      <c r="C564" s="88"/>
      <c r="D564" s="88"/>
      <c r="O564" s="88"/>
      <c r="P564" s="88"/>
      <c r="Q564" s="88"/>
      <c r="R564" s="94"/>
      <c r="S564" s="95"/>
      <c r="T564" s="95"/>
      <c r="U564" s="95"/>
      <c r="V564" s="96"/>
    </row>
    <row r="565" s="9" customFormat="1" ht="25" customHeight="1" spans="3:22">
      <c r="C565" s="88"/>
      <c r="D565" s="88"/>
      <c r="O565" s="88"/>
      <c r="P565" s="88"/>
      <c r="Q565" s="88"/>
      <c r="R565" s="94"/>
      <c r="S565" s="95"/>
      <c r="T565" s="95"/>
      <c r="U565" s="95"/>
      <c r="V565" s="96"/>
    </row>
    <row r="566" s="9" customFormat="1" ht="25" customHeight="1" spans="3:22">
      <c r="C566" s="88"/>
      <c r="D566" s="88"/>
      <c r="O566" s="88"/>
      <c r="P566" s="88"/>
      <c r="Q566" s="88"/>
      <c r="R566" s="94"/>
      <c r="S566" s="95"/>
      <c r="T566" s="95"/>
      <c r="U566" s="95"/>
      <c r="V566" s="96"/>
    </row>
    <row r="567" s="9" customFormat="1" ht="25" customHeight="1" spans="3:22">
      <c r="C567" s="88"/>
      <c r="D567" s="88"/>
      <c r="O567" s="88"/>
      <c r="P567" s="88"/>
      <c r="Q567" s="88"/>
      <c r="R567" s="94"/>
      <c r="S567" s="95"/>
      <c r="T567" s="95"/>
      <c r="U567" s="95"/>
      <c r="V567" s="96"/>
    </row>
    <row r="568" s="9" customFormat="1" ht="25" customHeight="1" spans="3:22">
      <c r="C568" s="88"/>
      <c r="D568" s="88"/>
      <c r="O568" s="88"/>
      <c r="P568" s="88"/>
      <c r="Q568" s="88"/>
      <c r="R568" s="94"/>
      <c r="S568" s="95"/>
      <c r="T568" s="95"/>
      <c r="U568" s="95"/>
      <c r="V568" s="96"/>
    </row>
    <row r="569" s="9" customFormat="1" ht="25" customHeight="1" spans="3:22">
      <c r="C569" s="88"/>
      <c r="D569" s="88"/>
      <c r="O569" s="88"/>
      <c r="P569" s="88"/>
      <c r="Q569" s="88"/>
      <c r="R569" s="94"/>
      <c r="S569" s="95"/>
      <c r="T569" s="95"/>
      <c r="U569" s="95"/>
      <c r="V569" s="96"/>
    </row>
    <row r="570" s="9" customFormat="1" ht="25" customHeight="1" spans="3:22">
      <c r="C570" s="88"/>
      <c r="D570" s="88"/>
      <c r="O570" s="88"/>
      <c r="P570" s="88"/>
      <c r="Q570" s="88"/>
      <c r="R570" s="94"/>
      <c r="S570" s="95"/>
      <c r="T570" s="95"/>
      <c r="U570" s="95"/>
      <c r="V570" s="96"/>
    </row>
    <row r="571" s="9" customFormat="1" ht="25" customHeight="1" spans="3:22">
      <c r="C571" s="88"/>
      <c r="D571" s="88"/>
      <c r="O571" s="88"/>
      <c r="P571" s="88"/>
      <c r="Q571" s="88"/>
      <c r="R571" s="94"/>
      <c r="S571" s="95"/>
      <c r="T571" s="95"/>
      <c r="U571" s="95"/>
      <c r="V571" s="96"/>
    </row>
    <row r="572" s="9" customFormat="1" ht="25" customHeight="1" spans="3:22">
      <c r="C572" s="88"/>
      <c r="D572" s="88"/>
      <c r="O572" s="88"/>
      <c r="P572" s="88"/>
      <c r="Q572" s="88"/>
      <c r="R572" s="94"/>
      <c r="S572" s="95"/>
      <c r="T572" s="95"/>
      <c r="U572" s="95"/>
      <c r="V572" s="96"/>
    </row>
    <row r="573" s="9" customFormat="1" ht="25" customHeight="1" spans="3:22">
      <c r="C573" s="88"/>
      <c r="D573" s="88"/>
      <c r="O573" s="88"/>
      <c r="P573" s="88"/>
      <c r="Q573" s="88"/>
      <c r="R573" s="94"/>
      <c r="S573" s="95"/>
      <c r="T573" s="95"/>
      <c r="U573" s="95"/>
      <c r="V573" s="96"/>
    </row>
    <row r="574" s="9" customFormat="1" ht="25" customHeight="1" spans="3:22">
      <c r="C574" s="88"/>
      <c r="D574" s="88"/>
      <c r="O574" s="88"/>
      <c r="P574" s="88"/>
      <c r="Q574" s="88"/>
      <c r="R574" s="94"/>
      <c r="S574" s="95"/>
      <c r="T574" s="95"/>
      <c r="U574" s="95"/>
      <c r="V574" s="96"/>
    </row>
    <row r="575" s="9" customFormat="1" ht="25" customHeight="1" spans="3:22">
      <c r="C575" s="88"/>
      <c r="D575" s="88"/>
      <c r="O575" s="88"/>
      <c r="P575" s="88"/>
      <c r="Q575" s="88"/>
      <c r="R575" s="94"/>
      <c r="S575" s="95"/>
      <c r="T575" s="95"/>
      <c r="U575" s="95"/>
      <c r="V575" s="96"/>
    </row>
    <row r="576" s="9" customFormat="1" ht="25" customHeight="1" spans="3:22">
      <c r="C576" s="88"/>
      <c r="D576" s="88"/>
      <c r="O576" s="88"/>
      <c r="P576" s="88"/>
      <c r="Q576" s="88"/>
      <c r="R576" s="94"/>
      <c r="S576" s="95"/>
      <c r="T576" s="95"/>
      <c r="U576" s="95"/>
      <c r="V576" s="96"/>
    </row>
    <row r="577" s="9" customFormat="1" ht="25" customHeight="1" spans="3:22">
      <c r="C577" s="88"/>
      <c r="D577" s="88"/>
      <c r="O577" s="88"/>
      <c r="P577" s="88"/>
      <c r="Q577" s="88"/>
      <c r="R577" s="94"/>
      <c r="S577" s="95"/>
      <c r="T577" s="95"/>
      <c r="U577" s="95"/>
      <c r="V577" s="96"/>
    </row>
    <row r="578" s="9" customFormat="1" ht="25" customHeight="1" spans="3:22">
      <c r="C578" s="88"/>
      <c r="D578" s="88"/>
      <c r="O578" s="88"/>
      <c r="P578" s="88"/>
      <c r="Q578" s="88"/>
      <c r="R578" s="94"/>
      <c r="S578" s="95"/>
      <c r="T578" s="95"/>
      <c r="U578" s="95"/>
      <c r="V578" s="96"/>
    </row>
    <row r="579" s="9" customFormat="1" ht="25" customHeight="1" spans="3:22">
      <c r="C579" s="88"/>
      <c r="D579" s="88"/>
      <c r="O579" s="88"/>
      <c r="P579" s="88"/>
      <c r="Q579" s="88"/>
      <c r="R579" s="94"/>
      <c r="S579" s="95"/>
      <c r="T579" s="95"/>
      <c r="U579" s="95"/>
      <c r="V579" s="96"/>
    </row>
    <row r="580" s="9" customFormat="1" ht="25" customHeight="1" spans="3:22">
      <c r="C580" s="88"/>
      <c r="D580" s="88"/>
      <c r="O580" s="88"/>
      <c r="P580" s="88"/>
      <c r="Q580" s="88"/>
      <c r="R580" s="94"/>
      <c r="S580" s="95"/>
      <c r="T580" s="95"/>
      <c r="U580" s="95"/>
      <c r="V580" s="96"/>
    </row>
    <row r="581" s="9" customFormat="1" ht="25" customHeight="1" spans="3:22">
      <c r="C581" s="88"/>
      <c r="D581" s="88"/>
      <c r="O581" s="88"/>
      <c r="P581" s="88"/>
      <c r="Q581" s="88"/>
      <c r="R581" s="94"/>
      <c r="S581" s="95"/>
      <c r="T581" s="95"/>
      <c r="U581" s="95"/>
      <c r="V581" s="96"/>
    </row>
    <row r="582" s="9" customFormat="1" ht="25" customHeight="1" spans="3:22">
      <c r="C582" s="88"/>
      <c r="D582" s="88"/>
      <c r="O582" s="88"/>
      <c r="P582" s="88"/>
      <c r="Q582" s="88"/>
      <c r="R582" s="94"/>
      <c r="S582" s="95"/>
      <c r="T582" s="95"/>
      <c r="U582" s="95"/>
      <c r="V582" s="96"/>
    </row>
    <row r="583" s="9" customFormat="1" ht="25" customHeight="1" spans="3:22">
      <c r="C583" s="88"/>
      <c r="D583" s="88"/>
      <c r="O583" s="88"/>
      <c r="P583" s="88"/>
      <c r="Q583" s="88"/>
      <c r="R583" s="94"/>
      <c r="S583" s="95"/>
      <c r="T583" s="95"/>
      <c r="U583" s="95"/>
      <c r="V583" s="96"/>
    </row>
    <row r="584" s="9" customFormat="1" ht="25" customHeight="1" spans="3:22">
      <c r="C584" s="88"/>
      <c r="D584" s="88"/>
      <c r="O584" s="88"/>
      <c r="P584" s="88"/>
      <c r="Q584" s="88"/>
      <c r="R584" s="94"/>
      <c r="S584" s="95"/>
      <c r="T584" s="95"/>
      <c r="U584" s="95"/>
      <c r="V584" s="96"/>
    </row>
    <row r="585" s="9" customFormat="1" ht="25" customHeight="1" spans="3:22">
      <c r="C585" s="88"/>
      <c r="D585" s="88"/>
      <c r="O585" s="88"/>
      <c r="P585" s="88"/>
      <c r="Q585" s="88"/>
      <c r="R585" s="94"/>
      <c r="S585" s="95"/>
      <c r="T585" s="95"/>
      <c r="U585" s="95"/>
      <c r="V585" s="96"/>
    </row>
    <row r="586" s="9" customFormat="1" ht="25" customHeight="1" spans="3:22">
      <c r="C586" s="88"/>
      <c r="D586" s="88"/>
      <c r="O586" s="88"/>
      <c r="P586" s="88"/>
      <c r="Q586" s="88"/>
      <c r="R586" s="94"/>
      <c r="S586" s="95"/>
      <c r="T586" s="95"/>
      <c r="U586" s="95"/>
      <c r="V586" s="96"/>
    </row>
    <row r="587" s="9" customFormat="1" ht="25" customHeight="1" spans="3:22">
      <c r="C587" s="88"/>
      <c r="D587" s="88"/>
      <c r="O587" s="88"/>
      <c r="P587" s="88"/>
      <c r="Q587" s="88"/>
      <c r="R587" s="94"/>
      <c r="S587" s="95"/>
      <c r="T587" s="95"/>
      <c r="U587" s="95"/>
      <c r="V587" s="96"/>
    </row>
    <row r="588" s="9" customFormat="1" ht="25" customHeight="1" spans="3:22">
      <c r="C588" s="88"/>
      <c r="D588" s="88"/>
      <c r="O588" s="88"/>
      <c r="P588" s="88"/>
      <c r="Q588" s="88"/>
      <c r="R588" s="94"/>
      <c r="S588" s="95"/>
      <c r="T588" s="95"/>
      <c r="U588" s="95"/>
      <c r="V588" s="96"/>
    </row>
    <row r="589" s="9" customFormat="1" ht="25" customHeight="1" spans="3:22">
      <c r="C589" s="88"/>
      <c r="D589" s="88"/>
      <c r="O589" s="88"/>
      <c r="P589" s="88"/>
      <c r="Q589" s="88"/>
      <c r="R589" s="94"/>
      <c r="S589" s="95"/>
      <c r="T589" s="95"/>
      <c r="U589" s="95"/>
      <c r="V589" s="96"/>
    </row>
    <row r="590" s="9" customFormat="1" ht="25" customHeight="1" spans="3:22">
      <c r="C590" s="88"/>
      <c r="D590" s="88"/>
      <c r="O590" s="88"/>
      <c r="P590" s="88"/>
      <c r="Q590" s="88"/>
      <c r="R590" s="94"/>
      <c r="S590" s="95"/>
      <c r="T590" s="95"/>
      <c r="U590" s="95"/>
      <c r="V590" s="96"/>
    </row>
    <row r="591" s="9" customFormat="1" ht="25" customHeight="1" spans="3:22">
      <c r="C591" s="88"/>
      <c r="D591" s="88"/>
      <c r="O591" s="88"/>
      <c r="P591" s="88"/>
      <c r="Q591" s="88"/>
      <c r="R591" s="94"/>
      <c r="S591" s="95"/>
      <c r="T591" s="95"/>
      <c r="U591" s="95"/>
      <c r="V591" s="96"/>
    </row>
    <row r="592" s="9" customFormat="1" ht="25" customHeight="1" spans="3:22">
      <c r="C592" s="88"/>
      <c r="D592" s="88"/>
      <c r="O592" s="88"/>
      <c r="P592" s="88"/>
      <c r="Q592" s="88"/>
      <c r="R592" s="94"/>
      <c r="S592" s="95"/>
      <c r="T592" s="95"/>
      <c r="U592" s="95"/>
      <c r="V592" s="96"/>
    </row>
    <row r="593" s="9" customFormat="1" ht="25" customHeight="1" spans="3:22">
      <c r="C593" s="88"/>
      <c r="D593" s="88"/>
      <c r="O593" s="88"/>
      <c r="P593" s="88"/>
      <c r="Q593" s="88"/>
      <c r="R593" s="94"/>
      <c r="S593" s="95"/>
      <c r="T593" s="95"/>
      <c r="U593" s="95"/>
      <c r="V593" s="96"/>
    </row>
    <row r="594" s="9" customFormat="1" ht="25" customHeight="1" spans="3:22">
      <c r="C594" s="88"/>
      <c r="D594" s="88"/>
      <c r="O594" s="88"/>
      <c r="P594" s="88"/>
      <c r="Q594" s="88"/>
      <c r="R594" s="94"/>
      <c r="S594" s="95"/>
      <c r="T594" s="95"/>
      <c r="U594" s="95"/>
      <c r="V594" s="96"/>
    </row>
    <row r="595" s="9" customFormat="1" ht="25" customHeight="1" spans="3:22">
      <c r="C595" s="88"/>
      <c r="D595" s="88"/>
      <c r="O595" s="88"/>
      <c r="P595" s="88"/>
      <c r="Q595" s="88"/>
      <c r="R595" s="94"/>
      <c r="S595" s="95"/>
      <c r="T595" s="95"/>
      <c r="U595" s="95"/>
      <c r="V595" s="96"/>
    </row>
    <row r="596" s="9" customFormat="1" ht="25" customHeight="1" spans="3:22">
      <c r="C596" s="88"/>
      <c r="D596" s="88"/>
      <c r="O596" s="88"/>
      <c r="P596" s="88"/>
      <c r="Q596" s="88"/>
      <c r="R596" s="94"/>
      <c r="S596" s="95"/>
      <c r="T596" s="95"/>
      <c r="U596" s="95"/>
      <c r="V596" s="96"/>
    </row>
    <row r="597" s="9" customFormat="1" ht="25" customHeight="1" spans="3:22">
      <c r="C597" s="88"/>
      <c r="D597" s="88"/>
      <c r="O597" s="88"/>
      <c r="P597" s="88"/>
      <c r="Q597" s="88"/>
      <c r="R597" s="94"/>
      <c r="S597" s="95"/>
      <c r="T597" s="95"/>
      <c r="U597" s="95"/>
      <c r="V597" s="96"/>
    </row>
    <row r="598" s="9" customFormat="1" ht="25" customHeight="1" spans="3:22">
      <c r="C598" s="88"/>
      <c r="D598" s="88"/>
      <c r="O598" s="88"/>
      <c r="P598" s="88"/>
      <c r="Q598" s="88"/>
      <c r="R598" s="94"/>
      <c r="S598" s="95"/>
      <c r="T598" s="95"/>
      <c r="U598" s="95"/>
      <c r="V598" s="96"/>
    </row>
    <row r="599" s="9" customFormat="1" ht="25" customHeight="1" spans="3:22">
      <c r="C599" s="88"/>
      <c r="D599" s="88"/>
      <c r="O599" s="88"/>
      <c r="P599" s="88"/>
      <c r="Q599" s="88"/>
      <c r="R599" s="94"/>
      <c r="S599" s="95"/>
      <c r="T599" s="95"/>
      <c r="U599" s="95"/>
      <c r="V599" s="96"/>
    </row>
    <row r="600" s="9" customFormat="1" ht="25" customHeight="1" spans="3:22">
      <c r="C600" s="88"/>
      <c r="D600" s="88"/>
      <c r="O600" s="88"/>
      <c r="P600" s="88"/>
      <c r="Q600" s="88"/>
      <c r="R600" s="94"/>
      <c r="S600" s="95"/>
      <c r="T600" s="95"/>
      <c r="U600" s="95"/>
      <c r="V600" s="96"/>
    </row>
    <row r="601" s="9" customFormat="1" ht="25" customHeight="1" spans="3:22">
      <c r="C601" s="88"/>
      <c r="D601" s="88"/>
      <c r="O601" s="88"/>
      <c r="P601" s="88"/>
      <c r="Q601" s="88"/>
      <c r="R601" s="94"/>
      <c r="S601" s="95"/>
      <c r="T601" s="95"/>
      <c r="U601" s="95"/>
      <c r="V601" s="96"/>
    </row>
    <row r="602" s="9" customFormat="1" ht="25" customHeight="1" spans="3:22">
      <c r="C602" s="88"/>
      <c r="D602" s="88"/>
      <c r="O602" s="88"/>
      <c r="P602" s="88"/>
      <c r="Q602" s="88"/>
      <c r="R602" s="94"/>
      <c r="S602" s="95"/>
      <c r="T602" s="95"/>
      <c r="U602" s="95"/>
      <c r="V602" s="96"/>
    </row>
    <row r="603" s="9" customFormat="1" ht="25" customHeight="1" spans="3:22">
      <c r="C603" s="88"/>
      <c r="D603" s="88"/>
      <c r="O603" s="88"/>
      <c r="P603" s="88"/>
      <c r="Q603" s="88"/>
      <c r="R603" s="94"/>
      <c r="S603" s="95"/>
      <c r="T603" s="95"/>
      <c r="U603" s="95"/>
      <c r="V603" s="96"/>
    </row>
    <row r="604" s="9" customFormat="1" ht="25" customHeight="1" spans="3:22">
      <c r="C604" s="88"/>
      <c r="D604" s="88"/>
      <c r="O604" s="88"/>
      <c r="P604" s="88"/>
      <c r="Q604" s="88"/>
      <c r="R604" s="94"/>
      <c r="S604" s="95"/>
      <c r="T604" s="95"/>
      <c r="U604" s="95"/>
      <c r="V604" s="96"/>
    </row>
    <row r="605" s="9" customFormat="1" ht="25" customHeight="1" spans="3:22">
      <c r="C605" s="88"/>
      <c r="D605" s="88"/>
      <c r="O605" s="88"/>
      <c r="P605" s="88"/>
      <c r="Q605" s="88"/>
      <c r="R605" s="94"/>
      <c r="S605" s="95"/>
      <c r="T605" s="95"/>
      <c r="U605" s="95"/>
      <c r="V605" s="96"/>
    </row>
    <row r="606" s="9" customFormat="1" ht="25" customHeight="1" spans="3:22">
      <c r="C606" s="88"/>
      <c r="D606" s="88"/>
      <c r="O606" s="88"/>
      <c r="P606" s="88"/>
      <c r="Q606" s="88"/>
      <c r="R606" s="94"/>
      <c r="S606" s="95"/>
      <c r="T606" s="95"/>
      <c r="U606" s="95"/>
      <c r="V606" s="96"/>
    </row>
    <row r="607" s="9" customFormat="1" ht="25" customHeight="1" spans="3:22">
      <c r="C607" s="88"/>
      <c r="D607" s="88"/>
      <c r="O607" s="88"/>
      <c r="P607" s="88"/>
      <c r="Q607" s="88"/>
      <c r="R607" s="94"/>
      <c r="S607" s="95"/>
      <c r="T607" s="95"/>
      <c r="U607" s="95"/>
      <c r="V607" s="96"/>
    </row>
    <row r="608" s="9" customFormat="1" ht="25" customHeight="1" spans="3:22">
      <c r="C608" s="88"/>
      <c r="D608" s="88"/>
      <c r="O608" s="88"/>
      <c r="P608" s="88"/>
      <c r="Q608" s="88"/>
      <c r="R608" s="94"/>
      <c r="S608" s="95"/>
      <c r="T608" s="95"/>
      <c r="U608" s="95"/>
      <c r="V608" s="96"/>
    </row>
    <row r="609" s="9" customFormat="1" ht="25" customHeight="1" spans="3:22">
      <c r="C609" s="88"/>
      <c r="D609" s="88"/>
      <c r="O609" s="88"/>
      <c r="P609" s="88"/>
      <c r="Q609" s="88"/>
      <c r="R609" s="94"/>
      <c r="S609" s="95"/>
      <c r="T609" s="95"/>
      <c r="U609" s="95"/>
      <c r="V609" s="96"/>
    </row>
    <row r="610" s="9" customFormat="1" ht="25" customHeight="1" spans="3:22">
      <c r="C610" s="88"/>
      <c r="D610" s="88"/>
      <c r="O610" s="88"/>
      <c r="P610" s="88"/>
      <c r="Q610" s="88"/>
      <c r="R610" s="94"/>
      <c r="S610" s="95"/>
      <c r="T610" s="95"/>
      <c r="U610" s="95"/>
      <c r="V610" s="96"/>
    </row>
    <row r="611" s="9" customFormat="1" ht="25" customHeight="1" spans="3:22">
      <c r="C611" s="88"/>
      <c r="D611" s="88"/>
      <c r="O611" s="88"/>
      <c r="P611" s="88"/>
      <c r="Q611" s="88"/>
      <c r="R611" s="94"/>
      <c r="S611" s="95"/>
      <c r="T611" s="95"/>
      <c r="U611" s="95"/>
      <c r="V611" s="96"/>
    </row>
    <row r="612" s="9" customFormat="1" ht="25" customHeight="1" spans="3:22">
      <c r="C612" s="88"/>
      <c r="D612" s="88"/>
      <c r="O612" s="88"/>
      <c r="P612" s="88"/>
      <c r="Q612" s="88"/>
      <c r="R612" s="94"/>
      <c r="S612" s="95"/>
      <c r="T612" s="95"/>
      <c r="U612" s="95"/>
      <c r="V612" s="96"/>
    </row>
    <row r="613" s="9" customFormat="1" ht="25" customHeight="1" spans="3:22">
      <c r="C613" s="88"/>
      <c r="D613" s="88"/>
      <c r="O613" s="88"/>
      <c r="P613" s="88"/>
      <c r="Q613" s="88"/>
      <c r="R613" s="94"/>
      <c r="S613" s="95"/>
      <c r="T613" s="95"/>
      <c r="U613" s="95"/>
      <c r="V613" s="96"/>
    </row>
    <row r="614" s="9" customFormat="1" ht="25" customHeight="1" spans="3:22">
      <c r="C614" s="88"/>
      <c r="D614" s="88"/>
      <c r="O614" s="88"/>
      <c r="P614" s="88"/>
      <c r="Q614" s="88"/>
      <c r="R614" s="94"/>
      <c r="S614" s="95"/>
      <c r="T614" s="95"/>
      <c r="U614" s="95"/>
      <c r="V614" s="96"/>
    </row>
    <row r="615" s="9" customFormat="1" ht="25" customHeight="1" spans="3:22">
      <c r="C615" s="88"/>
      <c r="D615" s="88"/>
      <c r="O615" s="88"/>
      <c r="P615" s="88"/>
      <c r="Q615" s="88"/>
      <c r="R615" s="94"/>
      <c r="S615" s="95"/>
      <c r="T615" s="95"/>
      <c r="U615" s="95"/>
      <c r="V615" s="96"/>
    </row>
    <row r="616" s="9" customFormat="1" ht="25" customHeight="1" spans="3:22">
      <c r="C616" s="88"/>
      <c r="D616" s="88"/>
      <c r="O616" s="88"/>
      <c r="P616" s="88"/>
      <c r="Q616" s="88"/>
      <c r="R616" s="94"/>
      <c r="S616" s="95"/>
      <c r="T616" s="95"/>
      <c r="U616" s="95"/>
      <c r="V616" s="96"/>
    </row>
    <row r="617" s="9" customFormat="1" ht="25" customHeight="1" spans="3:22">
      <c r="C617" s="88"/>
      <c r="D617" s="88"/>
      <c r="O617" s="88"/>
      <c r="P617" s="88"/>
      <c r="Q617" s="88"/>
      <c r="R617" s="94"/>
      <c r="S617" s="95"/>
      <c r="T617" s="95"/>
      <c r="U617" s="95"/>
      <c r="V617" s="96"/>
    </row>
    <row r="618" s="9" customFormat="1" ht="25" customHeight="1" spans="3:22">
      <c r="C618" s="88"/>
      <c r="D618" s="88"/>
      <c r="O618" s="88"/>
      <c r="P618" s="88"/>
      <c r="Q618" s="88"/>
      <c r="R618" s="94"/>
      <c r="S618" s="95"/>
      <c r="T618" s="95"/>
      <c r="U618" s="95"/>
      <c r="V618" s="96"/>
    </row>
    <row r="619" s="9" customFormat="1" ht="25" customHeight="1" spans="3:22">
      <c r="C619" s="88"/>
      <c r="D619" s="88"/>
      <c r="O619" s="88"/>
      <c r="P619" s="88"/>
      <c r="Q619" s="88"/>
      <c r="R619" s="94"/>
      <c r="S619" s="95"/>
      <c r="T619" s="95"/>
      <c r="U619" s="95"/>
      <c r="V619" s="96"/>
    </row>
    <row r="620" s="9" customFormat="1" ht="25" customHeight="1" spans="3:22">
      <c r="C620" s="88"/>
      <c r="D620" s="88"/>
      <c r="O620" s="88"/>
      <c r="P620" s="88"/>
      <c r="Q620" s="88"/>
      <c r="R620" s="94"/>
      <c r="S620" s="95"/>
      <c r="T620" s="95"/>
      <c r="U620" s="95"/>
      <c r="V620" s="96"/>
    </row>
    <row r="621" s="9" customFormat="1" ht="25" customHeight="1" spans="3:22">
      <c r="C621" s="88"/>
      <c r="D621" s="88"/>
      <c r="O621" s="88"/>
      <c r="P621" s="88"/>
      <c r="Q621" s="88"/>
      <c r="R621" s="94"/>
      <c r="S621" s="95"/>
      <c r="T621" s="95"/>
      <c r="U621" s="95"/>
      <c r="V621" s="96"/>
    </row>
    <row r="622" s="9" customFormat="1" ht="25" customHeight="1" spans="3:22">
      <c r="C622" s="88"/>
      <c r="D622" s="88"/>
      <c r="O622" s="88"/>
      <c r="P622" s="88"/>
      <c r="Q622" s="88"/>
      <c r="R622" s="94"/>
      <c r="S622" s="95"/>
      <c r="T622" s="95"/>
      <c r="U622" s="95"/>
      <c r="V622" s="96"/>
    </row>
    <row r="623" s="9" customFormat="1" ht="25" customHeight="1" spans="3:22">
      <c r="C623" s="88"/>
      <c r="D623" s="88"/>
      <c r="O623" s="88"/>
      <c r="P623" s="88"/>
      <c r="Q623" s="88"/>
      <c r="R623" s="94"/>
      <c r="S623" s="95"/>
      <c r="T623" s="95"/>
      <c r="U623" s="95"/>
      <c r="V623" s="96"/>
    </row>
    <row r="624" s="9" customFormat="1" ht="25" customHeight="1" spans="3:22">
      <c r="C624" s="88"/>
      <c r="D624" s="88"/>
      <c r="O624" s="88"/>
      <c r="P624" s="88"/>
      <c r="Q624" s="88"/>
      <c r="R624" s="94"/>
      <c r="S624" s="95"/>
      <c r="T624" s="95"/>
      <c r="U624" s="95"/>
      <c r="V624" s="96"/>
    </row>
    <row r="625" s="9" customFormat="1" ht="25" customHeight="1" spans="3:22">
      <c r="C625" s="88"/>
      <c r="D625" s="88"/>
      <c r="O625" s="88"/>
      <c r="P625" s="88"/>
      <c r="Q625" s="88"/>
      <c r="R625" s="94"/>
      <c r="S625" s="95"/>
      <c r="T625" s="95"/>
      <c r="U625" s="95"/>
      <c r="V625" s="96"/>
    </row>
    <row r="626" s="9" customFormat="1" ht="25" customHeight="1" spans="3:22">
      <c r="C626" s="88"/>
      <c r="D626" s="88"/>
      <c r="O626" s="88"/>
      <c r="P626" s="88"/>
      <c r="Q626" s="88"/>
      <c r="R626" s="94"/>
      <c r="S626" s="95"/>
      <c r="T626" s="95"/>
      <c r="U626" s="95"/>
      <c r="V626" s="96"/>
    </row>
    <row r="627" s="9" customFormat="1" ht="25" customHeight="1" spans="3:22">
      <c r="C627" s="88"/>
      <c r="D627" s="88"/>
      <c r="O627" s="88"/>
      <c r="P627" s="88"/>
      <c r="Q627" s="88"/>
      <c r="R627" s="94"/>
      <c r="S627" s="95"/>
      <c r="T627" s="95"/>
      <c r="U627" s="95"/>
      <c r="V627" s="96"/>
    </row>
    <row r="628" s="9" customFormat="1" ht="25" customHeight="1" spans="3:22">
      <c r="C628" s="88"/>
      <c r="D628" s="88"/>
      <c r="O628" s="88"/>
      <c r="P628" s="88"/>
      <c r="Q628" s="88"/>
      <c r="R628" s="94"/>
      <c r="S628" s="95"/>
      <c r="T628" s="95"/>
      <c r="U628" s="95"/>
      <c r="V628" s="96"/>
    </row>
    <row r="629" s="9" customFormat="1" ht="25" customHeight="1" spans="3:22">
      <c r="C629" s="88"/>
      <c r="D629" s="88"/>
      <c r="O629" s="88"/>
      <c r="P629" s="88"/>
      <c r="Q629" s="88"/>
      <c r="R629" s="94"/>
      <c r="S629" s="95"/>
      <c r="T629" s="95"/>
      <c r="U629" s="95"/>
      <c r="V629" s="96"/>
    </row>
    <row r="630" s="9" customFormat="1" ht="25" customHeight="1" spans="3:22">
      <c r="C630" s="88"/>
      <c r="D630" s="88"/>
      <c r="O630" s="88"/>
      <c r="P630" s="88"/>
      <c r="Q630" s="88"/>
      <c r="R630" s="94"/>
      <c r="S630" s="95"/>
      <c r="T630" s="95"/>
      <c r="U630" s="95"/>
      <c r="V630" s="96"/>
    </row>
    <row r="631" s="9" customFormat="1" ht="25" customHeight="1" spans="3:22">
      <c r="C631" s="88"/>
      <c r="D631" s="88"/>
      <c r="O631" s="88"/>
      <c r="P631" s="88"/>
      <c r="Q631" s="88"/>
      <c r="R631" s="94"/>
      <c r="S631" s="95"/>
      <c r="T631" s="95"/>
      <c r="U631" s="95"/>
      <c r="V631" s="96"/>
    </row>
    <row r="632" s="9" customFormat="1" ht="25" customHeight="1" spans="3:22">
      <c r="C632" s="88"/>
      <c r="D632" s="88"/>
      <c r="O632" s="88"/>
      <c r="P632" s="88"/>
      <c r="Q632" s="88"/>
      <c r="R632" s="94"/>
      <c r="S632" s="95"/>
      <c r="T632" s="95"/>
      <c r="U632" s="95"/>
      <c r="V632" s="96"/>
    </row>
    <row r="633" s="9" customFormat="1" ht="25" customHeight="1" spans="3:22">
      <c r="C633" s="88"/>
      <c r="D633" s="88"/>
      <c r="O633" s="88"/>
      <c r="P633" s="88"/>
      <c r="Q633" s="88"/>
      <c r="R633" s="94"/>
      <c r="S633" s="95"/>
      <c r="T633" s="95"/>
      <c r="U633" s="95"/>
      <c r="V633" s="96"/>
    </row>
    <row r="634" s="9" customFormat="1" ht="25" customHeight="1" spans="3:22">
      <c r="C634" s="88"/>
      <c r="D634" s="88"/>
      <c r="O634" s="88"/>
      <c r="P634" s="88"/>
      <c r="Q634" s="88"/>
      <c r="R634" s="94"/>
      <c r="S634" s="95"/>
      <c r="T634" s="95"/>
      <c r="U634" s="95"/>
      <c r="V634" s="96"/>
    </row>
    <row r="635" s="9" customFormat="1" ht="25" customHeight="1" spans="3:22">
      <c r="C635" s="88"/>
      <c r="D635" s="88"/>
      <c r="O635" s="88"/>
      <c r="P635" s="88"/>
      <c r="Q635" s="88"/>
      <c r="R635" s="94"/>
      <c r="S635" s="95"/>
      <c r="T635" s="95"/>
      <c r="U635" s="95"/>
      <c r="V635" s="96"/>
    </row>
    <row r="636" s="9" customFormat="1" ht="25" customHeight="1" spans="3:22">
      <c r="C636" s="88"/>
      <c r="D636" s="88"/>
      <c r="O636" s="88"/>
      <c r="P636" s="88"/>
      <c r="Q636" s="88"/>
      <c r="R636" s="94"/>
      <c r="S636" s="95"/>
      <c r="T636" s="95"/>
      <c r="U636" s="95"/>
      <c r="V636" s="96"/>
    </row>
    <row r="637" s="9" customFormat="1" ht="25" customHeight="1" spans="3:22">
      <c r="C637" s="88"/>
      <c r="D637" s="88"/>
      <c r="O637" s="88"/>
      <c r="P637" s="88"/>
      <c r="Q637" s="88"/>
      <c r="R637" s="94"/>
      <c r="S637" s="95"/>
      <c r="T637" s="95"/>
      <c r="U637" s="95"/>
      <c r="V637" s="96"/>
    </row>
    <row r="638" s="9" customFormat="1" ht="25" customHeight="1" spans="3:22">
      <c r="C638" s="88"/>
      <c r="D638" s="88"/>
      <c r="O638" s="88"/>
      <c r="P638" s="88"/>
      <c r="Q638" s="88"/>
      <c r="R638" s="94"/>
      <c r="S638" s="95"/>
      <c r="T638" s="95"/>
      <c r="U638" s="95"/>
      <c r="V638" s="96"/>
    </row>
    <row r="639" s="9" customFormat="1" ht="25" customHeight="1" spans="3:22">
      <c r="C639" s="88"/>
      <c r="D639" s="88"/>
      <c r="O639" s="88"/>
      <c r="P639" s="88"/>
      <c r="Q639" s="88"/>
      <c r="R639" s="94"/>
      <c r="S639" s="95"/>
      <c r="T639" s="95"/>
      <c r="U639" s="95"/>
      <c r="V639" s="96"/>
    </row>
    <row r="640" s="9" customFormat="1" ht="25" customHeight="1" spans="3:22">
      <c r="C640" s="88"/>
      <c r="D640" s="88"/>
      <c r="O640" s="88"/>
      <c r="P640" s="88"/>
      <c r="Q640" s="88"/>
      <c r="R640" s="94"/>
      <c r="S640" s="95"/>
      <c r="T640" s="95"/>
      <c r="U640" s="95"/>
      <c r="V640" s="96"/>
    </row>
    <row r="641" s="9" customFormat="1" ht="25" customHeight="1" spans="3:22">
      <c r="C641" s="88"/>
      <c r="D641" s="88"/>
      <c r="O641" s="88"/>
      <c r="P641" s="88"/>
      <c r="Q641" s="88"/>
      <c r="R641" s="94"/>
      <c r="S641" s="95"/>
      <c r="T641" s="95"/>
      <c r="U641" s="95"/>
      <c r="V641" s="96"/>
    </row>
    <row r="642" s="9" customFormat="1" ht="25" customHeight="1" spans="3:22">
      <c r="C642" s="88"/>
      <c r="D642" s="88"/>
      <c r="O642" s="88"/>
      <c r="P642" s="88"/>
      <c r="Q642" s="88"/>
      <c r="R642" s="94"/>
      <c r="S642" s="95"/>
      <c r="T642" s="95"/>
      <c r="U642" s="95"/>
      <c r="V642" s="96"/>
    </row>
    <row r="643" s="9" customFormat="1" ht="25" customHeight="1" spans="3:22">
      <c r="C643" s="88"/>
      <c r="D643" s="88"/>
      <c r="O643" s="88"/>
      <c r="P643" s="88"/>
      <c r="Q643" s="88"/>
      <c r="R643" s="94"/>
      <c r="S643" s="95"/>
      <c r="T643" s="95"/>
      <c r="U643" s="95"/>
      <c r="V643" s="96"/>
    </row>
    <row r="644" s="9" customFormat="1" ht="25" customHeight="1" spans="3:22">
      <c r="C644" s="88"/>
      <c r="D644" s="88"/>
      <c r="O644" s="88"/>
      <c r="P644" s="88"/>
      <c r="Q644" s="88"/>
      <c r="R644" s="94"/>
      <c r="S644" s="95"/>
      <c r="T644" s="95"/>
      <c r="U644" s="95"/>
      <c r="V644" s="96"/>
    </row>
    <row r="645" s="9" customFormat="1" ht="25" customHeight="1" spans="3:22">
      <c r="C645" s="88"/>
      <c r="D645" s="88"/>
      <c r="O645" s="88"/>
      <c r="P645" s="88"/>
      <c r="Q645" s="88"/>
      <c r="R645" s="94"/>
      <c r="S645" s="95"/>
      <c r="T645" s="95"/>
      <c r="U645" s="95"/>
      <c r="V645" s="96"/>
    </row>
    <row r="646" s="9" customFormat="1" ht="25" customHeight="1" spans="3:22">
      <c r="C646" s="88"/>
      <c r="D646" s="88"/>
      <c r="O646" s="88"/>
      <c r="P646" s="88"/>
      <c r="Q646" s="88"/>
      <c r="R646" s="94"/>
      <c r="S646" s="95"/>
      <c r="T646" s="95"/>
      <c r="U646" s="95"/>
      <c r="V646" s="96"/>
    </row>
    <row r="647" s="9" customFormat="1" ht="25" customHeight="1" spans="3:22">
      <c r="C647" s="88"/>
      <c r="D647" s="88"/>
      <c r="O647" s="88"/>
      <c r="P647" s="88"/>
      <c r="Q647" s="88"/>
      <c r="R647" s="94"/>
      <c r="S647" s="95"/>
      <c r="T647" s="95"/>
      <c r="U647" s="95"/>
      <c r="V647" s="96"/>
    </row>
    <row r="648" s="9" customFormat="1" ht="25" customHeight="1" spans="3:22">
      <c r="C648" s="88"/>
      <c r="D648" s="88"/>
      <c r="O648" s="88"/>
      <c r="P648" s="88"/>
      <c r="Q648" s="88"/>
      <c r="R648" s="94"/>
      <c r="S648" s="95"/>
      <c r="T648" s="95"/>
      <c r="U648" s="95"/>
      <c r="V648" s="96"/>
    </row>
    <row r="649" s="9" customFormat="1" ht="25" customHeight="1" spans="3:22">
      <c r="C649" s="88"/>
      <c r="D649" s="88"/>
      <c r="O649" s="88"/>
      <c r="P649" s="88"/>
      <c r="Q649" s="88"/>
      <c r="R649" s="94"/>
      <c r="S649" s="95"/>
      <c r="T649" s="95"/>
      <c r="U649" s="95"/>
      <c r="V649" s="96"/>
    </row>
    <row r="650" s="9" customFormat="1" ht="25" customHeight="1" spans="3:22">
      <c r="C650" s="88"/>
      <c r="D650" s="88"/>
      <c r="O650" s="88"/>
      <c r="P650" s="88"/>
      <c r="Q650" s="88"/>
      <c r="R650" s="94"/>
      <c r="S650" s="95"/>
      <c r="T650" s="95"/>
      <c r="U650" s="95"/>
      <c r="V650" s="96"/>
    </row>
    <row r="651" s="9" customFormat="1" ht="25" customHeight="1" spans="3:22">
      <c r="C651" s="88"/>
      <c r="D651" s="88"/>
      <c r="O651" s="88"/>
      <c r="P651" s="88"/>
      <c r="Q651" s="88"/>
      <c r="R651" s="94"/>
      <c r="S651" s="95"/>
      <c r="T651" s="95"/>
      <c r="U651" s="95"/>
      <c r="V651" s="96"/>
    </row>
    <row r="652" s="9" customFormat="1" ht="25" customHeight="1" spans="3:22">
      <c r="C652" s="88"/>
      <c r="D652" s="88"/>
      <c r="O652" s="88"/>
      <c r="P652" s="88"/>
      <c r="Q652" s="88"/>
      <c r="R652" s="94"/>
      <c r="S652" s="95"/>
      <c r="T652" s="95"/>
      <c r="U652" s="95"/>
      <c r="V652" s="96"/>
    </row>
    <row r="653" s="9" customFormat="1" ht="25" customHeight="1" spans="3:22">
      <c r="C653" s="88"/>
      <c r="D653" s="88"/>
      <c r="O653" s="88"/>
      <c r="P653" s="88"/>
      <c r="Q653" s="88"/>
      <c r="R653" s="94"/>
      <c r="S653" s="95"/>
      <c r="T653" s="95"/>
      <c r="U653" s="95"/>
      <c r="V653" s="96"/>
    </row>
    <row r="654" s="9" customFormat="1" ht="25" customHeight="1" spans="3:22">
      <c r="C654" s="88"/>
      <c r="D654" s="88"/>
      <c r="O654" s="88"/>
      <c r="P654" s="88"/>
      <c r="Q654" s="88"/>
      <c r="R654" s="94"/>
      <c r="S654" s="95"/>
      <c r="T654" s="95"/>
      <c r="U654" s="95"/>
      <c r="V654" s="96"/>
    </row>
    <row r="655" s="9" customFormat="1" ht="25" customHeight="1" spans="3:22">
      <c r="C655" s="88"/>
      <c r="D655" s="88"/>
      <c r="O655" s="88"/>
      <c r="P655" s="88"/>
      <c r="Q655" s="88"/>
      <c r="R655" s="94"/>
      <c r="S655" s="95"/>
      <c r="T655" s="95"/>
      <c r="U655" s="95"/>
      <c r="V655" s="96"/>
    </row>
    <row r="656" s="9" customFormat="1" ht="25" customHeight="1" spans="3:22">
      <c r="C656" s="88"/>
      <c r="D656" s="88"/>
      <c r="O656" s="88"/>
      <c r="P656" s="88"/>
      <c r="Q656" s="88"/>
      <c r="R656" s="94"/>
      <c r="S656" s="95"/>
      <c r="T656" s="95"/>
      <c r="U656" s="95"/>
      <c r="V656" s="96"/>
    </row>
    <row r="657" s="9" customFormat="1" ht="25" customHeight="1" spans="3:22">
      <c r="C657" s="88"/>
      <c r="D657" s="88"/>
      <c r="O657" s="88"/>
      <c r="P657" s="88"/>
      <c r="Q657" s="88"/>
      <c r="R657" s="94"/>
      <c r="S657" s="95"/>
      <c r="T657" s="95"/>
      <c r="U657" s="95"/>
      <c r="V657" s="96"/>
    </row>
    <row r="658" s="9" customFormat="1" ht="25" customHeight="1" spans="3:22">
      <c r="C658" s="88"/>
      <c r="D658" s="88"/>
      <c r="O658" s="88"/>
      <c r="P658" s="88"/>
      <c r="Q658" s="88"/>
      <c r="R658" s="94"/>
      <c r="S658" s="95"/>
      <c r="T658" s="95"/>
      <c r="U658" s="95"/>
      <c r="V658" s="96"/>
    </row>
    <row r="659" s="9" customFormat="1" ht="25" customHeight="1" spans="3:22">
      <c r="C659" s="88"/>
      <c r="D659" s="88"/>
      <c r="O659" s="88"/>
      <c r="P659" s="88"/>
      <c r="Q659" s="88"/>
      <c r="R659" s="94"/>
      <c r="S659" s="95"/>
      <c r="T659" s="95"/>
      <c r="U659" s="95"/>
      <c r="V659" s="96"/>
    </row>
    <row r="660" s="9" customFormat="1" ht="25" customHeight="1" spans="3:22">
      <c r="C660" s="88"/>
      <c r="D660" s="88"/>
      <c r="O660" s="88"/>
      <c r="P660" s="88"/>
      <c r="Q660" s="88"/>
      <c r="R660" s="94"/>
      <c r="S660" s="95"/>
      <c r="T660" s="95"/>
      <c r="U660" s="95"/>
      <c r="V660" s="96"/>
    </row>
    <row r="661" s="9" customFormat="1" ht="25" customHeight="1" spans="3:22">
      <c r="C661" s="88"/>
      <c r="D661" s="88"/>
      <c r="O661" s="88"/>
      <c r="P661" s="88"/>
      <c r="Q661" s="88"/>
      <c r="R661" s="94"/>
      <c r="S661" s="95"/>
      <c r="T661" s="95"/>
      <c r="U661" s="95"/>
      <c r="V661" s="96"/>
    </row>
    <row r="662" s="9" customFormat="1" ht="25" customHeight="1" spans="3:22">
      <c r="C662" s="88"/>
      <c r="D662" s="88"/>
      <c r="O662" s="88"/>
      <c r="P662" s="88"/>
      <c r="Q662" s="88"/>
      <c r="R662" s="94"/>
      <c r="S662" s="95"/>
      <c r="T662" s="95"/>
      <c r="U662" s="95"/>
      <c r="V662" s="96"/>
    </row>
    <row r="663" s="9" customFormat="1" ht="25" customHeight="1" spans="3:22">
      <c r="C663" s="88"/>
      <c r="D663" s="88"/>
      <c r="O663" s="88"/>
      <c r="P663" s="88"/>
      <c r="Q663" s="88"/>
      <c r="R663" s="94"/>
      <c r="S663" s="95"/>
      <c r="T663" s="95"/>
      <c r="U663" s="95"/>
      <c r="V663" s="96"/>
    </row>
    <row r="664" s="9" customFormat="1" ht="25" customHeight="1" spans="3:22">
      <c r="C664" s="88"/>
      <c r="D664" s="88"/>
      <c r="O664" s="88"/>
      <c r="P664" s="88"/>
      <c r="Q664" s="88"/>
      <c r="R664" s="94"/>
      <c r="S664" s="95"/>
      <c r="T664" s="95"/>
      <c r="U664" s="95"/>
      <c r="V664" s="96"/>
    </row>
    <row r="665" s="9" customFormat="1" ht="25" customHeight="1" spans="3:22">
      <c r="C665" s="88"/>
      <c r="D665" s="88"/>
      <c r="O665" s="88"/>
      <c r="P665" s="88"/>
      <c r="Q665" s="88"/>
      <c r="R665" s="94"/>
      <c r="S665" s="95"/>
      <c r="T665" s="95"/>
      <c r="U665" s="95"/>
      <c r="V665" s="96"/>
    </row>
    <row r="666" s="9" customFormat="1" ht="25" customHeight="1" spans="3:22">
      <c r="C666" s="88"/>
      <c r="D666" s="88"/>
      <c r="O666" s="88"/>
      <c r="P666" s="88"/>
      <c r="Q666" s="88"/>
      <c r="R666" s="94"/>
      <c r="S666" s="95"/>
      <c r="T666" s="95"/>
      <c r="U666" s="95"/>
      <c r="V666" s="96"/>
    </row>
    <row r="667" s="9" customFormat="1" ht="25" customHeight="1" spans="3:22">
      <c r="C667" s="88"/>
      <c r="D667" s="88"/>
      <c r="O667" s="88"/>
      <c r="P667" s="88"/>
      <c r="Q667" s="88"/>
      <c r="R667" s="94"/>
      <c r="S667" s="95"/>
      <c r="T667" s="95"/>
      <c r="U667" s="95"/>
      <c r="V667" s="96"/>
    </row>
    <row r="668" s="9" customFormat="1" ht="25" customHeight="1" spans="3:22">
      <c r="C668" s="88"/>
      <c r="D668" s="88"/>
      <c r="O668" s="88"/>
      <c r="P668" s="88"/>
      <c r="Q668" s="88"/>
      <c r="R668" s="94"/>
      <c r="S668" s="95"/>
      <c r="T668" s="95"/>
      <c r="U668" s="95"/>
      <c r="V668" s="96"/>
    </row>
    <row r="669" s="9" customFormat="1" ht="25" customHeight="1" spans="3:22">
      <c r="C669" s="88"/>
      <c r="D669" s="88"/>
      <c r="O669" s="88"/>
      <c r="P669" s="88"/>
      <c r="Q669" s="88"/>
      <c r="R669" s="94"/>
      <c r="S669" s="95"/>
      <c r="T669" s="95"/>
      <c r="U669" s="95"/>
      <c r="V669" s="96"/>
    </row>
    <row r="670" s="9" customFormat="1" ht="25" customHeight="1" spans="3:22">
      <c r="C670" s="88"/>
      <c r="D670" s="88"/>
      <c r="O670" s="88"/>
      <c r="P670" s="88"/>
      <c r="Q670" s="88"/>
      <c r="R670" s="94"/>
      <c r="S670" s="95"/>
      <c r="T670" s="95"/>
      <c r="U670" s="95"/>
      <c r="V670" s="96"/>
    </row>
    <row r="671" s="9" customFormat="1" ht="25" customHeight="1" spans="3:22">
      <c r="C671" s="88"/>
      <c r="D671" s="88"/>
      <c r="O671" s="88"/>
      <c r="P671" s="88"/>
      <c r="Q671" s="88"/>
      <c r="R671" s="94"/>
      <c r="S671" s="95"/>
      <c r="T671" s="95"/>
      <c r="U671" s="95"/>
      <c r="V671" s="96"/>
    </row>
    <row r="672" s="9" customFormat="1" ht="25" customHeight="1" spans="3:22">
      <c r="C672" s="88"/>
      <c r="D672" s="88"/>
      <c r="O672" s="88"/>
      <c r="P672" s="88"/>
      <c r="Q672" s="88"/>
      <c r="R672" s="94"/>
      <c r="S672" s="95"/>
      <c r="T672" s="95"/>
      <c r="U672" s="95"/>
      <c r="V672" s="96"/>
    </row>
    <row r="673" s="9" customFormat="1" ht="25" customHeight="1" spans="3:22">
      <c r="C673" s="88"/>
      <c r="D673" s="88"/>
      <c r="O673" s="88"/>
      <c r="P673" s="88"/>
      <c r="Q673" s="88"/>
      <c r="R673" s="94"/>
      <c r="S673" s="95"/>
      <c r="T673" s="95"/>
      <c r="U673" s="95"/>
      <c r="V673" s="96"/>
    </row>
    <row r="674" s="9" customFormat="1" ht="25" customHeight="1" spans="3:22">
      <c r="C674" s="88"/>
      <c r="D674" s="88"/>
      <c r="O674" s="88"/>
      <c r="P674" s="88"/>
      <c r="Q674" s="88"/>
      <c r="R674" s="94"/>
      <c r="S674" s="95"/>
      <c r="T674" s="95"/>
      <c r="U674" s="95"/>
      <c r="V674" s="96"/>
    </row>
    <row r="675" s="9" customFormat="1" ht="25" customHeight="1" spans="3:22">
      <c r="C675" s="88"/>
      <c r="D675" s="88"/>
      <c r="O675" s="88"/>
      <c r="P675" s="88"/>
      <c r="Q675" s="88"/>
      <c r="R675" s="94"/>
      <c r="S675" s="95"/>
      <c r="T675" s="95"/>
      <c r="U675" s="95"/>
      <c r="V675" s="96"/>
    </row>
    <row r="676" s="9" customFormat="1" ht="25" customHeight="1" spans="3:22">
      <c r="C676" s="88"/>
      <c r="D676" s="88"/>
      <c r="O676" s="88"/>
      <c r="P676" s="88"/>
      <c r="Q676" s="88"/>
      <c r="R676" s="94"/>
      <c r="S676" s="95"/>
      <c r="T676" s="95"/>
      <c r="U676" s="95"/>
      <c r="V676" s="96"/>
    </row>
    <row r="677" s="9" customFormat="1" ht="25" customHeight="1" spans="3:22">
      <c r="C677" s="88"/>
      <c r="D677" s="88"/>
      <c r="O677" s="88"/>
      <c r="P677" s="88"/>
      <c r="Q677" s="88"/>
      <c r="R677" s="94"/>
      <c r="S677" s="95"/>
      <c r="T677" s="95"/>
      <c r="U677" s="95"/>
      <c r="V677" s="96"/>
    </row>
    <row r="678" s="9" customFormat="1" ht="25" customHeight="1" spans="3:22">
      <c r="C678" s="88"/>
      <c r="D678" s="88"/>
      <c r="O678" s="88"/>
      <c r="P678" s="88"/>
      <c r="Q678" s="88"/>
      <c r="R678" s="94"/>
      <c r="S678" s="95"/>
      <c r="T678" s="95"/>
      <c r="U678" s="95"/>
      <c r="V678" s="96"/>
    </row>
    <row r="679" s="9" customFormat="1" ht="25" customHeight="1" spans="3:22">
      <c r="C679" s="88"/>
      <c r="D679" s="88"/>
      <c r="O679" s="88"/>
      <c r="P679" s="88"/>
      <c r="Q679" s="88"/>
      <c r="R679" s="94"/>
      <c r="S679" s="95"/>
      <c r="T679" s="95"/>
      <c r="U679" s="95"/>
      <c r="V679" s="96"/>
    </row>
    <row r="680" s="9" customFormat="1" ht="25" customHeight="1" spans="3:22">
      <c r="C680" s="88"/>
      <c r="D680" s="88"/>
      <c r="O680" s="88"/>
      <c r="P680" s="88"/>
      <c r="Q680" s="88"/>
      <c r="R680" s="94"/>
      <c r="S680" s="95"/>
      <c r="T680" s="95"/>
      <c r="U680" s="95"/>
      <c r="V680" s="96"/>
    </row>
    <row r="681" s="9" customFormat="1" ht="25" customHeight="1" spans="3:22">
      <c r="C681" s="88"/>
      <c r="D681" s="88"/>
      <c r="O681" s="88"/>
      <c r="P681" s="88"/>
      <c r="Q681" s="88"/>
      <c r="R681" s="94"/>
      <c r="S681" s="95"/>
      <c r="T681" s="95"/>
      <c r="U681" s="95"/>
      <c r="V681" s="96"/>
    </row>
    <row r="682" s="9" customFormat="1" ht="25" customHeight="1" spans="3:22">
      <c r="C682" s="88"/>
      <c r="D682" s="88"/>
      <c r="O682" s="88"/>
      <c r="P682" s="88"/>
      <c r="Q682" s="88"/>
      <c r="R682" s="94"/>
      <c r="S682" s="95"/>
      <c r="T682" s="95"/>
      <c r="U682" s="95"/>
      <c r="V682" s="96"/>
    </row>
    <row r="683" s="9" customFormat="1" ht="25" customHeight="1" spans="3:22">
      <c r="C683" s="88"/>
      <c r="D683" s="88"/>
      <c r="O683" s="88"/>
      <c r="P683" s="88"/>
      <c r="Q683" s="88"/>
      <c r="R683" s="94"/>
      <c r="S683" s="95"/>
      <c r="T683" s="95"/>
      <c r="U683" s="95"/>
      <c r="V683" s="96"/>
    </row>
    <row r="684" s="9" customFormat="1" ht="25" customHeight="1" spans="3:22">
      <c r="C684" s="88"/>
      <c r="D684" s="88"/>
      <c r="O684" s="88"/>
      <c r="P684" s="88"/>
      <c r="Q684" s="88"/>
      <c r="R684" s="94"/>
      <c r="S684" s="95"/>
      <c r="T684" s="95"/>
      <c r="U684" s="95"/>
      <c r="V684" s="96"/>
    </row>
    <row r="685" s="9" customFormat="1" ht="25" customHeight="1" spans="3:22">
      <c r="C685" s="88"/>
      <c r="D685" s="88"/>
      <c r="O685" s="88"/>
      <c r="P685" s="88"/>
      <c r="Q685" s="88"/>
      <c r="R685" s="94"/>
      <c r="S685" s="95"/>
      <c r="T685" s="95"/>
      <c r="U685" s="95"/>
      <c r="V685" s="96"/>
    </row>
    <row r="686" s="9" customFormat="1" ht="25" customHeight="1" spans="3:22">
      <c r="C686" s="88"/>
      <c r="D686" s="88"/>
      <c r="O686" s="88"/>
      <c r="P686" s="88"/>
      <c r="Q686" s="88"/>
      <c r="R686" s="94"/>
      <c r="S686" s="95"/>
      <c r="T686" s="95"/>
      <c r="U686" s="95"/>
      <c r="V686" s="96"/>
    </row>
    <row r="687" s="9" customFormat="1" ht="25" customHeight="1" spans="3:22">
      <c r="C687" s="88"/>
      <c r="D687" s="88"/>
      <c r="O687" s="88"/>
      <c r="P687" s="88"/>
      <c r="Q687" s="88"/>
      <c r="R687" s="94"/>
      <c r="S687" s="95"/>
      <c r="T687" s="95"/>
      <c r="U687" s="95"/>
      <c r="V687" s="96"/>
    </row>
    <row r="688" s="9" customFormat="1" ht="25" customHeight="1" spans="3:22">
      <c r="C688" s="88"/>
      <c r="D688" s="88"/>
      <c r="O688" s="88"/>
      <c r="P688" s="88"/>
      <c r="Q688" s="88"/>
      <c r="R688" s="94"/>
      <c r="S688" s="95"/>
      <c r="T688" s="95"/>
      <c r="U688" s="95"/>
      <c r="V688" s="96"/>
    </row>
    <row r="689" s="9" customFormat="1" ht="25" customHeight="1" spans="3:22">
      <c r="C689" s="88"/>
      <c r="D689" s="88"/>
      <c r="O689" s="88"/>
      <c r="P689" s="88"/>
      <c r="Q689" s="88"/>
      <c r="R689" s="94"/>
      <c r="S689" s="95"/>
      <c r="T689" s="95"/>
      <c r="U689" s="95"/>
      <c r="V689" s="96"/>
    </row>
    <row r="690" s="9" customFormat="1" ht="25" customHeight="1" spans="3:22">
      <c r="C690" s="88"/>
      <c r="D690" s="88"/>
      <c r="O690" s="88"/>
      <c r="P690" s="88"/>
      <c r="Q690" s="88"/>
      <c r="R690" s="94"/>
      <c r="S690" s="95"/>
      <c r="T690" s="95"/>
      <c r="U690" s="95"/>
      <c r="V690" s="96"/>
    </row>
    <row r="691" s="9" customFormat="1" ht="25" customHeight="1" spans="3:22">
      <c r="C691" s="88"/>
      <c r="D691" s="88"/>
      <c r="O691" s="88"/>
      <c r="P691" s="88"/>
      <c r="Q691" s="88"/>
      <c r="R691" s="94"/>
      <c r="S691" s="95"/>
      <c r="T691" s="95"/>
      <c r="U691" s="95"/>
      <c r="V691" s="96"/>
    </row>
    <row r="692" s="9" customFormat="1" ht="25" customHeight="1" spans="3:22">
      <c r="C692" s="88"/>
      <c r="D692" s="88"/>
      <c r="O692" s="88"/>
      <c r="P692" s="88"/>
      <c r="Q692" s="88"/>
      <c r="R692" s="94"/>
      <c r="S692" s="95"/>
      <c r="T692" s="95"/>
      <c r="U692" s="95"/>
      <c r="V692" s="96"/>
    </row>
    <row r="693" s="9" customFormat="1" ht="25" customHeight="1" spans="3:22">
      <c r="C693" s="88"/>
      <c r="D693" s="88"/>
      <c r="O693" s="88"/>
      <c r="P693" s="88"/>
      <c r="Q693" s="88"/>
      <c r="R693" s="94"/>
      <c r="S693" s="95"/>
      <c r="T693" s="95"/>
      <c r="U693" s="95"/>
      <c r="V693" s="96"/>
    </row>
    <row r="694" s="9" customFormat="1" ht="25" customHeight="1" spans="3:22">
      <c r="C694" s="88"/>
      <c r="D694" s="88"/>
      <c r="O694" s="88"/>
      <c r="P694" s="88"/>
      <c r="Q694" s="88"/>
      <c r="R694" s="94"/>
      <c r="S694" s="95"/>
      <c r="T694" s="95"/>
      <c r="U694" s="95"/>
      <c r="V694" s="96"/>
    </row>
    <row r="695" s="9" customFormat="1" ht="25" customHeight="1" spans="3:22">
      <c r="C695" s="88"/>
      <c r="D695" s="88"/>
      <c r="O695" s="88"/>
      <c r="P695" s="88"/>
      <c r="Q695" s="88"/>
      <c r="R695" s="94"/>
      <c r="S695" s="95"/>
      <c r="T695" s="95"/>
      <c r="U695" s="95"/>
      <c r="V695" s="96"/>
    </row>
    <row r="696" s="9" customFormat="1" ht="25" customHeight="1" spans="3:22">
      <c r="C696" s="88"/>
      <c r="D696" s="88"/>
      <c r="O696" s="88"/>
      <c r="P696" s="88"/>
      <c r="Q696" s="88"/>
      <c r="R696" s="94"/>
      <c r="S696" s="95"/>
      <c r="T696" s="95"/>
      <c r="U696" s="95"/>
      <c r="V696" s="96"/>
    </row>
    <row r="697" s="9" customFormat="1" ht="25" customHeight="1" spans="3:22">
      <c r="C697" s="88"/>
      <c r="D697" s="88"/>
      <c r="O697" s="88"/>
      <c r="P697" s="88"/>
      <c r="Q697" s="88"/>
      <c r="R697" s="94"/>
      <c r="S697" s="95"/>
      <c r="T697" s="95"/>
      <c r="U697" s="95"/>
      <c r="V697" s="96"/>
    </row>
    <row r="698" s="9" customFormat="1" ht="25" customHeight="1" spans="3:22">
      <c r="C698" s="88"/>
      <c r="D698" s="88"/>
      <c r="O698" s="88"/>
      <c r="P698" s="88"/>
      <c r="Q698" s="88"/>
      <c r="R698" s="94"/>
      <c r="S698" s="95"/>
      <c r="T698" s="95"/>
      <c r="U698" s="95"/>
      <c r="V698" s="96"/>
    </row>
    <row r="699" s="9" customFormat="1" ht="25" customHeight="1" spans="3:22">
      <c r="C699" s="88"/>
      <c r="D699" s="88"/>
      <c r="O699" s="88"/>
      <c r="P699" s="88"/>
      <c r="Q699" s="88"/>
      <c r="R699" s="94"/>
      <c r="S699" s="95"/>
      <c r="T699" s="95"/>
      <c r="U699" s="95"/>
      <c r="V699" s="96"/>
    </row>
    <row r="700" s="9" customFormat="1" ht="25" customHeight="1" spans="3:22">
      <c r="C700" s="88"/>
      <c r="D700" s="88"/>
      <c r="O700" s="88"/>
      <c r="P700" s="88"/>
      <c r="Q700" s="88"/>
      <c r="R700" s="94"/>
      <c r="S700" s="95"/>
      <c r="T700" s="95"/>
      <c r="U700" s="95"/>
      <c r="V700" s="96"/>
    </row>
    <row r="701" s="9" customFormat="1" ht="25" customHeight="1" spans="3:22">
      <c r="C701" s="88"/>
      <c r="D701" s="88"/>
      <c r="O701" s="88"/>
      <c r="P701" s="88"/>
      <c r="Q701" s="88"/>
      <c r="R701" s="94"/>
      <c r="S701" s="95"/>
      <c r="T701" s="95"/>
      <c r="U701" s="95"/>
      <c r="V701" s="96"/>
    </row>
    <row r="702" s="9" customFormat="1" ht="25" customHeight="1" spans="3:22">
      <c r="C702" s="88"/>
      <c r="D702" s="88"/>
      <c r="O702" s="88"/>
      <c r="P702" s="88"/>
      <c r="Q702" s="88"/>
      <c r="R702" s="94"/>
      <c r="S702" s="95"/>
      <c r="T702" s="95"/>
      <c r="U702" s="95"/>
      <c r="V702" s="96"/>
    </row>
    <row r="703" s="9" customFormat="1" ht="25" customHeight="1" spans="3:22">
      <c r="C703" s="88"/>
      <c r="D703" s="88"/>
      <c r="O703" s="88"/>
      <c r="P703" s="88"/>
      <c r="Q703" s="88"/>
      <c r="R703" s="94"/>
      <c r="S703" s="95"/>
      <c r="T703" s="95"/>
      <c r="U703" s="95"/>
      <c r="V703" s="96"/>
    </row>
    <row r="704" s="9" customFormat="1" ht="25" customHeight="1" spans="3:22">
      <c r="C704" s="88"/>
      <c r="D704" s="88"/>
      <c r="O704" s="88"/>
      <c r="P704" s="88"/>
      <c r="Q704" s="88"/>
      <c r="R704" s="94"/>
      <c r="S704" s="95"/>
      <c r="T704" s="95"/>
      <c r="U704" s="95"/>
      <c r="V704" s="96"/>
    </row>
    <row r="705" s="9" customFormat="1" ht="25" customHeight="1" spans="3:22">
      <c r="C705" s="88"/>
      <c r="D705" s="88"/>
      <c r="O705" s="88"/>
      <c r="P705" s="88"/>
      <c r="Q705" s="88"/>
      <c r="R705" s="94"/>
      <c r="S705" s="95"/>
      <c r="T705" s="95"/>
      <c r="U705" s="95"/>
      <c r="V705" s="96"/>
    </row>
    <row r="706" s="9" customFormat="1" ht="25" customHeight="1" spans="3:22">
      <c r="C706" s="88"/>
      <c r="D706" s="88"/>
      <c r="O706" s="88"/>
      <c r="P706" s="88"/>
      <c r="Q706" s="88"/>
      <c r="R706" s="94"/>
      <c r="S706" s="95"/>
      <c r="T706" s="95"/>
      <c r="U706" s="95"/>
      <c r="V706" s="96"/>
    </row>
    <row r="707" s="9" customFormat="1" ht="25" customHeight="1" spans="3:22">
      <c r="C707" s="88"/>
      <c r="D707" s="88"/>
      <c r="O707" s="88"/>
      <c r="P707" s="88"/>
      <c r="Q707" s="88"/>
      <c r="R707" s="94"/>
      <c r="S707" s="95"/>
      <c r="T707" s="95"/>
      <c r="U707" s="95"/>
      <c r="V707" s="96"/>
    </row>
    <row r="708" s="9" customFormat="1" ht="25" customHeight="1" spans="3:22">
      <c r="C708" s="88"/>
      <c r="D708" s="88"/>
      <c r="O708" s="88"/>
      <c r="P708" s="88"/>
      <c r="Q708" s="88"/>
      <c r="R708" s="94"/>
      <c r="S708" s="95"/>
      <c r="T708" s="95"/>
      <c r="U708" s="95"/>
      <c r="V708" s="96"/>
    </row>
    <row r="709" s="9" customFormat="1" ht="25" customHeight="1" spans="3:22">
      <c r="C709" s="88"/>
      <c r="D709" s="88"/>
      <c r="O709" s="88"/>
      <c r="P709" s="88"/>
      <c r="Q709" s="88"/>
      <c r="R709" s="94"/>
      <c r="S709" s="95"/>
      <c r="T709" s="95"/>
      <c r="U709" s="95"/>
      <c r="V709" s="96"/>
    </row>
    <row r="710" s="9" customFormat="1" ht="25" customHeight="1" spans="3:22">
      <c r="C710" s="88"/>
      <c r="D710" s="88"/>
      <c r="O710" s="88"/>
      <c r="P710" s="88"/>
      <c r="Q710" s="88"/>
      <c r="R710" s="94"/>
      <c r="S710" s="95"/>
      <c r="T710" s="95"/>
      <c r="U710" s="95"/>
      <c r="V710" s="96"/>
    </row>
    <row r="711" s="9" customFormat="1" ht="25" customHeight="1" spans="3:22">
      <c r="C711" s="88"/>
      <c r="D711" s="88"/>
      <c r="O711" s="88"/>
      <c r="P711" s="88"/>
      <c r="Q711" s="88"/>
      <c r="R711" s="94"/>
      <c r="S711" s="95"/>
      <c r="T711" s="95"/>
      <c r="U711" s="95"/>
      <c r="V711" s="96"/>
    </row>
    <row r="712" s="9" customFormat="1" ht="25" customHeight="1" spans="3:22">
      <c r="C712" s="88"/>
      <c r="D712" s="88"/>
      <c r="O712" s="88"/>
      <c r="P712" s="88"/>
      <c r="Q712" s="88"/>
      <c r="R712" s="94"/>
      <c r="S712" s="95"/>
      <c r="T712" s="95"/>
      <c r="U712" s="95"/>
      <c r="V712" s="96"/>
    </row>
    <row r="713" s="9" customFormat="1" ht="25" customHeight="1" spans="3:22">
      <c r="C713" s="88"/>
      <c r="D713" s="88"/>
      <c r="O713" s="88"/>
      <c r="P713" s="88"/>
      <c r="Q713" s="88"/>
      <c r="R713" s="94"/>
      <c r="S713" s="95"/>
      <c r="T713" s="95"/>
      <c r="U713" s="95"/>
      <c r="V713" s="96"/>
    </row>
    <row r="714" s="9" customFormat="1" ht="25" customHeight="1" spans="3:22">
      <c r="C714" s="88"/>
      <c r="D714" s="88"/>
      <c r="O714" s="88"/>
      <c r="P714" s="88"/>
      <c r="Q714" s="88"/>
      <c r="R714" s="94"/>
      <c r="S714" s="95"/>
      <c r="T714" s="95"/>
      <c r="U714" s="95"/>
      <c r="V714" s="96"/>
    </row>
    <row r="715" s="9" customFormat="1" ht="25" customHeight="1" spans="3:22">
      <c r="C715" s="88"/>
      <c r="D715" s="88"/>
      <c r="O715" s="88"/>
      <c r="P715" s="88"/>
      <c r="Q715" s="88"/>
      <c r="R715" s="94"/>
      <c r="S715" s="95"/>
      <c r="T715" s="95"/>
      <c r="U715" s="95"/>
      <c r="V715" s="96"/>
    </row>
    <row r="716" s="9" customFormat="1" ht="25" customHeight="1" spans="3:22">
      <c r="C716" s="88"/>
      <c r="D716" s="88"/>
      <c r="O716" s="88"/>
      <c r="P716" s="88"/>
      <c r="Q716" s="88"/>
      <c r="R716" s="94"/>
      <c r="S716" s="95"/>
      <c r="T716" s="95"/>
      <c r="U716" s="95"/>
      <c r="V716" s="96"/>
    </row>
    <row r="717" s="9" customFormat="1" ht="25" customHeight="1" spans="3:22">
      <c r="C717" s="88"/>
      <c r="D717" s="88"/>
      <c r="O717" s="88"/>
      <c r="P717" s="88"/>
      <c r="Q717" s="88"/>
      <c r="R717" s="94"/>
      <c r="S717" s="95"/>
      <c r="T717" s="95"/>
      <c r="U717" s="95"/>
      <c r="V717" s="96"/>
    </row>
    <row r="718" s="9" customFormat="1" ht="25" customHeight="1" spans="3:22">
      <c r="C718" s="88"/>
      <c r="D718" s="88"/>
      <c r="O718" s="88"/>
      <c r="P718" s="88"/>
      <c r="Q718" s="88"/>
      <c r="R718" s="94"/>
      <c r="S718" s="95"/>
      <c r="T718" s="95"/>
      <c r="U718" s="95"/>
      <c r="V718" s="96"/>
    </row>
    <row r="719" s="9" customFormat="1" ht="25" customHeight="1" spans="3:22">
      <c r="C719" s="88"/>
      <c r="D719" s="88"/>
      <c r="O719" s="88"/>
      <c r="P719" s="88"/>
      <c r="Q719" s="88"/>
      <c r="R719" s="94"/>
      <c r="S719" s="95"/>
      <c r="T719" s="95"/>
      <c r="U719" s="95"/>
      <c r="V719" s="96"/>
    </row>
    <row r="720" s="9" customFormat="1" ht="25" customHeight="1" spans="3:22">
      <c r="C720" s="88"/>
      <c r="D720" s="88"/>
      <c r="O720" s="88"/>
      <c r="P720" s="88"/>
      <c r="Q720" s="88"/>
      <c r="R720" s="94"/>
      <c r="S720" s="95"/>
      <c r="T720" s="95"/>
      <c r="U720" s="95"/>
      <c r="V720" s="96"/>
    </row>
    <row r="721" s="9" customFormat="1" ht="25" customHeight="1" spans="3:22">
      <c r="C721" s="88"/>
      <c r="D721" s="88"/>
      <c r="O721" s="88"/>
      <c r="P721" s="88"/>
      <c r="Q721" s="88"/>
      <c r="R721" s="94"/>
      <c r="S721" s="95"/>
      <c r="T721" s="95"/>
      <c r="U721" s="95"/>
      <c r="V721" s="96"/>
    </row>
    <row r="722" s="9" customFormat="1" ht="25" customHeight="1" spans="3:22">
      <c r="C722" s="88"/>
      <c r="D722" s="88"/>
      <c r="O722" s="88"/>
      <c r="P722" s="88"/>
      <c r="Q722" s="88"/>
      <c r="R722" s="94"/>
      <c r="S722" s="95"/>
      <c r="T722" s="95"/>
      <c r="U722" s="95"/>
      <c r="V722" s="96"/>
    </row>
    <row r="723" s="9" customFormat="1" ht="25" customHeight="1" spans="3:22">
      <c r="C723" s="88"/>
      <c r="D723" s="88"/>
      <c r="O723" s="88"/>
      <c r="P723" s="88"/>
      <c r="Q723" s="88"/>
      <c r="R723" s="94"/>
      <c r="S723" s="95"/>
      <c r="T723" s="95"/>
      <c r="U723" s="95"/>
      <c r="V723" s="96"/>
    </row>
    <row r="724" s="9" customFormat="1" ht="25" customHeight="1" spans="3:22">
      <c r="C724" s="88"/>
      <c r="D724" s="88"/>
      <c r="O724" s="88"/>
      <c r="P724" s="88"/>
      <c r="Q724" s="88"/>
      <c r="R724" s="94"/>
      <c r="S724" s="95"/>
      <c r="T724" s="95"/>
      <c r="U724" s="95"/>
      <c r="V724" s="96"/>
    </row>
    <row r="725" s="9" customFormat="1" ht="25" customHeight="1" spans="3:22">
      <c r="C725" s="88"/>
      <c r="D725" s="88"/>
      <c r="O725" s="88"/>
      <c r="P725" s="88"/>
      <c r="Q725" s="88"/>
      <c r="R725" s="94"/>
      <c r="S725" s="95"/>
      <c r="T725" s="95"/>
      <c r="U725" s="95"/>
      <c r="V725" s="96"/>
    </row>
    <row r="726" s="9" customFormat="1" ht="25" customHeight="1" spans="3:22">
      <c r="C726" s="88"/>
      <c r="D726" s="88"/>
      <c r="O726" s="88"/>
      <c r="P726" s="88"/>
      <c r="Q726" s="88"/>
      <c r="R726" s="94"/>
      <c r="S726" s="95"/>
      <c r="T726" s="95"/>
      <c r="U726" s="95"/>
      <c r="V726" s="96"/>
    </row>
    <row r="727" s="9" customFormat="1" ht="25" customHeight="1" spans="3:22">
      <c r="C727" s="88"/>
      <c r="D727" s="88"/>
      <c r="O727" s="88"/>
      <c r="P727" s="88"/>
      <c r="Q727" s="88"/>
      <c r="R727" s="94"/>
      <c r="S727" s="95"/>
      <c r="T727" s="95"/>
      <c r="U727" s="95"/>
      <c r="V727" s="96"/>
    </row>
    <row r="728" s="9" customFormat="1" ht="25" customHeight="1" spans="3:22">
      <c r="C728" s="88"/>
      <c r="D728" s="88"/>
      <c r="O728" s="88"/>
      <c r="P728" s="88"/>
      <c r="Q728" s="88"/>
      <c r="R728" s="94"/>
      <c r="S728" s="95"/>
      <c r="T728" s="95"/>
      <c r="U728" s="95"/>
      <c r="V728" s="96"/>
    </row>
    <row r="729" s="9" customFormat="1" ht="25" customHeight="1" spans="3:22">
      <c r="C729" s="88"/>
      <c r="D729" s="88"/>
      <c r="O729" s="88"/>
      <c r="P729" s="88"/>
      <c r="Q729" s="88"/>
      <c r="R729" s="94"/>
      <c r="S729" s="95"/>
      <c r="T729" s="95"/>
      <c r="U729" s="95"/>
      <c r="V729" s="96"/>
    </row>
    <row r="730" s="9" customFormat="1" ht="25" customHeight="1" spans="3:22">
      <c r="C730" s="88"/>
      <c r="D730" s="88"/>
      <c r="O730" s="88"/>
      <c r="P730" s="88"/>
      <c r="Q730" s="88"/>
      <c r="R730" s="94"/>
      <c r="S730" s="95"/>
      <c r="T730" s="95"/>
      <c r="U730" s="95"/>
      <c r="V730" s="96"/>
    </row>
    <row r="731" s="9" customFormat="1" ht="25" customHeight="1" spans="3:22">
      <c r="C731" s="88"/>
      <c r="D731" s="88"/>
      <c r="O731" s="88"/>
      <c r="P731" s="88"/>
      <c r="Q731" s="88"/>
      <c r="R731" s="94"/>
      <c r="S731" s="95"/>
      <c r="T731" s="95"/>
      <c r="U731" s="95"/>
      <c r="V731" s="96"/>
    </row>
    <row r="732" s="9" customFormat="1" ht="25" customHeight="1" spans="3:22">
      <c r="C732" s="88"/>
      <c r="D732" s="88"/>
      <c r="O732" s="88"/>
      <c r="P732" s="88"/>
      <c r="Q732" s="88"/>
      <c r="R732" s="94"/>
      <c r="S732" s="95"/>
      <c r="T732" s="95"/>
      <c r="U732" s="95"/>
      <c r="V732" s="96"/>
    </row>
    <row r="733" s="9" customFormat="1" ht="25" customHeight="1" spans="3:22">
      <c r="C733" s="88"/>
      <c r="D733" s="88"/>
      <c r="O733" s="88"/>
      <c r="P733" s="88"/>
      <c r="Q733" s="88"/>
      <c r="R733" s="94"/>
      <c r="S733" s="95"/>
      <c r="T733" s="95"/>
      <c r="U733" s="95"/>
      <c r="V733" s="96"/>
    </row>
    <row r="734" s="9" customFormat="1" ht="25" customHeight="1" spans="3:22">
      <c r="C734" s="88"/>
      <c r="D734" s="88"/>
      <c r="O734" s="88"/>
      <c r="P734" s="88"/>
      <c r="Q734" s="88"/>
      <c r="R734" s="94"/>
      <c r="S734" s="95"/>
      <c r="T734" s="95"/>
      <c r="U734" s="95"/>
      <c r="V734" s="96"/>
    </row>
    <row r="735" s="9" customFormat="1" ht="25" customHeight="1" spans="3:22">
      <c r="C735" s="88"/>
      <c r="D735" s="88"/>
      <c r="O735" s="88"/>
      <c r="P735" s="88"/>
      <c r="Q735" s="88"/>
      <c r="R735" s="94"/>
      <c r="S735" s="95"/>
      <c r="T735" s="95"/>
      <c r="U735" s="95"/>
      <c r="V735" s="96"/>
    </row>
    <row r="736" s="9" customFormat="1" ht="25" customHeight="1" spans="3:22">
      <c r="C736" s="88"/>
      <c r="D736" s="88"/>
      <c r="O736" s="88"/>
      <c r="P736" s="88"/>
      <c r="Q736" s="88"/>
      <c r="R736" s="94"/>
      <c r="S736" s="95"/>
      <c r="T736" s="95"/>
      <c r="U736" s="95"/>
      <c r="V736" s="96"/>
    </row>
    <row r="737" s="9" customFormat="1" ht="25" customHeight="1" spans="3:22">
      <c r="C737" s="88"/>
      <c r="D737" s="88"/>
      <c r="O737" s="88"/>
      <c r="P737" s="88"/>
      <c r="Q737" s="88"/>
      <c r="R737" s="94"/>
      <c r="S737" s="95"/>
      <c r="T737" s="95"/>
      <c r="U737" s="95"/>
      <c r="V737" s="96"/>
    </row>
    <row r="738" s="9" customFormat="1" ht="25" customHeight="1" spans="3:22">
      <c r="C738" s="88"/>
      <c r="D738" s="88"/>
      <c r="O738" s="88"/>
      <c r="P738" s="88"/>
      <c r="Q738" s="88"/>
      <c r="R738" s="94"/>
      <c r="S738" s="95"/>
      <c r="T738" s="95"/>
      <c r="U738" s="95"/>
      <c r="V738" s="96"/>
    </row>
    <row r="739" s="9" customFormat="1" ht="25" customHeight="1" spans="3:22">
      <c r="C739" s="88"/>
      <c r="D739" s="88"/>
      <c r="O739" s="88"/>
      <c r="P739" s="88"/>
      <c r="Q739" s="88"/>
      <c r="R739" s="94"/>
      <c r="S739" s="95"/>
      <c r="T739" s="95"/>
      <c r="U739" s="95"/>
      <c r="V739" s="96"/>
    </row>
    <row r="740" s="9" customFormat="1" ht="25" customHeight="1" spans="3:22">
      <c r="C740" s="88"/>
      <c r="D740" s="88"/>
      <c r="O740" s="88"/>
      <c r="P740" s="88"/>
      <c r="Q740" s="88"/>
      <c r="R740" s="94"/>
      <c r="S740" s="95"/>
      <c r="T740" s="95"/>
      <c r="U740" s="95"/>
      <c r="V740" s="96"/>
    </row>
    <row r="741" s="9" customFormat="1" ht="25" customHeight="1" spans="3:22">
      <c r="C741" s="88"/>
      <c r="D741" s="88"/>
      <c r="O741" s="88"/>
      <c r="P741" s="88"/>
      <c r="Q741" s="88"/>
      <c r="R741" s="94"/>
      <c r="S741" s="95"/>
      <c r="T741" s="95"/>
      <c r="U741" s="95"/>
      <c r="V741" s="96"/>
    </row>
    <row r="742" s="9" customFormat="1" ht="25" customHeight="1" spans="3:22">
      <c r="C742" s="88"/>
      <c r="D742" s="88"/>
      <c r="O742" s="88"/>
      <c r="P742" s="88"/>
      <c r="Q742" s="88"/>
      <c r="R742" s="94"/>
      <c r="S742" s="95"/>
      <c r="T742" s="95"/>
      <c r="U742" s="95"/>
      <c r="V742" s="96"/>
    </row>
    <row r="743" s="9" customFormat="1" ht="25" customHeight="1" spans="3:22">
      <c r="C743" s="88"/>
      <c r="D743" s="88"/>
      <c r="O743" s="88"/>
      <c r="P743" s="88"/>
      <c r="Q743" s="88"/>
      <c r="R743" s="94"/>
      <c r="S743" s="95"/>
      <c r="T743" s="95"/>
      <c r="U743" s="95"/>
      <c r="V743" s="96"/>
    </row>
    <row r="744" s="9" customFormat="1" ht="25" customHeight="1" spans="3:22">
      <c r="C744" s="88"/>
      <c r="D744" s="88"/>
      <c r="O744" s="88"/>
      <c r="P744" s="88"/>
      <c r="Q744" s="88"/>
      <c r="R744" s="94"/>
      <c r="S744" s="95"/>
      <c r="T744" s="95"/>
      <c r="U744" s="95"/>
      <c r="V744" s="96"/>
    </row>
    <row r="745" s="9" customFormat="1" ht="25" customHeight="1" spans="3:22">
      <c r="C745" s="88"/>
      <c r="D745" s="88"/>
      <c r="O745" s="88"/>
      <c r="P745" s="88"/>
      <c r="Q745" s="88"/>
      <c r="R745" s="94"/>
      <c r="S745" s="95"/>
      <c r="T745" s="95"/>
      <c r="U745" s="95"/>
      <c r="V745" s="96"/>
    </row>
    <row r="746" s="9" customFormat="1" ht="25" customHeight="1" spans="3:22">
      <c r="C746" s="88"/>
      <c r="D746" s="88"/>
      <c r="O746" s="88"/>
      <c r="P746" s="88"/>
      <c r="Q746" s="88"/>
      <c r="R746" s="94"/>
      <c r="S746" s="95"/>
      <c r="T746" s="95"/>
      <c r="U746" s="95"/>
      <c r="V746" s="96"/>
    </row>
    <row r="747" s="9" customFormat="1" ht="25" customHeight="1" spans="3:22">
      <c r="C747" s="88"/>
      <c r="D747" s="88"/>
      <c r="O747" s="88"/>
      <c r="P747" s="88"/>
      <c r="Q747" s="88"/>
      <c r="R747" s="94"/>
      <c r="S747" s="95"/>
      <c r="T747" s="95"/>
      <c r="U747" s="95"/>
      <c r="V747" s="96"/>
    </row>
    <row r="748" s="9" customFormat="1" ht="25" customHeight="1" spans="3:22">
      <c r="C748" s="88"/>
      <c r="D748" s="88"/>
      <c r="O748" s="88"/>
      <c r="P748" s="88"/>
      <c r="Q748" s="88"/>
      <c r="R748" s="94"/>
      <c r="S748" s="95"/>
      <c r="T748" s="95"/>
      <c r="U748" s="95"/>
      <c r="V748" s="96"/>
    </row>
    <row r="749" s="9" customFormat="1" ht="25" customHeight="1" spans="3:22">
      <c r="C749" s="88"/>
      <c r="D749" s="88"/>
      <c r="O749" s="88"/>
      <c r="P749" s="88"/>
      <c r="Q749" s="88"/>
      <c r="R749" s="94"/>
      <c r="S749" s="95"/>
      <c r="T749" s="95"/>
      <c r="U749" s="95"/>
      <c r="V749" s="96"/>
    </row>
    <row r="750" s="9" customFormat="1" ht="25" customHeight="1" spans="3:22">
      <c r="C750" s="88"/>
      <c r="D750" s="88"/>
      <c r="O750" s="88"/>
      <c r="P750" s="88"/>
      <c r="Q750" s="88"/>
      <c r="R750" s="94"/>
      <c r="S750" s="95"/>
      <c r="T750" s="95"/>
      <c r="U750" s="95"/>
      <c r="V750" s="96"/>
    </row>
    <row r="751" s="9" customFormat="1" ht="25" customHeight="1" spans="3:22">
      <c r="C751" s="88"/>
      <c r="D751" s="88"/>
      <c r="O751" s="88"/>
      <c r="P751" s="88"/>
      <c r="Q751" s="88"/>
      <c r="R751" s="94"/>
      <c r="S751" s="95"/>
      <c r="T751" s="95"/>
      <c r="U751" s="95"/>
      <c r="V751" s="96"/>
    </row>
    <row r="752" s="9" customFormat="1" ht="25" customHeight="1" spans="3:22">
      <c r="C752" s="88"/>
      <c r="D752" s="88"/>
      <c r="O752" s="88"/>
      <c r="P752" s="88"/>
      <c r="Q752" s="88"/>
      <c r="R752" s="94"/>
      <c r="S752" s="95"/>
      <c r="T752" s="95"/>
      <c r="U752" s="95"/>
      <c r="V752" s="96"/>
    </row>
    <row r="753" s="9" customFormat="1" ht="25" customHeight="1" spans="3:22">
      <c r="C753" s="88"/>
      <c r="D753" s="88"/>
      <c r="O753" s="88"/>
      <c r="P753" s="88"/>
      <c r="Q753" s="88"/>
      <c r="R753" s="94"/>
      <c r="S753" s="95"/>
      <c r="T753" s="95"/>
      <c r="U753" s="95"/>
      <c r="V753" s="96"/>
    </row>
    <row r="754" s="9" customFormat="1" ht="25" customHeight="1" spans="3:22">
      <c r="C754" s="88"/>
      <c r="D754" s="88"/>
      <c r="O754" s="88"/>
      <c r="P754" s="88"/>
      <c r="Q754" s="88"/>
      <c r="R754" s="94"/>
      <c r="S754" s="95"/>
      <c r="T754" s="95"/>
      <c r="U754" s="95"/>
      <c r="V754" s="96"/>
    </row>
    <row r="755" s="9" customFormat="1" ht="25" customHeight="1" spans="3:22">
      <c r="C755" s="88"/>
      <c r="D755" s="88"/>
      <c r="O755" s="88"/>
      <c r="P755" s="88"/>
      <c r="Q755" s="88"/>
      <c r="R755" s="94"/>
      <c r="S755" s="95"/>
      <c r="T755" s="95"/>
      <c r="U755" s="95"/>
      <c r="V755" s="96"/>
    </row>
    <row r="756" s="9" customFormat="1" ht="25" customHeight="1" spans="3:22">
      <c r="C756" s="88"/>
      <c r="D756" s="88"/>
      <c r="O756" s="88"/>
      <c r="P756" s="88"/>
      <c r="Q756" s="88"/>
      <c r="R756" s="94"/>
      <c r="S756" s="95"/>
      <c r="T756" s="95"/>
      <c r="U756" s="95"/>
      <c r="V756" s="96"/>
    </row>
    <row r="757" s="9" customFormat="1" ht="25" customHeight="1" spans="3:22">
      <c r="C757" s="88"/>
      <c r="D757" s="88"/>
      <c r="O757" s="88"/>
      <c r="P757" s="88"/>
      <c r="Q757" s="88"/>
      <c r="R757" s="94"/>
      <c r="S757" s="95"/>
      <c r="T757" s="95"/>
      <c r="U757" s="95"/>
      <c r="V757" s="96"/>
    </row>
    <row r="758" s="9" customFormat="1" ht="25" customHeight="1" spans="3:22">
      <c r="C758" s="88"/>
      <c r="D758" s="88"/>
      <c r="O758" s="88"/>
      <c r="P758" s="88"/>
      <c r="Q758" s="88"/>
      <c r="R758" s="94"/>
      <c r="S758" s="95"/>
      <c r="T758" s="95"/>
      <c r="U758" s="95"/>
      <c r="V758" s="96"/>
    </row>
    <row r="759" s="9" customFormat="1" ht="25" customHeight="1" spans="3:22">
      <c r="C759" s="88"/>
      <c r="D759" s="88"/>
      <c r="O759" s="88"/>
      <c r="P759" s="88"/>
      <c r="Q759" s="88"/>
      <c r="R759" s="94"/>
      <c r="S759" s="95"/>
      <c r="T759" s="95"/>
      <c r="U759" s="95"/>
      <c r="V759" s="96"/>
    </row>
    <row r="760" s="9" customFormat="1" ht="25" customHeight="1" spans="3:22">
      <c r="C760" s="88"/>
      <c r="D760" s="88"/>
      <c r="O760" s="88"/>
      <c r="P760" s="88"/>
      <c r="Q760" s="88"/>
      <c r="R760" s="94"/>
      <c r="S760" s="95"/>
      <c r="T760" s="95"/>
      <c r="U760" s="95"/>
      <c r="V760" s="96"/>
    </row>
    <row r="761" s="9" customFormat="1" ht="25" customHeight="1" spans="3:22">
      <c r="C761" s="88"/>
      <c r="D761" s="88"/>
      <c r="O761" s="88"/>
      <c r="P761" s="88"/>
      <c r="Q761" s="88"/>
      <c r="R761" s="94"/>
      <c r="S761" s="95"/>
      <c r="T761" s="95"/>
      <c r="U761" s="95"/>
      <c r="V761" s="96"/>
    </row>
    <row r="762" s="9" customFormat="1" ht="25" customHeight="1" spans="3:22">
      <c r="C762" s="88"/>
      <c r="D762" s="88"/>
      <c r="O762" s="88"/>
      <c r="P762" s="88"/>
      <c r="Q762" s="88"/>
      <c r="R762" s="94"/>
      <c r="S762" s="95"/>
      <c r="T762" s="95"/>
      <c r="U762" s="95"/>
      <c r="V762" s="96"/>
    </row>
    <row r="763" s="9" customFormat="1" ht="25" customHeight="1" spans="3:22">
      <c r="C763" s="88"/>
      <c r="D763" s="88"/>
      <c r="O763" s="88"/>
      <c r="P763" s="88"/>
      <c r="Q763" s="88"/>
      <c r="R763" s="94"/>
      <c r="S763" s="95"/>
      <c r="T763" s="95"/>
      <c r="U763" s="95"/>
      <c r="V763" s="96"/>
    </row>
    <row r="764" s="9" customFormat="1" ht="25" customHeight="1" spans="3:22">
      <c r="C764" s="88"/>
      <c r="D764" s="88"/>
      <c r="O764" s="88"/>
      <c r="P764" s="88"/>
      <c r="Q764" s="88"/>
      <c r="R764" s="94"/>
      <c r="S764" s="95"/>
      <c r="T764" s="95"/>
      <c r="U764" s="95"/>
      <c r="V764" s="96"/>
    </row>
    <row r="765" s="9" customFormat="1" ht="25" customHeight="1" spans="3:22">
      <c r="C765" s="88"/>
      <c r="D765" s="88"/>
      <c r="O765" s="88"/>
      <c r="P765" s="88"/>
      <c r="Q765" s="88"/>
      <c r="R765" s="94"/>
      <c r="S765" s="95"/>
      <c r="T765" s="95"/>
      <c r="U765" s="95"/>
      <c r="V765" s="96"/>
    </row>
    <row r="766" s="9" customFormat="1" ht="25" customHeight="1" spans="3:22">
      <c r="C766" s="88"/>
      <c r="D766" s="88"/>
      <c r="O766" s="88"/>
      <c r="P766" s="88"/>
      <c r="Q766" s="88"/>
      <c r="R766" s="94"/>
      <c r="S766" s="95"/>
      <c r="T766" s="95"/>
      <c r="U766" s="95"/>
      <c r="V766" s="96"/>
    </row>
    <row r="767" s="9" customFormat="1" ht="25" customHeight="1" spans="3:22">
      <c r="C767" s="88"/>
      <c r="D767" s="88"/>
      <c r="O767" s="88"/>
      <c r="P767" s="88"/>
      <c r="Q767" s="88"/>
      <c r="R767" s="94"/>
      <c r="S767" s="95"/>
      <c r="T767" s="95"/>
      <c r="U767" s="95"/>
      <c r="V767" s="96"/>
    </row>
    <row r="768" s="9" customFormat="1" ht="25" customHeight="1" spans="3:22">
      <c r="C768" s="88"/>
      <c r="D768" s="88"/>
      <c r="O768" s="88"/>
      <c r="P768" s="88"/>
      <c r="Q768" s="88"/>
      <c r="R768" s="94"/>
      <c r="S768" s="95"/>
      <c r="T768" s="95"/>
      <c r="U768" s="95"/>
      <c r="V768" s="96"/>
    </row>
    <row r="769" s="9" customFormat="1" ht="25" customHeight="1" spans="3:22">
      <c r="C769" s="88"/>
      <c r="D769" s="88"/>
      <c r="O769" s="88"/>
      <c r="P769" s="88"/>
      <c r="Q769" s="88"/>
      <c r="R769" s="94"/>
      <c r="S769" s="95"/>
      <c r="T769" s="95"/>
      <c r="U769" s="95"/>
      <c r="V769" s="96"/>
    </row>
    <row r="770" s="9" customFormat="1" ht="25" customHeight="1" spans="3:22">
      <c r="C770" s="88"/>
      <c r="D770" s="88"/>
      <c r="O770" s="88"/>
      <c r="P770" s="88"/>
      <c r="Q770" s="88"/>
      <c r="R770" s="94"/>
      <c r="S770" s="95"/>
      <c r="T770" s="95"/>
      <c r="U770" s="95"/>
      <c r="V770" s="96"/>
    </row>
    <row r="771" s="9" customFormat="1" ht="25" customHeight="1" spans="3:22">
      <c r="C771" s="88"/>
      <c r="D771" s="88"/>
      <c r="O771" s="88"/>
      <c r="P771" s="88"/>
      <c r="Q771" s="88"/>
      <c r="R771" s="94"/>
      <c r="S771" s="95"/>
      <c r="T771" s="95"/>
      <c r="U771" s="95"/>
      <c r="V771" s="96"/>
    </row>
    <row r="772" s="9" customFormat="1" ht="25" customHeight="1" spans="3:22">
      <c r="C772" s="88"/>
      <c r="D772" s="88"/>
      <c r="O772" s="88"/>
      <c r="P772" s="88"/>
      <c r="Q772" s="88"/>
      <c r="R772" s="94"/>
      <c r="S772" s="95"/>
      <c r="T772" s="95"/>
      <c r="U772" s="95"/>
      <c r="V772" s="96"/>
    </row>
    <row r="773" s="9" customFormat="1" ht="25" customHeight="1" spans="3:22">
      <c r="C773" s="88"/>
      <c r="D773" s="88"/>
      <c r="O773" s="88"/>
      <c r="P773" s="88"/>
      <c r="Q773" s="88"/>
      <c r="R773" s="94"/>
      <c r="S773" s="95"/>
      <c r="T773" s="95"/>
      <c r="U773" s="95"/>
      <c r="V773" s="96"/>
    </row>
    <row r="774" s="9" customFormat="1" ht="25" customHeight="1" spans="3:22">
      <c r="C774" s="88"/>
      <c r="D774" s="88"/>
      <c r="O774" s="88"/>
      <c r="P774" s="88"/>
      <c r="Q774" s="88"/>
      <c r="R774" s="94"/>
      <c r="S774" s="95"/>
      <c r="T774" s="95"/>
      <c r="U774" s="95"/>
      <c r="V774" s="96"/>
    </row>
    <row r="775" s="9" customFormat="1" ht="25" customHeight="1" spans="3:22">
      <c r="C775" s="88"/>
      <c r="D775" s="88"/>
      <c r="O775" s="88"/>
      <c r="P775" s="88"/>
      <c r="Q775" s="88"/>
      <c r="R775" s="94"/>
      <c r="S775" s="95"/>
      <c r="T775" s="95"/>
      <c r="U775" s="95"/>
      <c r="V775" s="96"/>
    </row>
    <row r="776" s="9" customFormat="1" ht="25" customHeight="1" spans="3:22">
      <c r="C776" s="88"/>
      <c r="D776" s="88"/>
      <c r="O776" s="88"/>
      <c r="P776" s="88"/>
      <c r="Q776" s="88"/>
      <c r="R776" s="94"/>
      <c r="S776" s="95"/>
      <c r="T776" s="95"/>
      <c r="U776" s="95"/>
      <c r="V776" s="96"/>
    </row>
    <row r="777" s="9" customFormat="1" ht="25" customHeight="1" spans="3:22">
      <c r="C777" s="88"/>
      <c r="D777" s="88"/>
      <c r="O777" s="88"/>
      <c r="P777" s="88"/>
      <c r="Q777" s="88"/>
      <c r="R777" s="94"/>
      <c r="S777" s="95"/>
      <c r="T777" s="95"/>
      <c r="U777" s="95"/>
      <c r="V777" s="96"/>
    </row>
    <row r="778" s="9" customFormat="1" ht="25" customHeight="1" spans="3:22">
      <c r="C778" s="88"/>
      <c r="D778" s="88"/>
      <c r="O778" s="88"/>
      <c r="P778" s="88"/>
      <c r="Q778" s="88"/>
      <c r="R778" s="94"/>
      <c r="S778" s="95"/>
      <c r="T778" s="95"/>
      <c r="U778" s="95"/>
      <c r="V778" s="96"/>
    </row>
    <row r="779" s="9" customFormat="1" ht="25" customHeight="1" spans="3:22">
      <c r="C779" s="88"/>
      <c r="D779" s="88"/>
      <c r="O779" s="88"/>
      <c r="P779" s="88"/>
      <c r="Q779" s="88"/>
      <c r="R779" s="94"/>
      <c r="S779" s="95"/>
      <c r="T779" s="95"/>
      <c r="U779" s="95"/>
      <c r="V779" s="96"/>
    </row>
    <row r="780" s="9" customFormat="1" ht="25" customHeight="1" spans="3:22">
      <c r="C780" s="88"/>
      <c r="D780" s="88"/>
      <c r="O780" s="88"/>
      <c r="P780" s="88"/>
      <c r="Q780" s="88"/>
      <c r="R780" s="94"/>
      <c r="S780" s="95"/>
      <c r="T780" s="95"/>
      <c r="U780" s="95"/>
      <c r="V780" s="96"/>
    </row>
    <row r="781" s="9" customFormat="1" ht="25" customHeight="1" spans="3:22">
      <c r="C781" s="88"/>
      <c r="D781" s="88"/>
      <c r="O781" s="88"/>
      <c r="P781" s="88"/>
      <c r="Q781" s="88"/>
      <c r="R781" s="94"/>
      <c r="S781" s="95"/>
      <c r="T781" s="95"/>
      <c r="U781" s="95"/>
      <c r="V781" s="96"/>
    </row>
    <row r="782" s="9" customFormat="1" ht="25" customHeight="1" spans="3:22">
      <c r="C782" s="88"/>
      <c r="D782" s="88"/>
      <c r="O782" s="88"/>
      <c r="P782" s="88"/>
      <c r="Q782" s="88"/>
      <c r="R782" s="94"/>
      <c r="S782" s="95"/>
      <c r="T782" s="95"/>
      <c r="U782" s="95"/>
      <c r="V782" s="96"/>
    </row>
    <row r="783" s="9" customFormat="1" ht="25" customHeight="1" spans="3:22">
      <c r="C783" s="88"/>
      <c r="D783" s="88"/>
      <c r="O783" s="88"/>
      <c r="P783" s="88"/>
      <c r="Q783" s="88"/>
      <c r="R783" s="94"/>
      <c r="S783" s="95"/>
      <c r="T783" s="95"/>
      <c r="U783" s="95"/>
      <c r="V783" s="96"/>
    </row>
    <row r="784" s="9" customFormat="1" ht="25" customHeight="1" spans="3:22">
      <c r="C784" s="88"/>
      <c r="D784" s="88"/>
      <c r="O784" s="88"/>
      <c r="P784" s="88"/>
      <c r="Q784" s="88"/>
      <c r="R784" s="94"/>
      <c r="S784" s="95"/>
      <c r="T784" s="95"/>
      <c r="U784" s="95"/>
      <c r="V784" s="96"/>
    </row>
    <row r="785" s="9" customFormat="1" ht="25" customHeight="1" spans="3:22">
      <c r="C785" s="88"/>
      <c r="D785" s="88"/>
      <c r="O785" s="88"/>
      <c r="P785" s="88"/>
      <c r="Q785" s="88"/>
      <c r="R785" s="94"/>
      <c r="S785" s="95"/>
      <c r="T785" s="95"/>
      <c r="U785" s="95"/>
      <c r="V785" s="96"/>
    </row>
    <row r="786" s="9" customFormat="1" ht="25" customHeight="1" spans="3:22">
      <c r="C786" s="88"/>
      <c r="D786" s="88"/>
      <c r="O786" s="88"/>
      <c r="P786" s="88"/>
      <c r="Q786" s="88"/>
      <c r="R786" s="94"/>
      <c r="S786" s="95"/>
      <c r="T786" s="95"/>
      <c r="U786" s="95"/>
      <c r="V786" s="96"/>
    </row>
    <row r="787" s="9" customFormat="1" ht="25" customHeight="1" spans="3:22">
      <c r="C787" s="88"/>
      <c r="D787" s="88"/>
      <c r="O787" s="88"/>
      <c r="P787" s="88"/>
      <c r="Q787" s="88"/>
      <c r="R787" s="94"/>
      <c r="S787" s="95"/>
      <c r="T787" s="95"/>
      <c r="U787" s="95"/>
      <c r="V787" s="96"/>
    </row>
    <row r="788" s="9" customFormat="1" ht="25" customHeight="1" spans="3:22">
      <c r="C788" s="88"/>
      <c r="D788" s="88"/>
      <c r="O788" s="88"/>
      <c r="P788" s="88"/>
      <c r="Q788" s="88"/>
      <c r="R788" s="94"/>
      <c r="S788" s="95"/>
      <c r="T788" s="95"/>
      <c r="U788" s="95"/>
      <c r="V788" s="96"/>
    </row>
    <row r="789" s="9" customFormat="1" ht="25" customHeight="1" spans="3:22">
      <c r="C789" s="88"/>
      <c r="D789" s="88"/>
      <c r="O789" s="88"/>
      <c r="P789" s="88"/>
      <c r="Q789" s="88"/>
      <c r="R789" s="94"/>
      <c r="S789" s="95"/>
      <c r="T789" s="95"/>
      <c r="U789" s="95"/>
      <c r="V789" s="96"/>
    </row>
    <row r="790" s="9" customFormat="1" ht="25" customHeight="1" spans="3:22">
      <c r="C790" s="88"/>
      <c r="D790" s="88"/>
      <c r="O790" s="88"/>
      <c r="P790" s="88"/>
      <c r="Q790" s="88"/>
      <c r="R790" s="94"/>
      <c r="S790" s="95"/>
      <c r="T790" s="95"/>
      <c r="U790" s="95"/>
      <c r="V790" s="96"/>
    </row>
    <row r="791" s="9" customFormat="1" ht="25" customHeight="1" spans="3:22">
      <c r="C791" s="88"/>
      <c r="D791" s="88"/>
      <c r="O791" s="88"/>
      <c r="P791" s="88"/>
      <c r="Q791" s="88"/>
      <c r="R791" s="94"/>
      <c r="S791" s="95"/>
      <c r="T791" s="95"/>
      <c r="U791" s="95"/>
      <c r="V791" s="96"/>
    </row>
    <row r="792" s="9" customFormat="1" ht="25" customHeight="1" spans="3:22">
      <c r="C792" s="88"/>
      <c r="D792" s="88"/>
      <c r="O792" s="88"/>
      <c r="P792" s="88"/>
      <c r="Q792" s="88"/>
      <c r="R792" s="94"/>
      <c r="S792" s="95"/>
      <c r="T792" s="95"/>
      <c r="U792" s="95"/>
      <c r="V792" s="96"/>
    </row>
    <row r="793" s="9" customFormat="1" ht="25" customHeight="1" spans="3:22">
      <c r="C793" s="88"/>
      <c r="D793" s="88"/>
      <c r="O793" s="88"/>
      <c r="P793" s="88"/>
      <c r="Q793" s="88"/>
      <c r="R793" s="94"/>
      <c r="S793" s="95"/>
      <c r="T793" s="95"/>
      <c r="U793" s="95"/>
      <c r="V793" s="96"/>
    </row>
    <row r="794" s="9" customFormat="1" ht="25" customHeight="1" spans="3:22">
      <c r="C794" s="88"/>
      <c r="D794" s="88"/>
      <c r="O794" s="88"/>
      <c r="P794" s="88"/>
      <c r="Q794" s="88"/>
      <c r="R794" s="94"/>
      <c r="S794" s="95"/>
      <c r="T794" s="95"/>
      <c r="U794" s="95"/>
      <c r="V794" s="96"/>
    </row>
    <row r="795" s="9" customFormat="1" ht="25" customHeight="1" spans="3:22">
      <c r="C795" s="88"/>
      <c r="D795" s="88"/>
      <c r="O795" s="88"/>
      <c r="P795" s="88"/>
      <c r="Q795" s="88"/>
      <c r="R795" s="94"/>
      <c r="S795" s="95"/>
      <c r="T795" s="95"/>
      <c r="U795" s="95"/>
      <c r="V795" s="96"/>
    </row>
    <row r="796" s="9" customFormat="1" ht="25" customHeight="1" spans="3:22">
      <c r="C796" s="88"/>
      <c r="D796" s="88"/>
      <c r="O796" s="88"/>
      <c r="P796" s="88"/>
      <c r="Q796" s="88"/>
      <c r="R796" s="94"/>
      <c r="S796" s="95"/>
      <c r="T796" s="95"/>
      <c r="U796" s="95"/>
      <c r="V796" s="96"/>
    </row>
    <row r="797" s="9" customFormat="1" ht="25" customHeight="1" spans="3:22">
      <c r="C797" s="88"/>
      <c r="D797" s="88"/>
      <c r="O797" s="88"/>
      <c r="P797" s="88"/>
      <c r="Q797" s="88"/>
      <c r="R797" s="94"/>
      <c r="S797" s="95"/>
      <c r="T797" s="95"/>
      <c r="U797" s="95"/>
      <c r="V797" s="96"/>
    </row>
    <row r="798" s="9" customFormat="1" ht="25" customHeight="1" spans="3:22">
      <c r="C798" s="88"/>
      <c r="D798" s="88"/>
      <c r="O798" s="88"/>
      <c r="P798" s="88"/>
      <c r="Q798" s="88"/>
      <c r="R798" s="94"/>
      <c r="S798" s="95"/>
      <c r="T798" s="95"/>
      <c r="U798" s="95"/>
      <c r="V798" s="96"/>
    </row>
    <row r="799" s="9" customFormat="1" ht="25" customHeight="1" spans="3:22">
      <c r="C799" s="88"/>
      <c r="D799" s="88"/>
      <c r="O799" s="88"/>
      <c r="P799" s="88"/>
      <c r="Q799" s="88"/>
      <c r="R799" s="94"/>
      <c r="S799" s="95"/>
      <c r="T799" s="95"/>
      <c r="U799" s="95"/>
      <c r="V799" s="96"/>
    </row>
    <row r="800" s="9" customFormat="1" ht="25" customHeight="1" spans="3:22">
      <c r="C800" s="88"/>
      <c r="D800" s="88"/>
      <c r="O800" s="88"/>
      <c r="P800" s="88"/>
      <c r="Q800" s="88"/>
      <c r="R800" s="94"/>
      <c r="S800" s="95"/>
      <c r="T800" s="95"/>
      <c r="U800" s="95"/>
      <c r="V800" s="96"/>
    </row>
    <row r="801" s="9" customFormat="1" ht="25" customHeight="1" spans="3:22">
      <c r="C801" s="88"/>
      <c r="D801" s="88"/>
      <c r="O801" s="88"/>
      <c r="P801" s="88"/>
      <c r="Q801" s="88"/>
      <c r="R801" s="94"/>
      <c r="S801" s="95"/>
      <c r="T801" s="95"/>
      <c r="U801" s="95"/>
      <c r="V801" s="96"/>
    </row>
    <row r="802" s="9" customFormat="1" ht="25" customHeight="1" spans="3:22">
      <c r="C802" s="88"/>
      <c r="D802" s="88"/>
      <c r="O802" s="88"/>
      <c r="P802" s="88"/>
      <c r="Q802" s="88"/>
      <c r="R802" s="94"/>
      <c r="S802" s="95"/>
      <c r="T802" s="95"/>
      <c r="U802" s="95"/>
      <c r="V802" s="96"/>
    </row>
    <row r="803" s="9" customFormat="1" ht="25" customHeight="1" spans="3:22">
      <c r="C803" s="88"/>
      <c r="D803" s="88"/>
      <c r="O803" s="88"/>
      <c r="P803" s="88"/>
      <c r="Q803" s="88"/>
      <c r="R803" s="94"/>
      <c r="S803" s="95"/>
      <c r="T803" s="95"/>
      <c r="U803" s="95"/>
      <c r="V803" s="96"/>
    </row>
    <row r="804" s="9" customFormat="1" ht="25" customHeight="1" spans="3:22">
      <c r="C804" s="88"/>
      <c r="D804" s="88"/>
      <c r="O804" s="88"/>
      <c r="P804" s="88"/>
      <c r="Q804" s="88"/>
      <c r="R804" s="94"/>
      <c r="S804" s="95"/>
      <c r="T804" s="95"/>
      <c r="U804" s="95"/>
      <c r="V804" s="96"/>
    </row>
    <row r="805" s="9" customFormat="1" ht="25" customHeight="1" spans="3:22">
      <c r="C805" s="88"/>
      <c r="D805" s="88"/>
      <c r="O805" s="88"/>
      <c r="P805" s="88"/>
      <c r="Q805" s="88"/>
      <c r="R805" s="94"/>
      <c r="S805" s="95"/>
      <c r="T805" s="95"/>
      <c r="U805" s="95"/>
      <c r="V805" s="96"/>
    </row>
    <row r="806" s="9" customFormat="1" ht="25" customHeight="1" spans="3:22">
      <c r="C806" s="88"/>
      <c r="D806" s="88"/>
      <c r="O806" s="88"/>
      <c r="P806" s="88"/>
      <c r="Q806" s="88"/>
      <c r="R806" s="94"/>
      <c r="S806" s="95"/>
      <c r="T806" s="95"/>
      <c r="U806" s="95"/>
      <c r="V806" s="96"/>
    </row>
    <row r="807" s="9" customFormat="1" ht="25" customHeight="1" spans="3:22">
      <c r="C807" s="88"/>
      <c r="D807" s="88"/>
      <c r="O807" s="88"/>
      <c r="P807" s="88"/>
      <c r="Q807" s="88"/>
      <c r="R807" s="94"/>
      <c r="S807" s="95"/>
      <c r="T807" s="95"/>
      <c r="U807" s="95"/>
      <c r="V807" s="96"/>
    </row>
    <row r="808" s="9" customFormat="1" ht="25" customHeight="1" spans="3:22">
      <c r="C808" s="88"/>
      <c r="D808" s="88"/>
      <c r="O808" s="88"/>
      <c r="P808" s="88"/>
      <c r="Q808" s="88"/>
      <c r="R808" s="94"/>
      <c r="S808" s="95"/>
      <c r="T808" s="95"/>
      <c r="U808" s="95"/>
      <c r="V808" s="96"/>
    </row>
    <row r="809" s="9" customFormat="1" ht="25" customHeight="1" spans="3:22">
      <c r="C809" s="88"/>
      <c r="D809" s="88"/>
      <c r="O809" s="88"/>
      <c r="P809" s="88"/>
      <c r="Q809" s="88"/>
      <c r="R809" s="94"/>
      <c r="S809" s="95"/>
      <c r="T809" s="95"/>
      <c r="U809" s="95"/>
      <c r="V809" s="96"/>
    </row>
    <row r="810" s="9" customFormat="1" ht="25" customHeight="1" spans="3:22">
      <c r="C810" s="88"/>
      <c r="D810" s="88"/>
      <c r="O810" s="88"/>
      <c r="P810" s="88"/>
      <c r="Q810" s="88"/>
      <c r="R810" s="94"/>
      <c r="S810" s="95"/>
      <c r="T810" s="95"/>
      <c r="U810" s="95"/>
      <c r="V810" s="96"/>
    </row>
    <row r="811" s="9" customFormat="1" ht="25" customHeight="1" spans="3:22">
      <c r="C811" s="88"/>
      <c r="D811" s="88"/>
      <c r="O811" s="88"/>
      <c r="P811" s="88"/>
      <c r="Q811" s="88"/>
      <c r="R811" s="94"/>
      <c r="S811" s="95"/>
      <c r="T811" s="95"/>
      <c r="U811" s="95"/>
      <c r="V811" s="96"/>
    </row>
    <row r="812" s="9" customFormat="1" ht="25" customHeight="1" spans="3:22">
      <c r="C812" s="88"/>
      <c r="D812" s="88"/>
      <c r="O812" s="88"/>
      <c r="P812" s="88"/>
      <c r="Q812" s="88"/>
      <c r="R812" s="94"/>
      <c r="S812" s="95"/>
      <c r="T812" s="95"/>
      <c r="U812" s="95"/>
      <c r="V812" s="96"/>
    </row>
    <row r="813" s="9" customFormat="1" ht="25" customHeight="1" spans="3:22">
      <c r="C813" s="88"/>
      <c r="D813" s="88"/>
      <c r="O813" s="88"/>
      <c r="P813" s="88"/>
      <c r="Q813" s="88"/>
      <c r="R813" s="94"/>
      <c r="S813" s="95"/>
      <c r="T813" s="95"/>
      <c r="U813" s="95"/>
      <c r="V813" s="96"/>
    </row>
    <row r="814" s="9" customFormat="1" ht="25" customHeight="1" spans="3:22">
      <c r="C814" s="88"/>
      <c r="D814" s="88"/>
      <c r="O814" s="88"/>
      <c r="P814" s="88"/>
      <c r="Q814" s="88"/>
      <c r="R814" s="94"/>
      <c r="S814" s="95"/>
      <c r="T814" s="95"/>
      <c r="U814" s="95"/>
      <c r="V814" s="96"/>
    </row>
    <row r="815" s="9" customFormat="1" ht="25" customHeight="1" spans="3:22">
      <c r="C815" s="88"/>
      <c r="D815" s="88"/>
      <c r="O815" s="88"/>
      <c r="P815" s="88"/>
      <c r="Q815" s="88"/>
      <c r="R815" s="94"/>
      <c r="S815" s="95"/>
      <c r="T815" s="95"/>
      <c r="U815" s="95"/>
      <c r="V815" s="96"/>
    </row>
    <row r="816" s="9" customFormat="1" ht="25" customHeight="1" spans="3:22">
      <c r="C816" s="88"/>
      <c r="D816" s="88"/>
      <c r="O816" s="88"/>
      <c r="P816" s="88"/>
      <c r="Q816" s="88"/>
      <c r="R816" s="94"/>
      <c r="S816" s="95"/>
      <c r="T816" s="95"/>
      <c r="U816" s="95"/>
      <c r="V816" s="96"/>
    </row>
    <row r="817" s="9" customFormat="1" ht="25" customHeight="1" spans="3:22">
      <c r="C817" s="88"/>
      <c r="D817" s="88"/>
      <c r="O817" s="88"/>
      <c r="P817" s="88"/>
      <c r="Q817" s="88"/>
      <c r="R817" s="94"/>
      <c r="S817" s="95"/>
      <c r="T817" s="95"/>
      <c r="U817" s="95"/>
      <c r="V817" s="96"/>
    </row>
    <row r="818" s="9" customFormat="1" ht="25" customHeight="1" spans="3:22">
      <c r="C818" s="88"/>
      <c r="D818" s="88"/>
      <c r="O818" s="88"/>
      <c r="P818" s="88"/>
      <c r="Q818" s="88"/>
      <c r="R818" s="94"/>
      <c r="S818" s="95"/>
      <c r="T818" s="95"/>
      <c r="U818" s="95"/>
      <c r="V818" s="96"/>
    </row>
    <row r="819" s="9" customFormat="1" ht="25" customHeight="1" spans="3:22">
      <c r="C819" s="88"/>
      <c r="D819" s="88"/>
      <c r="O819" s="88"/>
      <c r="P819" s="88"/>
      <c r="Q819" s="88"/>
      <c r="R819" s="94"/>
      <c r="S819" s="95"/>
      <c r="T819" s="95"/>
      <c r="U819" s="95"/>
      <c r="V819" s="96"/>
    </row>
    <row r="820" s="9" customFormat="1" ht="25" customHeight="1" spans="3:22">
      <c r="C820" s="88"/>
      <c r="D820" s="88"/>
      <c r="O820" s="88"/>
      <c r="P820" s="88"/>
      <c r="Q820" s="88"/>
      <c r="R820" s="94"/>
      <c r="S820" s="95"/>
      <c r="T820" s="95"/>
      <c r="U820" s="95"/>
      <c r="V820" s="96"/>
    </row>
    <row r="821" s="9" customFormat="1" ht="25" customHeight="1" spans="3:22">
      <c r="C821" s="88"/>
      <c r="D821" s="88"/>
      <c r="O821" s="88"/>
      <c r="P821" s="88"/>
      <c r="Q821" s="88"/>
      <c r="R821" s="94"/>
      <c r="S821" s="95"/>
      <c r="T821" s="95"/>
      <c r="U821" s="95"/>
      <c r="V821" s="96"/>
    </row>
    <row r="822" s="9" customFormat="1" ht="25" customHeight="1" spans="3:22">
      <c r="C822" s="88"/>
      <c r="D822" s="88"/>
      <c r="O822" s="88"/>
      <c r="P822" s="88"/>
      <c r="Q822" s="88"/>
      <c r="R822" s="94"/>
      <c r="S822" s="95"/>
      <c r="T822" s="95"/>
      <c r="U822" s="95"/>
      <c r="V822" s="96"/>
    </row>
    <row r="823" s="9" customFormat="1" ht="25" customHeight="1" spans="3:22">
      <c r="C823" s="88"/>
      <c r="D823" s="88"/>
      <c r="O823" s="88"/>
      <c r="P823" s="88"/>
      <c r="Q823" s="88"/>
      <c r="R823" s="94"/>
      <c r="S823" s="95"/>
      <c r="T823" s="95"/>
      <c r="U823" s="95"/>
      <c r="V823" s="96"/>
    </row>
    <row r="824" s="9" customFormat="1" ht="25" customHeight="1" spans="3:22">
      <c r="C824" s="88"/>
      <c r="D824" s="88"/>
      <c r="O824" s="88"/>
      <c r="P824" s="88"/>
      <c r="Q824" s="88"/>
      <c r="R824" s="94"/>
      <c r="S824" s="95"/>
      <c r="T824" s="95"/>
      <c r="U824" s="95"/>
      <c r="V824" s="96"/>
    </row>
    <row r="825" s="9" customFormat="1" ht="25" customHeight="1" spans="3:22">
      <c r="C825" s="88"/>
      <c r="D825" s="88"/>
      <c r="O825" s="88"/>
      <c r="P825" s="88"/>
      <c r="Q825" s="88"/>
      <c r="R825" s="94"/>
      <c r="S825" s="95"/>
      <c r="T825" s="95"/>
      <c r="U825" s="95"/>
      <c r="V825" s="96"/>
    </row>
    <row r="826" s="9" customFormat="1" ht="25" customHeight="1" spans="3:22">
      <c r="C826" s="88"/>
      <c r="D826" s="88"/>
      <c r="O826" s="88"/>
      <c r="P826" s="88"/>
      <c r="Q826" s="88"/>
      <c r="R826" s="94"/>
      <c r="S826" s="95"/>
      <c r="T826" s="95"/>
      <c r="U826" s="95"/>
      <c r="V826" s="96"/>
    </row>
    <row r="827" s="9" customFormat="1" ht="25" customHeight="1" spans="3:22">
      <c r="C827" s="88"/>
      <c r="D827" s="88"/>
      <c r="O827" s="88"/>
      <c r="P827" s="88"/>
      <c r="Q827" s="88"/>
      <c r="R827" s="94"/>
      <c r="S827" s="95"/>
      <c r="T827" s="95"/>
      <c r="U827" s="95"/>
      <c r="V827" s="96"/>
    </row>
    <row r="828" s="9" customFormat="1" ht="25" customHeight="1" spans="3:22">
      <c r="C828" s="88"/>
      <c r="D828" s="88"/>
      <c r="O828" s="88"/>
      <c r="P828" s="88"/>
      <c r="Q828" s="88"/>
      <c r="R828" s="94"/>
      <c r="S828" s="95"/>
      <c r="T828" s="95"/>
      <c r="U828" s="95"/>
      <c r="V828" s="96"/>
    </row>
    <row r="829" s="9" customFormat="1" ht="25" customHeight="1" spans="3:22">
      <c r="C829" s="88"/>
      <c r="D829" s="88"/>
      <c r="O829" s="88"/>
      <c r="P829" s="88"/>
      <c r="Q829" s="88"/>
      <c r="R829" s="94"/>
      <c r="S829" s="95"/>
      <c r="T829" s="95"/>
      <c r="U829" s="95"/>
      <c r="V829" s="96"/>
    </row>
    <row r="830" s="9" customFormat="1" ht="25" customHeight="1" spans="3:22">
      <c r="C830" s="88"/>
      <c r="D830" s="88"/>
      <c r="O830" s="88"/>
      <c r="P830" s="88"/>
      <c r="Q830" s="88"/>
      <c r="R830" s="94"/>
      <c r="S830" s="95"/>
      <c r="T830" s="95"/>
      <c r="U830" s="95"/>
      <c r="V830" s="96"/>
    </row>
    <row r="831" s="9" customFormat="1" ht="25" customHeight="1" spans="3:22">
      <c r="C831" s="88"/>
      <c r="D831" s="88"/>
      <c r="O831" s="88"/>
      <c r="P831" s="88"/>
      <c r="Q831" s="88"/>
      <c r="R831" s="94"/>
      <c r="S831" s="95"/>
      <c r="T831" s="95"/>
      <c r="U831" s="95"/>
      <c r="V831" s="96"/>
    </row>
    <row r="832" s="9" customFormat="1" ht="25" customHeight="1" spans="3:22">
      <c r="C832" s="88"/>
      <c r="D832" s="88"/>
      <c r="O832" s="88"/>
      <c r="P832" s="88"/>
      <c r="Q832" s="88"/>
      <c r="R832" s="94"/>
      <c r="S832" s="95"/>
      <c r="T832" s="95"/>
      <c r="U832" s="95"/>
      <c r="V832" s="96"/>
    </row>
    <row r="833" s="9" customFormat="1" ht="25" customHeight="1" spans="3:22">
      <c r="C833" s="88"/>
      <c r="D833" s="88"/>
      <c r="O833" s="88"/>
      <c r="P833" s="88"/>
      <c r="Q833" s="88"/>
      <c r="R833" s="94"/>
      <c r="S833" s="95"/>
      <c r="T833" s="95"/>
      <c r="U833" s="95"/>
      <c r="V833" s="96"/>
    </row>
    <row r="834" s="9" customFormat="1" ht="25" customHeight="1" spans="3:22">
      <c r="C834" s="88"/>
      <c r="D834" s="88"/>
      <c r="O834" s="88"/>
      <c r="P834" s="88"/>
      <c r="Q834" s="88"/>
      <c r="R834" s="94"/>
      <c r="S834" s="95"/>
      <c r="T834" s="95"/>
      <c r="U834" s="95"/>
      <c r="V834" s="96"/>
    </row>
    <row r="835" s="9" customFormat="1" ht="25" customHeight="1" spans="3:22">
      <c r="C835" s="88"/>
      <c r="D835" s="88"/>
      <c r="O835" s="88"/>
      <c r="P835" s="88"/>
      <c r="Q835" s="88"/>
      <c r="R835" s="94"/>
      <c r="S835" s="95"/>
      <c r="T835" s="95"/>
      <c r="U835" s="95"/>
      <c r="V835" s="96"/>
    </row>
    <row r="836" s="9" customFormat="1" ht="25" customHeight="1" spans="3:22">
      <c r="C836" s="88"/>
      <c r="D836" s="88"/>
      <c r="O836" s="88"/>
      <c r="P836" s="88"/>
      <c r="Q836" s="88"/>
      <c r="R836" s="94"/>
      <c r="S836" s="95"/>
      <c r="T836" s="95"/>
      <c r="U836" s="95"/>
      <c r="V836" s="96"/>
    </row>
    <row r="837" s="9" customFormat="1" ht="25" customHeight="1" spans="3:22">
      <c r="C837" s="88"/>
      <c r="D837" s="88"/>
      <c r="O837" s="88"/>
      <c r="P837" s="88"/>
      <c r="Q837" s="88"/>
      <c r="R837" s="94"/>
      <c r="S837" s="95"/>
      <c r="T837" s="95"/>
      <c r="U837" s="95"/>
      <c r="V837" s="96"/>
    </row>
    <row r="838" s="9" customFormat="1" ht="25" customHeight="1" spans="3:22">
      <c r="C838" s="88"/>
      <c r="D838" s="88"/>
      <c r="O838" s="88"/>
      <c r="P838" s="88"/>
      <c r="Q838" s="88"/>
      <c r="R838" s="94"/>
      <c r="S838" s="95"/>
      <c r="T838" s="95"/>
      <c r="U838" s="95"/>
      <c r="V838" s="96"/>
    </row>
    <row r="839" s="9" customFormat="1" ht="25" customHeight="1" spans="3:22">
      <c r="C839" s="88"/>
      <c r="D839" s="88"/>
      <c r="O839" s="88"/>
      <c r="P839" s="88"/>
      <c r="Q839" s="88"/>
      <c r="R839" s="94"/>
      <c r="S839" s="95"/>
      <c r="T839" s="95"/>
      <c r="U839" s="95"/>
      <c r="V839" s="96"/>
    </row>
    <row r="840" s="9" customFormat="1" ht="25" customHeight="1" spans="3:22">
      <c r="C840" s="88"/>
      <c r="D840" s="88"/>
      <c r="O840" s="88"/>
      <c r="P840" s="88"/>
      <c r="Q840" s="88"/>
      <c r="R840" s="94"/>
      <c r="S840" s="95"/>
      <c r="T840" s="95"/>
      <c r="U840" s="95"/>
      <c r="V840" s="96"/>
    </row>
    <row r="841" s="9" customFormat="1" ht="25" customHeight="1" spans="3:22">
      <c r="C841" s="88"/>
      <c r="D841" s="88"/>
      <c r="O841" s="88"/>
      <c r="P841" s="88"/>
      <c r="Q841" s="88"/>
      <c r="R841" s="94"/>
      <c r="S841" s="95"/>
      <c r="T841" s="95"/>
      <c r="U841" s="95"/>
      <c r="V841" s="96"/>
    </row>
    <row r="842" s="9" customFormat="1" ht="25" customHeight="1" spans="3:22">
      <c r="C842" s="88"/>
      <c r="D842" s="88"/>
      <c r="O842" s="88"/>
      <c r="P842" s="88"/>
      <c r="Q842" s="88"/>
      <c r="R842" s="94"/>
      <c r="S842" s="95"/>
      <c r="T842" s="95"/>
      <c r="U842" s="95"/>
      <c r="V842" s="96"/>
    </row>
    <row r="843" s="9" customFormat="1" ht="25" customHeight="1" spans="3:22">
      <c r="C843" s="88"/>
      <c r="D843" s="88"/>
      <c r="O843" s="88"/>
      <c r="P843" s="88"/>
      <c r="Q843" s="88"/>
      <c r="R843" s="94"/>
      <c r="S843" s="95"/>
      <c r="T843" s="95"/>
      <c r="U843" s="95"/>
      <c r="V843" s="96"/>
    </row>
    <row r="844" s="9" customFormat="1" ht="25" customHeight="1" spans="3:22">
      <c r="C844" s="88"/>
      <c r="D844" s="88"/>
      <c r="O844" s="88"/>
      <c r="P844" s="88"/>
      <c r="Q844" s="88"/>
      <c r="R844" s="94"/>
      <c r="S844" s="95"/>
      <c r="T844" s="95"/>
      <c r="U844" s="95"/>
      <c r="V844" s="96"/>
    </row>
    <row r="845" s="9" customFormat="1" ht="25" customHeight="1" spans="3:22">
      <c r="C845" s="88"/>
      <c r="D845" s="88"/>
      <c r="O845" s="88"/>
      <c r="P845" s="88"/>
      <c r="Q845" s="88"/>
      <c r="R845" s="94"/>
      <c r="S845" s="95"/>
      <c r="T845" s="95"/>
      <c r="U845" s="95"/>
      <c r="V845" s="96"/>
    </row>
    <row r="846" s="9" customFormat="1" ht="25" customHeight="1" spans="3:22">
      <c r="C846" s="88"/>
      <c r="D846" s="88"/>
      <c r="O846" s="88"/>
      <c r="P846" s="88"/>
      <c r="Q846" s="88"/>
      <c r="R846" s="94"/>
      <c r="S846" s="95"/>
      <c r="T846" s="95"/>
      <c r="U846" s="95"/>
      <c r="V846" s="96"/>
    </row>
    <row r="847" s="9" customFormat="1" ht="25" customHeight="1" spans="3:22">
      <c r="C847" s="88"/>
      <c r="D847" s="88"/>
      <c r="O847" s="88"/>
      <c r="P847" s="88"/>
      <c r="Q847" s="88"/>
      <c r="R847" s="94"/>
      <c r="S847" s="95"/>
      <c r="T847" s="95"/>
      <c r="U847" s="95"/>
      <c r="V847" s="96"/>
    </row>
    <row r="848" s="9" customFormat="1" ht="25" customHeight="1" spans="3:22">
      <c r="C848" s="88"/>
      <c r="D848" s="88"/>
      <c r="O848" s="88"/>
      <c r="P848" s="88"/>
      <c r="Q848" s="88"/>
      <c r="R848" s="94"/>
      <c r="S848" s="95"/>
      <c r="T848" s="95"/>
      <c r="U848" s="95"/>
      <c r="V848" s="96"/>
    </row>
    <row r="849" s="9" customFormat="1" ht="25" customHeight="1" spans="3:22">
      <c r="C849" s="88"/>
      <c r="D849" s="88"/>
      <c r="O849" s="88"/>
      <c r="P849" s="88"/>
      <c r="Q849" s="88"/>
      <c r="R849" s="94"/>
      <c r="S849" s="95"/>
      <c r="T849" s="95"/>
      <c r="U849" s="95"/>
      <c r="V849" s="96"/>
    </row>
    <row r="850" s="9" customFormat="1" ht="25" customHeight="1" spans="3:22">
      <c r="C850" s="88"/>
      <c r="D850" s="88"/>
      <c r="O850" s="88"/>
      <c r="P850" s="88"/>
      <c r="Q850" s="88"/>
      <c r="R850" s="94"/>
      <c r="S850" s="95"/>
      <c r="T850" s="95"/>
      <c r="U850" s="95"/>
      <c r="V850" s="96"/>
    </row>
    <row r="851" s="9" customFormat="1" ht="25" customHeight="1" spans="3:22">
      <c r="C851" s="88"/>
      <c r="D851" s="88"/>
      <c r="O851" s="88"/>
      <c r="P851" s="88"/>
      <c r="Q851" s="88"/>
      <c r="R851" s="94"/>
      <c r="S851" s="95"/>
      <c r="T851" s="95"/>
      <c r="U851" s="95"/>
      <c r="V851" s="96"/>
    </row>
    <row r="852" s="9" customFormat="1" ht="25" customHeight="1" spans="3:22">
      <c r="C852" s="88"/>
      <c r="D852" s="88"/>
      <c r="O852" s="88"/>
      <c r="P852" s="88"/>
      <c r="Q852" s="88"/>
      <c r="R852" s="94"/>
      <c r="S852" s="95"/>
      <c r="T852" s="95"/>
      <c r="U852" s="95"/>
      <c r="V852" s="96"/>
    </row>
    <row r="853" s="9" customFormat="1" ht="25" customHeight="1" spans="3:22">
      <c r="C853" s="88"/>
      <c r="D853" s="88"/>
      <c r="O853" s="88"/>
      <c r="P853" s="88"/>
      <c r="Q853" s="88"/>
      <c r="R853" s="94"/>
      <c r="S853" s="95"/>
      <c r="T853" s="95"/>
      <c r="U853" s="95"/>
      <c r="V853" s="96"/>
    </row>
    <row r="854" s="9" customFormat="1" ht="25" customHeight="1" spans="3:22">
      <c r="C854" s="88"/>
      <c r="D854" s="88"/>
      <c r="O854" s="88"/>
      <c r="P854" s="88"/>
      <c r="Q854" s="88"/>
      <c r="R854" s="94"/>
      <c r="S854" s="95"/>
      <c r="T854" s="95"/>
      <c r="U854" s="95"/>
      <c r="V854" s="96"/>
    </row>
    <row r="855" s="9" customFormat="1" ht="25" customHeight="1" spans="3:22">
      <c r="C855" s="88"/>
      <c r="D855" s="88"/>
      <c r="O855" s="88"/>
      <c r="P855" s="88"/>
      <c r="Q855" s="88"/>
      <c r="R855" s="94"/>
      <c r="S855" s="95"/>
      <c r="T855" s="95"/>
      <c r="U855" s="95"/>
      <c r="V855" s="96"/>
    </row>
    <row r="856" s="9" customFormat="1" ht="25" customHeight="1" spans="3:22">
      <c r="C856" s="88"/>
      <c r="D856" s="88"/>
      <c r="O856" s="88"/>
      <c r="P856" s="88"/>
      <c r="Q856" s="88"/>
      <c r="R856" s="94"/>
      <c r="S856" s="95"/>
      <c r="T856" s="95"/>
      <c r="U856" s="95"/>
      <c r="V856" s="96"/>
    </row>
    <row r="857" s="9" customFormat="1" ht="25" customHeight="1" spans="3:22">
      <c r="C857" s="88"/>
      <c r="D857" s="88"/>
      <c r="O857" s="88"/>
      <c r="P857" s="88"/>
      <c r="Q857" s="88"/>
      <c r="R857" s="94"/>
      <c r="S857" s="95"/>
      <c r="T857" s="95"/>
      <c r="U857" s="95"/>
      <c r="V857" s="96"/>
    </row>
    <row r="858" s="9" customFormat="1" ht="25" customHeight="1" spans="3:22">
      <c r="C858" s="88"/>
      <c r="D858" s="88"/>
      <c r="O858" s="88"/>
      <c r="P858" s="88"/>
      <c r="Q858" s="88"/>
      <c r="R858" s="94"/>
      <c r="S858" s="95"/>
      <c r="T858" s="95"/>
      <c r="U858" s="95"/>
      <c r="V858" s="96"/>
    </row>
    <row r="859" s="9" customFormat="1" ht="25" customHeight="1" spans="3:22">
      <c r="C859" s="88"/>
      <c r="D859" s="88"/>
      <c r="O859" s="88"/>
      <c r="P859" s="88"/>
      <c r="Q859" s="88"/>
      <c r="R859" s="94"/>
      <c r="S859" s="95"/>
      <c r="T859" s="95"/>
      <c r="U859" s="95"/>
      <c r="V859" s="96"/>
    </row>
    <row r="860" s="9" customFormat="1" ht="25" customHeight="1" spans="3:22">
      <c r="C860" s="88"/>
      <c r="D860" s="88"/>
      <c r="O860" s="88"/>
      <c r="P860" s="88"/>
      <c r="Q860" s="88"/>
      <c r="R860" s="94"/>
      <c r="S860" s="95"/>
      <c r="T860" s="95"/>
      <c r="U860" s="95"/>
      <c r="V860" s="96"/>
    </row>
    <row r="861" s="9" customFormat="1" ht="25" customHeight="1" spans="3:22">
      <c r="C861" s="88"/>
      <c r="D861" s="88"/>
      <c r="O861" s="88"/>
      <c r="P861" s="88"/>
      <c r="Q861" s="88"/>
      <c r="R861" s="94"/>
      <c r="S861" s="95"/>
      <c r="T861" s="95"/>
      <c r="U861" s="95"/>
      <c r="V861" s="96"/>
    </row>
    <row r="862" s="9" customFormat="1" ht="25" customHeight="1" spans="3:22">
      <c r="C862" s="88"/>
      <c r="D862" s="88"/>
      <c r="O862" s="88"/>
      <c r="P862" s="88"/>
      <c r="Q862" s="88"/>
      <c r="R862" s="94"/>
      <c r="S862" s="95"/>
      <c r="T862" s="95"/>
      <c r="U862" s="95"/>
      <c r="V862" s="96"/>
    </row>
    <row r="863" s="9" customFormat="1" ht="25" customHeight="1" spans="3:22">
      <c r="C863" s="88"/>
      <c r="D863" s="88"/>
      <c r="O863" s="88"/>
      <c r="P863" s="88"/>
      <c r="Q863" s="88"/>
      <c r="R863" s="94"/>
      <c r="S863" s="95"/>
      <c r="T863" s="95"/>
      <c r="U863" s="95"/>
      <c r="V863" s="96"/>
    </row>
    <row r="864" s="9" customFormat="1" ht="25" customHeight="1" spans="3:22">
      <c r="C864" s="88"/>
      <c r="D864" s="88"/>
      <c r="O864" s="88"/>
      <c r="P864" s="88"/>
      <c r="Q864" s="88"/>
      <c r="R864" s="94"/>
      <c r="S864" s="95"/>
      <c r="T864" s="95"/>
      <c r="U864" s="95"/>
      <c r="V864" s="96"/>
    </row>
    <row r="865" s="9" customFormat="1" ht="25" customHeight="1" spans="3:22">
      <c r="C865" s="88"/>
      <c r="D865" s="88"/>
      <c r="O865" s="88"/>
      <c r="P865" s="88"/>
      <c r="Q865" s="88"/>
      <c r="R865" s="94"/>
      <c r="S865" s="95"/>
      <c r="T865" s="95"/>
      <c r="U865" s="95"/>
      <c r="V865" s="96"/>
    </row>
    <row r="866" s="9" customFormat="1" ht="25" customHeight="1" spans="3:22">
      <c r="C866" s="88"/>
      <c r="D866" s="88"/>
      <c r="O866" s="88"/>
      <c r="P866" s="88"/>
      <c r="Q866" s="88"/>
      <c r="R866" s="94"/>
      <c r="S866" s="95"/>
      <c r="T866" s="95"/>
      <c r="U866" s="95"/>
      <c r="V866" s="96"/>
    </row>
    <row r="867" s="9" customFormat="1" ht="25" customHeight="1" spans="3:22">
      <c r="C867" s="88"/>
      <c r="D867" s="88"/>
      <c r="O867" s="88"/>
      <c r="P867" s="88"/>
      <c r="Q867" s="88"/>
      <c r="R867" s="94"/>
      <c r="S867" s="95"/>
      <c r="T867" s="95"/>
      <c r="U867" s="95"/>
      <c r="V867" s="96"/>
    </row>
    <row r="868" s="9" customFormat="1" ht="25" customHeight="1" spans="3:22">
      <c r="C868" s="88"/>
      <c r="D868" s="88"/>
      <c r="O868" s="88"/>
      <c r="P868" s="88"/>
      <c r="Q868" s="88"/>
      <c r="R868" s="94"/>
      <c r="S868" s="95"/>
      <c r="T868" s="95"/>
      <c r="U868" s="95"/>
      <c r="V868" s="96"/>
    </row>
    <row r="869" s="9" customFormat="1" ht="25" customHeight="1" spans="3:22">
      <c r="C869" s="88"/>
      <c r="D869" s="88"/>
      <c r="O869" s="88"/>
      <c r="P869" s="88"/>
      <c r="Q869" s="88"/>
      <c r="R869" s="94"/>
      <c r="S869" s="95"/>
      <c r="T869" s="95"/>
      <c r="U869" s="95"/>
      <c r="V869" s="96"/>
    </row>
    <row r="870" s="9" customFormat="1" ht="25" customHeight="1" spans="3:22">
      <c r="C870" s="88"/>
      <c r="D870" s="88"/>
      <c r="O870" s="88"/>
      <c r="P870" s="88"/>
      <c r="Q870" s="88"/>
      <c r="R870" s="94"/>
      <c r="S870" s="95"/>
      <c r="T870" s="95"/>
      <c r="U870" s="95"/>
      <c r="V870" s="96"/>
    </row>
    <row r="871" s="9" customFormat="1" ht="25" customHeight="1" spans="3:22">
      <c r="C871" s="88"/>
      <c r="D871" s="88"/>
      <c r="O871" s="88"/>
      <c r="P871" s="88"/>
      <c r="Q871" s="88"/>
      <c r="R871" s="94"/>
      <c r="S871" s="95"/>
      <c r="T871" s="95"/>
      <c r="U871" s="95"/>
      <c r="V871" s="96"/>
    </row>
    <row r="872" s="9" customFormat="1" ht="25" customHeight="1" spans="3:22">
      <c r="C872" s="88"/>
      <c r="D872" s="88"/>
      <c r="O872" s="88"/>
      <c r="P872" s="88"/>
      <c r="Q872" s="88"/>
      <c r="R872" s="94"/>
      <c r="S872" s="95"/>
      <c r="T872" s="95"/>
      <c r="U872" s="95"/>
      <c r="V872" s="96"/>
    </row>
    <row r="873" s="9" customFormat="1" ht="25" customHeight="1" spans="3:22">
      <c r="C873" s="88"/>
      <c r="D873" s="88"/>
      <c r="O873" s="88"/>
      <c r="P873" s="88"/>
      <c r="Q873" s="88"/>
      <c r="R873" s="94"/>
      <c r="S873" s="95"/>
      <c r="T873" s="95"/>
      <c r="U873" s="95"/>
      <c r="V873" s="96"/>
    </row>
    <row r="874" s="9" customFormat="1" ht="25" customHeight="1" spans="3:22">
      <c r="C874" s="88"/>
      <c r="D874" s="88"/>
      <c r="O874" s="88"/>
      <c r="P874" s="88"/>
      <c r="Q874" s="88"/>
      <c r="R874" s="94"/>
      <c r="S874" s="95"/>
      <c r="T874" s="95"/>
      <c r="U874" s="95"/>
      <c r="V874" s="96"/>
    </row>
    <row r="875" s="9" customFormat="1" ht="25" customHeight="1" spans="3:22">
      <c r="C875" s="88"/>
      <c r="D875" s="88"/>
      <c r="O875" s="88"/>
      <c r="P875" s="88"/>
      <c r="Q875" s="88"/>
      <c r="R875" s="94"/>
      <c r="S875" s="95"/>
      <c r="T875" s="95"/>
      <c r="U875" s="95"/>
      <c r="V875" s="96"/>
    </row>
    <row r="876" s="9" customFormat="1" ht="25" customHeight="1" spans="3:22">
      <c r="C876" s="88"/>
      <c r="D876" s="88"/>
      <c r="O876" s="88"/>
      <c r="P876" s="88"/>
      <c r="Q876" s="88"/>
      <c r="R876" s="94"/>
      <c r="S876" s="95"/>
      <c r="T876" s="95"/>
      <c r="U876" s="95"/>
      <c r="V876" s="96"/>
    </row>
    <row r="877" s="9" customFormat="1" ht="25" customHeight="1" spans="3:22">
      <c r="C877" s="88"/>
      <c r="D877" s="88"/>
      <c r="O877" s="88"/>
      <c r="P877" s="88"/>
      <c r="Q877" s="88"/>
      <c r="R877" s="94"/>
      <c r="S877" s="95"/>
      <c r="T877" s="95"/>
      <c r="U877" s="95"/>
      <c r="V877" s="96"/>
    </row>
    <row r="878" s="9" customFormat="1" ht="25" customHeight="1" spans="3:22">
      <c r="C878" s="88"/>
      <c r="D878" s="88"/>
      <c r="O878" s="88"/>
      <c r="P878" s="88"/>
      <c r="Q878" s="88"/>
      <c r="R878" s="94"/>
      <c r="S878" s="95"/>
      <c r="T878" s="95"/>
      <c r="U878" s="95"/>
      <c r="V878" s="96"/>
    </row>
    <row r="879" s="9" customFormat="1" ht="25" customHeight="1" spans="3:22">
      <c r="C879" s="88"/>
      <c r="D879" s="88"/>
      <c r="O879" s="88"/>
      <c r="P879" s="88"/>
      <c r="Q879" s="88"/>
      <c r="R879" s="94"/>
      <c r="S879" s="95"/>
      <c r="T879" s="95"/>
      <c r="U879" s="95"/>
      <c r="V879" s="96"/>
    </row>
    <row r="880" s="9" customFormat="1" ht="25" customHeight="1" spans="3:22">
      <c r="C880" s="88"/>
      <c r="D880" s="88"/>
      <c r="O880" s="88"/>
      <c r="P880" s="88"/>
      <c r="Q880" s="88"/>
      <c r="R880" s="94"/>
      <c r="S880" s="95"/>
      <c r="T880" s="95"/>
      <c r="U880" s="95"/>
      <c r="V880" s="96"/>
    </row>
    <row r="881" s="9" customFormat="1" ht="25" customHeight="1" spans="3:22">
      <c r="C881" s="88"/>
      <c r="D881" s="88"/>
      <c r="O881" s="88"/>
      <c r="P881" s="88"/>
      <c r="Q881" s="88"/>
      <c r="R881" s="94"/>
      <c r="S881" s="95"/>
      <c r="T881" s="95"/>
      <c r="U881" s="95"/>
      <c r="V881" s="96"/>
    </row>
    <row r="882" s="9" customFormat="1" ht="25" customHeight="1" spans="3:22">
      <c r="C882" s="88"/>
      <c r="D882" s="88"/>
      <c r="O882" s="88"/>
      <c r="P882" s="88"/>
      <c r="Q882" s="88"/>
      <c r="R882" s="94"/>
      <c r="S882" s="95"/>
      <c r="T882" s="95"/>
      <c r="U882" s="95"/>
      <c r="V882" s="96"/>
    </row>
    <row r="883" s="9" customFormat="1" ht="25" customHeight="1" spans="3:22">
      <c r="C883" s="88"/>
      <c r="D883" s="88"/>
      <c r="O883" s="88"/>
      <c r="P883" s="88"/>
      <c r="Q883" s="88"/>
      <c r="R883" s="94"/>
      <c r="S883" s="95"/>
      <c r="T883" s="95"/>
      <c r="U883" s="95"/>
      <c r="V883" s="96"/>
    </row>
    <row r="884" s="9" customFormat="1" ht="25" customHeight="1" spans="3:22">
      <c r="C884" s="88"/>
      <c r="D884" s="88"/>
      <c r="O884" s="88"/>
      <c r="P884" s="88"/>
      <c r="Q884" s="88"/>
      <c r="R884" s="94"/>
      <c r="S884" s="95"/>
      <c r="T884" s="95"/>
      <c r="U884" s="95"/>
      <c r="V884" s="96"/>
    </row>
    <row r="885" s="9" customFormat="1" ht="25" customHeight="1" spans="3:22">
      <c r="C885" s="88"/>
      <c r="D885" s="88"/>
      <c r="O885" s="88"/>
      <c r="P885" s="88"/>
      <c r="Q885" s="88"/>
      <c r="R885" s="94"/>
      <c r="S885" s="95"/>
      <c r="T885" s="95"/>
      <c r="U885" s="95"/>
      <c r="V885" s="96"/>
    </row>
    <row r="886" s="9" customFormat="1" ht="25" customHeight="1" spans="3:22">
      <c r="C886" s="88"/>
      <c r="D886" s="88"/>
      <c r="O886" s="88"/>
      <c r="P886" s="88"/>
      <c r="Q886" s="88"/>
      <c r="R886" s="94"/>
      <c r="S886" s="95"/>
      <c r="T886" s="95"/>
      <c r="U886" s="95"/>
      <c r="V886" s="96"/>
    </row>
    <row r="887" s="9" customFormat="1" ht="25" customHeight="1" spans="3:22">
      <c r="C887" s="88"/>
      <c r="D887" s="88"/>
      <c r="O887" s="88"/>
      <c r="P887" s="88"/>
      <c r="Q887" s="88"/>
      <c r="R887" s="94"/>
      <c r="S887" s="95"/>
      <c r="T887" s="95"/>
      <c r="U887" s="95"/>
      <c r="V887" s="96"/>
    </row>
    <row r="888" s="9" customFormat="1" ht="25" customHeight="1" spans="3:22">
      <c r="C888" s="88"/>
      <c r="D888" s="88"/>
      <c r="O888" s="88"/>
      <c r="P888" s="88"/>
      <c r="Q888" s="88"/>
      <c r="R888" s="94"/>
      <c r="S888" s="95"/>
      <c r="T888" s="95"/>
      <c r="U888" s="95"/>
      <c r="V888" s="96"/>
    </row>
    <row r="889" s="9" customFormat="1" ht="25" customHeight="1" spans="3:22">
      <c r="C889" s="88"/>
      <c r="D889" s="88"/>
      <c r="O889" s="88"/>
      <c r="P889" s="88"/>
      <c r="Q889" s="88"/>
      <c r="R889" s="94"/>
      <c r="S889" s="95"/>
      <c r="T889" s="95"/>
      <c r="U889" s="95"/>
      <c r="V889" s="96"/>
    </row>
    <row r="890" s="9" customFormat="1" ht="25" customHeight="1" spans="3:22">
      <c r="C890" s="88"/>
      <c r="D890" s="88"/>
      <c r="O890" s="88"/>
      <c r="P890" s="88"/>
      <c r="Q890" s="88"/>
      <c r="R890" s="94"/>
      <c r="S890" s="95"/>
      <c r="T890" s="95"/>
      <c r="U890" s="95"/>
      <c r="V890" s="96"/>
    </row>
    <row r="891" s="9" customFormat="1" ht="25" customHeight="1" spans="3:22">
      <c r="C891" s="88"/>
      <c r="D891" s="88"/>
      <c r="O891" s="88"/>
      <c r="P891" s="88"/>
      <c r="Q891" s="88"/>
      <c r="R891" s="94"/>
      <c r="S891" s="95"/>
      <c r="T891" s="95"/>
      <c r="U891" s="95"/>
      <c r="V891" s="96"/>
    </row>
    <row r="892" s="9" customFormat="1" ht="25" customHeight="1" spans="3:22">
      <c r="C892" s="88"/>
      <c r="D892" s="88"/>
      <c r="O892" s="88"/>
      <c r="P892" s="88"/>
      <c r="Q892" s="88"/>
      <c r="R892" s="94"/>
      <c r="S892" s="95"/>
      <c r="T892" s="95"/>
      <c r="U892" s="95"/>
      <c r="V892" s="96"/>
    </row>
    <row r="893" s="9" customFormat="1" ht="25" customHeight="1" spans="3:22">
      <c r="C893" s="88"/>
      <c r="D893" s="88"/>
      <c r="O893" s="88"/>
      <c r="P893" s="88"/>
      <c r="Q893" s="88"/>
      <c r="R893" s="94"/>
      <c r="S893" s="95"/>
      <c r="T893" s="95"/>
      <c r="U893" s="95"/>
      <c r="V893" s="96"/>
    </row>
    <row r="894" s="9" customFormat="1" ht="25" customHeight="1" spans="3:22">
      <c r="C894" s="88"/>
      <c r="D894" s="88"/>
      <c r="O894" s="88"/>
      <c r="P894" s="88"/>
      <c r="Q894" s="88"/>
      <c r="R894" s="94"/>
      <c r="S894" s="95"/>
      <c r="T894" s="95"/>
      <c r="U894" s="95"/>
      <c r="V894" s="96"/>
    </row>
    <row r="895" s="9" customFormat="1" ht="25" customHeight="1" spans="3:22">
      <c r="C895" s="88"/>
      <c r="D895" s="88"/>
      <c r="O895" s="88"/>
      <c r="P895" s="88"/>
      <c r="Q895" s="88"/>
      <c r="R895" s="94"/>
      <c r="S895" s="95"/>
      <c r="T895" s="95"/>
      <c r="U895" s="95"/>
      <c r="V895" s="96"/>
    </row>
    <row r="896" s="9" customFormat="1" ht="25" customHeight="1" spans="3:22">
      <c r="C896" s="88"/>
      <c r="D896" s="88"/>
      <c r="O896" s="88"/>
      <c r="P896" s="88"/>
      <c r="Q896" s="88"/>
      <c r="R896" s="94"/>
      <c r="S896" s="95"/>
      <c r="T896" s="95"/>
      <c r="U896" s="95"/>
      <c r="V896" s="96"/>
    </row>
    <row r="897" s="9" customFormat="1" ht="25" customHeight="1" spans="3:22">
      <c r="C897" s="88"/>
      <c r="D897" s="88"/>
      <c r="O897" s="88"/>
      <c r="P897" s="88"/>
      <c r="Q897" s="88"/>
      <c r="R897" s="94"/>
      <c r="S897" s="95"/>
      <c r="T897" s="95"/>
      <c r="U897" s="95"/>
      <c r="V897" s="96"/>
    </row>
    <row r="898" s="9" customFormat="1" ht="25" customHeight="1" spans="3:22">
      <c r="C898" s="88"/>
      <c r="D898" s="88"/>
      <c r="O898" s="88"/>
      <c r="P898" s="88"/>
      <c r="Q898" s="88"/>
      <c r="R898" s="94"/>
      <c r="S898" s="95"/>
      <c r="T898" s="95"/>
      <c r="U898" s="95"/>
      <c r="V898" s="96"/>
    </row>
    <row r="899" s="9" customFormat="1" ht="25" customHeight="1" spans="3:22">
      <c r="C899" s="88"/>
      <c r="D899" s="88"/>
      <c r="O899" s="88"/>
      <c r="P899" s="88"/>
      <c r="Q899" s="88"/>
      <c r="R899" s="94"/>
      <c r="S899" s="95"/>
      <c r="T899" s="95"/>
      <c r="U899" s="95"/>
      <c r="V899" s="96"/>
    </row>
    <row r="900" s="9" customFormat="1" ht="25" customHeight="1" spans="3:22">
      <c r="C900" s="88"/>
      <c r="D900" s="88"/>
      <c r="O900" s="88"/>
      <c r="P900" s="88"/>
      <c r="Q900" s="88"/>
      <c r="R900" s="94"/>
      <c r="S900" s="95"/>
      <c r="T900" s="95"/>
      <c r="U900" s="95"/>
      <c r="V900" s="96"/>
    </row>
    <row r="901" s="9" customFormat="1" ht="25" customHeight="1" spans="3:22">
      <c r="C901" s="88"/>
      <c r="D901" s="88"/>
      <c r="O901" s="88"/>
      <c r="P901" s="88"/>
      <c r="Q901" s="88"/>
      <c r="R901" s="94"/>
      <c r="S901" s="95"/>
      <c r="T901" s="95"/>
      <c r="U901" s="95"/>
      <c r="V901" s="96"/>
    </row>
    <row r="902" s="9" customFormat="1" ht="25" customHeight="1" spans="3:22">
      <c r="C902" s="88"/>
      <c r="D902" s="88"/>
      <c r="O902" s="88"/>
      <c r="P902" s="88"/>
      <c r="Q902" s="88"/>
      <c r="R902" s="94"/>
      <c r="S902" s="95"/>
      <c r="T902" s="95"/>
      <c r="U902" s="95"/>
      <c r="V902" s="96"/>
    </row>
    <row r="903" s="9" customFormat="1" ht="25" customHeight="1" spans="3:22">
      <c r="C903" s="88"/>
      <c r="D903" s="88"/>
      <c r="O903" s="88"/>
      <c r="P903" s="88"/>
      <c r="Q903" s="88"/>
      <c r="R903" s="94"/>
      <c r="S903" s="95"/>
      <c r="T903" s="95"/>
      <c r="U903" s="95"/>
      <c r="V903" s="96"/>
    </row>
    <row r="904" s="9" customFormat="1" ht="25" customHeight="1" spans="3:22">
      <c r="C904" s="88"/>
      <c r="D904" s="88"/>
      <c r="O904" s="88"/>
      <c r="P904" s="88"/>
      <c r="Q904" s="88"/>
      <c r="R904" s="94"/>
      <c r="S904" s="95"/>
      <c r="T904" s="95"/>
      <c r="U904" s="95"/>
      <c r="V904" s="96"/>
    </row>
    <row r="905" s="9" customFormat="1" ht="25" customHeight="1" spans="3:22">
      <c r="C905" s="88"/>
      <c r="D905" s="88"/>
      <c r="O905" s="88"/>
      <c r="P905" s="88"/>
      <c r="Q905" s="88"/>
      <c r="R905" s="94"/>
      <c r="S905" s="95"/>
      <c r="T905" s="95"/>
      <c r="U905" s="95"/>
      <c r="V905" s="96"/>
    </row>
    <row r="906" s="9" customFormat="1" ht="25" customHeight="1" spans="3:22">
      <c r="C906" s="88"/>
      <c r="D906" s="88"/>
      <c r="O906" s="88"/>
      <c r="P906" s="88"/>
      <c r="Q906" s="88"/>
      <c r="R906" s="94"/>
      <c r="S906" s="95"/>
      <c r="T906" s="95"/>
      <c r="U906" s="95"/>
      <c r="V906" s="96"/>
    </row>
    <row r="907" s="9" customFormat="1" ht="25" customHeight="1" spans="3:22">
      <c r="C907" s="88"/>
      <c r="D907" s="88"/>
      <c r="O907" s="88"/>
      <c r="P907" s="88"/>
      <c r="Q907" s="88"/>
      <c r="R907" s="94"/>
      <c r="S907" s="95"/>
      <c r="T907" s="95"/>
      <c r="U907" s="95"/>
      <c r="V907" s="96"/>
    </row>
    <row r="908" s="9" customFormat="1" ht="25" customHeight="1" spans="3:22">
      <c r="C908" s="88"/>
      <c r="D908" s="88"/>
      <c r="O908" s="88"/>
      <c r="P908" s="88"/>
      <c r="Q908" s="88"/>
      <c r="R908" s="94"/>
      <c r="S908" s="95"/>
      <c r="T908" s="95"/>
      <c r="U908" s="95"/>
      <c r="V908" s="96"/>
    </row>
    <row r="909" s="9" customFormat="1" ht="25" customHeight="1" spans="3:22">
      <c r="C909" s="88"/>
      <c r="D909" s="88"/>
      <c r="O909" s="88"/>
      <c r="P909" s="88"/>
      <c r="Q909" s="88"/>
      <c r="R909" s="94"/>
      <c r="S909" s="95"/>
      <c r="T909" s="95"/>
      <c r="U909" s="95"/>
      <c r="V909" s="96"/>
    </row>
    <row r="910" s="9" customFormat="1" ht="25" customHeight="1" spans="3:22">
      <c r="C910" s="88"/>
      <c r="D910" s="88"/>
      <c r="O910" s="88"/>
      <c r="P910" s="88"/>
      <c r="Q910" s="88"/>
      <c r="R910" s="94"/>
      <c r="S910" s="95"/>
      <c r="T910" s="95"/>
      <c r="U910" s="95"/>
      <c r="V910" s="96"/>
    </row>
    <row r="911" s="9" customFormat="1" ht="25" customHeight="1" spans="3:22">
      <c r="C911" s="88"/>
      <c r="D911" s="88"/>
      <c r="O911" s="88"/>
      <c r="P911" s="88"/>
      <c r="Q911" s="88"/>
      <c r="R911" s="94"/>
      <c r="S911" s="95"/>
      <c r="T911" s="95"/>
      <c r="U911" s="95"/>
      <c r="V911" s="96"/>
    </row>
    <row r="912" s="9" customFormat="1" ht="25" customHeight="1" spans="3:22">
      <c r="C912" s="88"/>
      <c r="D912" s="88"/>
      <c r="O912" s="88"/>
      <c r="P912" s="88"/>
      <c r="Q912" s="88"/>
      <c r="R912" s="94"/>
      <c r="S912" s="95"/>
      <c r="T912" s="95"/>
      <c r="U912" s="95"/>
      <c r="V912" s="96"/>
    </row>
    <row r="913" s="9" customFormat="1" ht="25" customHeight="1" spans="3:22">
      <c r="C913" s="88"/>
      <c r="D913" s="88"/>
      <c r="O913" s="88"/>
      <c r="P913" s="88"/>
      <c r="Q913" s="88"/>
      <c r="R913" s="94"/>
      <c r="S913" s="95"/>
      <c r="T913" s="95"/>
      <c r="U913" s="95"/>
      <c r="V913" s="96"/>
    </row>
    <row r="914" s="9" customFormat="1" ht="25" customHeight="1" spans="3:22">
      <c r="C914" s="88"/>
      <c r="D914" s="88"/>
      <c r="O914" s="88"/>
      <c r="P914" s="88"/>
      <c r="Q914" s="88"/>
      <c r="R914" s="94"/>
      <c r="S914" s="95"/>
      <c r="T914" s="95"/>
      <c r="U914" s="95"/>
      <c r="V914" s="96"/>
    </row>
    <row r="915" s="9" customFormat="1" ht="25" customHeight="1" spans="3:22">
      <c r="C915" s="88"/>
      <c r="D915" s="88"/>
      <c r="O915" s="88"/>
      <c r="P915" s="88"/>
      <c r="Q915" s="88"/>
      <c r="R915" s="94"/>
      <c r="S915" s="95"/>
      <c r="T915" s="95"/>
      <c r="U915" s="95"/>
      <c r="V915" s="96"/>
    </row>
    <row r="916" s="9" customFormat="1" ht="25" customHeight="1" spans="3:22">
      <c r="C916" s="88"/>
      <c r="D916" s="88"/>
      <c r="O916" s="88"/>
      <c r="P916" s="88"/>
      <c r="Q916" s="88"/>
      <c r="R916" s="94"/>
      <c r="S916" s="95"/>
      <c r="T916" s="95"/>
      <c r="U916" s="95"/>
      <c r="V916" s="96"/>
    </row>
    <row r="917" s="9" customFormat="1" ht="25" customHeight="1" spans="3:22">
      <c r="C917" s="88"/>
      <c r="D917" s="88"/>
      <c r="O917" s="88"/>
      <c r="P917" s="88"/>
      <c r="Q917" s="88"/>
      <c r="R917" s="94"/>
      <c r="S917" s="95"/>
      <c r="T917" s="95"/>
      <c r="U917" s="95"/>
      <c r="V917" s="96"/>
    </row>
    <row r="918" s="9" customFormat="1" ht="25" customHeight="1" spans="3:22">
      <c r="C918" s="88"/>
      <c r="D918" s="88"/>
      <c r="O918" s="88"/>
      <c r="P918" s="88"/>
      <c r="Q918" s="88"/>
      <c r="R918" s="94"/>
      <c r="S918" s="95"/>
      <c r="T918" s="95"/>
      <c r="U918" s="95"/>
      <c r="V918" s="96"/>
    </row>
    <row r="919" s="9" customFormat="1" ht="25" customHeight="1" spans="3:22">
      <c r="C919" s="88"/>
      <c r="D919" s="88"/>
      <c r="O919" s="88"/>
      <c r="P919" s="88"/>
      <c r="Q919" s="88"/>
      <c r="R919" s="94"/>
      <c r="S919" s="95"/>
      <c r="T919" s="95"/>
      <c r="U919" s="95"/>
      <c r="V919" s="96"/>
    </row>
    <row r="920" s="9" customFormat="1" ht="25" customHeight="1" spans="3:22">
      <c r="C920" s="88"/>
      <c r="D920" s="88"/>
      <c r="O920" s="88"/>
      <c r="P920" s="88"/>
      <c r="Q920" s="88"/>
      <c r="R920" s="94"/>
      <c r="S920" s="95"/>
      <c r="T920" s="95"/>
      <c r="U920" s="95"/>
      <c r="V920" s="96"/>
    </row>
    <row r="921" s="9" customFormat="1" ht="25" customHeight="1" spans="3:22">
      <c r="C921" s="88"/>
      <c r="D921" s="88"/>
      <c r="O921" s="88"/>
      <c r="P921" s="88"/>
      <c r="Q921" s="88"/>
      <c r="R921" s="94"/>
      <c r="S921" s="95"/>
      <c r="T921" s="95"/>
      <c r="U921" s="95"/>
      <c r="V921" s="96"/>
    </row>
    <row r="922" s="9" customFormat="1" ht="25" customHeight="1" spans="3:22">
      <c r="C922" s="88"/>
      <c r="D922" s="88"/>
      <c r="O922" s="88"/>
      <c r="P922" s="88"/>
      <c r="Q922" s="88"/>
      <c r="R922" s="94"/>
      <c r="S922" s="95"/>
      <c r="T922" s="95"/>
      <c r="U922" s="95"/>
      <c r="V922" s="96"/>
    </row>
    <row r="923" s="9" customFormat="1" ht="25" customHeight="1" spans="3:22">
      <c r="C923" s="88"/>
      <c r="D923" s="88"/>
      <c r="O923" s="88"/>
      <c r="P923" s="88"/>
      <c r="Q923" s="88"/>
      <c r="R923" s="94"/>
      <c r="S923" s="95"/>
      <c r="T923" s="95"/>
      <c r="U923" s="95"/>
      <c r="V923" s="96"/>
    </row>
    <row r="924" s="9" customFormat="1" ht="25" customHeight="1" spans="3:22">
      <c r="C924" s="88"/>
      <c r="D924" s="88"/>
      <c r="O924" s="88"/>
      <c r="P924" s="88"/>
      <c r="Q924" s="88"/>
      <c r="R924" s="94"/>
      <c r="S924" s="95"/>
      <c r="T924" s="95"/>
      <c r="U924" s="95"/>
      <c r="V924" s="96"/>
    </row>
    <row r="925" s="9" customFormat="1" ht="25" customHeight="1" spans="3:22">
      <c r="C925" s="88"/>
      <c r="D925" s="88"/>
      <c r="O925" s="88"/>
      <c r="P925" s="88"/>
      <c r="Q925" s="88"/>
      <c r="R925" s="94"/>
      <c r="S925" s="95"/>
      <c r="T925" s="95"/>
      <c r="U925" s="95"/>
      <c r="V925" s="96"/>
    </row>
    <row r="926" s="9" customFormat="1" ht="25" customHeight="1" spans="3:22">
      <c r="C926" s="88"/>
      <c r="D926" s="88"/>
      <c r="O926" s="88"/>
      <c r="P926" s="88"/>
      <c r="Q926" s="88"/>
      <c r="R926" s="94"/>
      <c r="S926" s="95"/>
      <c r="T926" s="95"/>
      <c r="U926" s="95"/>
      <c r="V926" s="96"/>
    </row>
    <row r="927" s="9" customFormat="1" ht="25" customHeight="1" spans="3:22">
      <c r="C927" s="88"/>
      <c r="D927" s="88"/>
      <c r="O927" s="88"/>
      <c r="P927" s="88"/>
      <c r="Q927" s="88"/>
      <c r="R927" s="94"/>
      <c r="S927" s="95"/>
      <c r="T927" s="95"/>
      <c r="U927" s="95"/>
      <c r="V927" s="96"/>
    </row>
    <row r="928" s="9" customFormat="1" ht="25" customHeight="1" spans="3:22">
      <c r="C928" s="88"/>
      <c r="D928" s="88"/>
      <c r="O928" s="88"/>
      <c r="P928" s="88"/>
      <c r="Q928" s="88"/>
      <c r="R928" s="94"/>
      <c r="S928" s="95"/>
      <c r="T928" s="95"/>
      <c r="U928" s="95"/>
      <c r="V928" s="96"/>
    </row>
    <row r="929" s="9" customFormat="1" ht="25" customHeight="1" spans="3:22">
      <c r="C929" s="88"/>
      <c r="D929" s="88"/>
      <c r="O929" s="88"/>
      <c r="P929" s="88"/>
      <c r="Q929" s="88"/>
      <c r="R929" s="94"/>
      <c r="S929" s="95"/>
      <c r="T929" s="95"/>
      <c r="U929" s="95"/>
      <c r="V929" s="96"/>
    </row>
    <row r="930" s="9" customFormat="1" ht="25" customHeight="1" spans="3:22">
      <c r="C930" s="88"/>
      <c r="D930" s="88"/>
      <c r="O930" s="88"/>
      <c r="P930" s="88"/>
      <c r="Q930" s="88"/>
      <c r="R930" s="94"/>
      <c r="S930" s="95"/>
      <c r="T930" s="95"/>
      <c r="U930" s="95"/>
      <c r="V930" s="96"/>
    </row>
    <row r="931" s="9" customFormat="1" ht="25" customHeight="1" spans="3:22">
      <c r="C931" s="88"/>
      <c r="D931" s="88"/>
      <c r="O931" s="88"/>
      <c r="P931" s="88"/>
      <c r="Q931" s="88"/>
      <c r="R931" s="94"/>
      <c r="S931" s="95"/>
      <c r="T931" s="95"/>
      <c r="U931" s="95"/>
      <c r="V931" s="96"/>
    </row>
    <row r="932" s="9" customFormat="1" ht="25" customHeight="1" spans="3:22">
      <c r="C932" s="88"/>
      <c r="D932" s="88"/>
      <c r="O932" s="88"/>
      <c r="P932" s="88"/>
      <c r="Q932" s="88"/>
      <c r="R932" s="94"/>
      <c r="S932" s="95"/>
      <c r="T932" s="95"/>
      <c r="U932" s="95"/>
      <c r="V932" s="96"/>
    </row>
    <row r="933" s="9" customFormat="1" ht="25" customHeight="1" spans="3:22">
      <c r="C933" s="88"/>
      <c r="D933" s="88"/>
      <c r="O933" s="88"/>
      <c r="P933" s="88"/>
      <c r="Q933" s="88"/>
      <c r="R933" s="94"/>
      <c r="S933" s="95"/>
      <c r="T933" s="95"/>
      <c r="U933" s="95"/>
      <c r="V933" s="96"/>
    </row>
    <row r="934" s="9" customFormat="1" ht="25" customHeight="1" spans="3:22">
      <c r="C934" s="88"/>
      <c r="D934" s="88"/>
      <c r="O934" s="88"/>
      <c r="P934" s="88"/>
      <c r="Q934" s="88"/>
      <c r="R934" s="94"/>
      <c r="S934" s="95"/>
      <c r="T934" s="95"/>
      <c r="U934" s="95"/>
      <c r="V934" s="96"/>
    </row>
    <row r="935" s="9" customFormat="1" ht="25" customHeight="1" spans="3:22">
      <c r="C935" s="88"/>
      <c r="D935" s="88"/>
      <c r="O935" s="88"/>
      <c r="P935" s="88"/>
      <c r="Q935" s="88"/>
      <c r="R935" s="94"/>
      <c r="S935" s="95"/>
      <c r="T935" s="95"/>
      <c r="U935" s="95"/>
      <c r="V935" s="96"/>
    </row>
    <row r="936" s="9" customFormat="1" ht="25" customHeight="1" spans="3:22">
      <c r="C936" s="88"/>
      <c r="D936" s="88"/>
      <c r="O936" s="88"/>
      <c r="P936" s="88"/>
      <c r="Q936" s="88"/>
      <c r="R936" s="94"/>
      <c r="S936" s="95"/>
      <c r="T936" s="95"/>
      <c r="U936" s="95"/>
      <c r="V936" s="96"/>
    </row>
    <row r="937" s="9" customFormat="1" ht="25" customHeight="1" spans="3:22">
      <c r="C937" s="88"/>
      <c r="D937" s="88"/>
      <c r="O937" s="88"/>
      <c r="P937" s="88"/>
      <c r="Q937" s="88"/>
      <c r="R937" s="94"/>
      <c r="S937" s="95"/>
      <c r="T937" s="95"/>
      <c r="U937" s="95"/>
      <c r="V937" s="96"/>
    </row>
    <row r="938" s="9" customFormat="1" ht="25" customHeight="1" spans="3:22">
      <c r="C938" s="88"/>
      <c r="D938" s="88"/>
      <c r="O938" s="88"/>
      <c r="P938" s="88"/>
      <c r="Q938" s="88"/>
      <c r="R938" s="94"/>
      <c r="S938" s="95"/>
      <c r="T938" s="95"/>
      <c r="U938" s="95"/>
      <c r="V938" s="96"/>
    </row>
    <row r="939" s="9" customFormat="1" ht="25" customHeight="1" spans="3:22">
      <c r="C939" s="88"/>
      <c r="D939" s="88"/>
      <c r="O939" s="88"/>
      <c r="P939" s="88"/>
      <c r="Q939" s="88"/>
      <c r="R939" s="94"/>
      <c r="S939" s="95"/>
      <c r="T939" s="95"/>
      <c r="U939" s="95"/>
      <c r="V939" s="96"/>
    </row>
    <row r="940" s="9" customFormat="1" ht="25" customHeight="1" spans="3:22">
      <c r="C940" s="88"/>
      <c r="D940" s="88"/>
      <c r="O940" s="88"/>
      <c r="P940" s="88"/>
      <c r="Q940" s="88"/>
      <c r="R940" s="94"/>
      <c r="S940" s="95"/>
      <c r="T940" s="95"/>
      <c r="U940" s="95"/>
      <c r="V940" s="96"/>
    </row>
    <row r="941" s="9" customFormat="1" ht="25" customHeight="1" spans="3:22">
      <c r="C941" s="88"/>
      <c r="D941" s="88"/>
      <c r="O941" s="88"/>
      <c r="P941" s="88"/>
      <c r="Q941" s="88"/>
      <c r="R941" s="94"/>
      <c r="S941" s="95"/>
      <c r="T941" s="95"/>
      <c r="U941" s="95"/>
      <c r="V941" s="96"/>
    </row>
    <row r="942" s="9" customFormat="1" ht="25" customHeight="1" spans="3:22">
      <c r="C942" s="88"/>
      <c r="D942" s="88"/>
      <c r="O942" s="88"/>
      <c r="P942" s="88"/>
      <c r="Q942" s="88"/>
      <c r="R942" s="94"/>
      <c r="S942" s="95"/>
      <c r="T942" s="95"/>
      <c r="U942" s="95"/>
      <c r="V942" s="96"/>
    </row>
    <row r="943" s="9" customFormat="1" ht="25" customHeight="1" spans="3:22">
      <c r="C943" s="88"/>
      <c r="D943" s="88"/>
      <c r="O943" s="88"/>
      <c r="P943" s="88"/>
      <c r="Q943" s="88"/>
      <c r="R943" s="94"/>
      <c r="S943" s="95"/>
      <c r="T943" s="95"/>
      <c r="U943" s="95"/>
      <c r="V943" s="96"/>
    </row>
    <row r="944" s="9" customFormat="1" ht="25" customHeight="1" spans="3:22">
      <c r="C944" s="88"/>
      <c r="D944" s="88"/>
      <c r="O944" s="88"/>
      <c r="P944" s="88"/>
      <c r="Q944" s="88"/>
      <c r="R944" s="94"/>
      <c r="S944" s="95"/>
      <c r="T944" s="95"/>
      <c r="U944" s="95"/>
      <c r="V944" s="96"/>
    </row>
    <row r="945" s="9" customFormat="1" ht="25" customHeight="1" spans="3:22">
      <c r="C945" s="88"/>
      <c r="D945" s="88"/>
      <c r="O945" s="88"/>
      <c r="P945" s="88"/>
      <c r="Q945" s="88"/>
      <c r="R945" s="94"/>
      <c r="S945" s="95"/>
      <c r="T945" s="95"/>
      <c r="U945" s="95"/>
      <c r="V945" s="96"/>
    </row>
    <row r="946" s="9" customFormat="1" ht="25" customHeight="1" spans="3:22">
      <c r="C946" s="88"/>
      <c r="D946" s="88"/>
      <c r="O946" s="88"/>
      <c r="P946" s="88"/>
      <c r="Q946" s="88"/>
      <c r="R946" s="94"/>
      <c r="S946" s="95"/>
      <c r="T946" s="95"/>
      <c r="U946" s="95"/>
      <c r="V946" s="96"/>
    </row>
    <row r="947" s="9" customFormat="1" ht="25" customHeight="1" spans="3:22">
      <c r="C947" s="88"/>
      <c r="D947" s="88"/>
      <c r="O947" s="88"/>
      <c r="P947" s="88"/>
      <c r="Q947" s="88"/>
      <c r="R947" s="94"/>
      <c r="S947" s="95"/>
      <c r="T947" s="95"/>
      <c r="U947" s="95"/>
      <c r="V947" s="96"/>
    </row>
    <row r="948" s="9" customFormat="1" ht="25" customHeight="1" spans="3:22">
      <c r="C948" s="88"/>
      <c r="D948" s="88"/>
      <c r="O948" s="88"/>
      <c r="P948" s="88"/>
      <c r="Q948" s="88"/>
      <c r="R948" s="94"/>
      <c r="S948" s="95"/>
      <c r="T948" s="95"/>
      <c r="U948" s="95"/>
      <c r="V948" s="96"/>
    </row>
    <row r="949" s="9" customFormat="1" ht="25" customHeight="1" spans="3:22">
      <c r="C949" s="88"/>
      <c r="D949" s="88"/>
      <c r="O949" s="88"/>
      <c r="P949" s="88"/>
      <c r="Q949" s="88"/>
      <c r="R949" s="94"/>
      <c r="S949" s="95"/>
      <c r="T949" s="95"/>
      <c r="U949" s="95"/>
      <c r="V949" s="96"/>
    </row>
    <row r="950" s="9" customFormat="1" ht="25" customHeight="1" spans="3:22">
      <c r="C950" s="88"/>
      <c r="D950" s="88"/>
      <c r="O950" s="88"/>
      <c r="P950" s="88"/>
      <c r="Q950" s="88"/>
      <c r="R950" s="94"/>
      <c r="S950" s="95"/>
      <c r="T950" s="95"/>
      <c r="U950" s="95"/>
      <c r="V950" s="96"/>
    </row>
    <row r="951" s="9" customFormat="1" ht="25" customHeight="1" spans="3:22">
      <c r="C951" s="88"/>
      <c r="D951" s="88"/>
      <c r="O951" s="88"/>
      <c r="P951" s="88"/>
      <c r="Q951" s="88"/>
      <c r="R951" s="94"/>
      <c r="S951" s="95"/>
      <c r="T951" s="95"/>
      <c r="U951" s="95"/>
      <c r="V951" s="96"/>
    </row>
    <row r="952" s="9" customFormat="1" ht="25" customHeight="1" spans="3:22">
      <c r="C952" s="88"/>
      <c r="D952" s="88"/>
      <c r="O952" s="88"/>
      <c r="P952" s="88"/>
      <c r="Q952" s="88"/>
      <c r="R952" s="94"/>
      <c r="S952" s="95"/>
      <c r="T952" s="95"/>
      <c r="U952" s="95"/>
      <c r="V952" s="96"/>
    </row>
    <row r="953" s="9" customFormat="1" ht="25" customHeight="1" spans="3:22">
      <c r="C953" s="88"/>
      <c r="D953" s="88"/>
      <c r="O953" s="88"/>
      <c r="P953" s="88"/>
      <c r="Q953" s="88"/>
      <c r="R953" s="94"/>
      <c r="S953" s="95"/>
      <c r="T953" s="95"/>
      <c r="U953" s="95"/>
      <c r="V953" s="96"/>
    </row>
    <row r="954" s="9" customFormat="1" ht="25" customHeight="1" spans="3:22">
      <c r="C954" s="88"/>
      <c r="D954" s="88"/>
      <c r="O954" s="88"/>
      <c r="P954" s="88"/>
      <c r="Q954" s="88"/>
      <c r="R954" s="94"/>
      <c r="S954" s="95"/>
      <c r="T954" s="95"/>
      <c r="U954" s="95"/>
      <c r="V954" s="96"/>
    </row>
    <row r="955" s="9" customFormat="1" ht="25" customHeight="1" spans="3:22">
      <c r="C955" s="88"/>
      <c r="D955" s="88"/>
      <c r="O955" s="88"/>
      <c r="P955" s="88"/>
      <c r="Q955" s="88"/>
      <c r="R955" s="94"/>
      <c r="S955" s="95"/>
      <c r="T955" s="95"/>
      <c r="U955" s="95"/>
      <c r="V955" s="96"/>
    </row>
    <row r="956" s="9" customFormat="1" ht="25" customHeight="1" spans="3:22">
      <c r="C956" s="88"/>
      <c r="D956" s="88"/>
      <c r="O956" s="88"/>
      <c r="P956" s="88"/>
      <c r="Q956" s="88"/>
      <c r="R956" s="94"/>
      <c r="S956" s="95"/>
      <c r="T956" s="95"/>
      <c r="U956" s="95"/>
      <c r="V956" s="96"/>
    </row>
    <row r="957" s="9" customFormat="1" ht="25" customHeight="1" spans="3:22">
      <c r="C957" s="88"/>
      <c r="D957" s="88"/>
      <c r="O957" s="88"/>
      <c r="P957" s="88"/>
      <c r="Q957" s="88"/>
      <c r="R957" s="94"/>
      <c r="S957" s="95"/>
      <c r="T957" s="95"/>
      <c r="U957" s="95"/>
      <c r="V957" s="96"/>
    </row>
    <row r="958" s="9" customFormat="1" ht="25" customHeight="1" spans="3:22">
      <c r="C958" s="88"/>
      <c r="D958" s="88"/>
      <c r="O958" s="88"/>
      <c r="P958" s="88"/>
      <c r="Q958" s="88"/>
      <c r="R958" s="94"/>
      <c r="S958" s="95"/>
      <c r="T958" s="95"/>
      <c r="U958" s="95"/>
      <c r="V958" s="96"/>
    </row>
    <row r="959" s="9" customFormat="1" ht="25" customHeight="1" spans="3:22">
      <c r="C959" s="88"/>
      <c r="D959" s="88"/>
      <c r="O959" s="88"/>
      <c r="P959" s="88"/>
      <c r="Q959" s="88"/>
      <c r="R959" s="94"/>
      <c r="S959" s="95"/>
      <c r="T959" s="95"/>
      <c r="U959" s="95"/>
      <c r="V959" s="96"/>
    </row>
    <row r="960" s="9" customFormat="1" ht="25" customHeight="1" spans="3:22">
      <c r="C960" s="88"/>
      <c r="D960" s="88"/>
      <c r="O960" s="88"/>
      <c r="P960" s="88"/>
      <c r="Q960" s="88"/>
      <c r="R960" s="94"/>
      <c r="S960" s="95"/>
      <c r="T960" s="95"/>
      <c r="U960" s="95"/>
      <c r="V960" s="96"/>
    </row>
    <row r="961" s="9" customFormat="1" ht="25" customHeight="1" spans="3:22">
      <c r="C961" s="88"/>
      <c r="D961" s="88"/>
      <c r="O961" s="88"/>
      <c r="P961" s="88"/>
      <c r="Q961" s="88"/>
      <c r="R961" s="94"/>
      <c r="S961" s="95"/>
      <c r="T961" s="95"/>
      <c r="U961" s="95"/>
      <c r="V961" s="96"/>
    </row>
    <row r="962" s="9" customFormat="1" ht="25" customHeight="1" spans="3:22">
      <c r="C962" s="88"/>
      <c r="D962" s="88"/>
      <c r="O962" s="88"/>
      <c r="P962" s="88"/>
      <c r="Q962" s="88"/>
      <c r="R962" s="94"/>
      <c r="S962" s="95"/>
      <c r="T962" s="95"/>
      <c r="U962" s="95"/>
      <c r="V962" s="96"/>
    </row>
    <row r="963" s="9" customFormat="1" ht="25" customHeight="1" spans="3:22">
      <c r="C963" s="88"/>
      <c r="D963" s="88"/>
      <c r="O963" s="88"/>
      <c r="P963" s="88"/>
      <c r="Q963" s="88"/>
      <c r="R963" s="94"/>
      <c r="S963" s="95"/>
      <c r="T963" s="95"/>
      <c r="U963" s="95"/>
      <c r="V963" s="96"/>
    </row>
    <row r="964" s="9" customFormat="1" ht="25" customHeight="1" spans="3:22">
      <c r="C964" s="88"/>
      <c r="D964" s="88"/>
      <c r="O964" s="88"/>
      <c r="P964" s="88"/>
      <c r="Q964" s="88"/>
      <c r="R964" s="94"/>
      <c r="S964" s="95"/>
      <c r="T964" s="95"/>
      <c r="U964" s="95"/>
      <c r="V964" s="96"/>
    </row>
    <row r="965" s="9" customFormat="1" ht="25" customHeight="1" spans="3:22">
      <c r="C965" s="88"/>
      <c r="D965" s="88"/>
      <c r="O965" s="88"/>
      <c r="P965" s="88"/>
      <c r="Q965" s="88"/>
      <c r="R965" s="94"/>
      <c r="S965" s="95"/>
      <c r="T965" s="95"/>
      <c r="U965" s="95"/>
      <c r="V965" s="96"/>
    </row>
    <row r="966" s="9" customFormat="1" ht="25" customHeight="1" spans="3:22">
      <c r="C966" s="88"/>
      <c r="D966" s="88"/>
      <c r="O966" s="88"/>
      <c r="P966" s="88"/>
      <c r="Q966" s="88"/>
      <c r="R966" s="94"/>
      <c r="S966" s="95"/>
      <c r="T966" s="95"/>
      <c r="U966" s="95"/>
      <c r="V966" s="96"/>
    </row>
    <row r="967" s="9" customFormat="1" ht="25" customHeight="1" spans="3:22">
      <c r="C967" s="88"/>
      <c r="D967" s="88"/>
      <c r="O967" s="88"/>
      <c r="P967" s="88"/>
      <c r="Q967" s="88"/>
      <c r="R967" s="94"/>
      <c r="S967" s="95"/>
      <c r="T967" s="95"/>
      <c r="U967" s="95"/>
      <c r="V967" s="96"/>
    </row>
    <row r="968" s="9" customFormat="1" ht="25" customHeight="1" spans="3:22">
      <c r="C968" s="88"/>
      <c r="D968" s="88"/>
      <c r="O968" s="88"/>
      <c r="P968" s="88"/>
      <c r="Q968" s="88"/>
      <c r="R968" s="94"/>
      <c r="S968" s="95"/>
      <c r="T968" s="95"/>
      <c r="U968" s="95"/>
      <c r="V968" s="96"/>
    </row>
    <row r="969" s="9" customFormat="1" ht="25" customHeight="1" spans="3:22">
      <c r="C969" s="88"/>
      <c r="D969" s="88"/>
      <c r="O969" s="88"/>
      <c r="P969" s="88"/>
      <c r="Q969" s="88"/>
      <c r="R969" s="94"/>
      <c r="S969" s="95"/>
      <c r="T969" s="95"/>
      <c r="U969" s="95"/>
      <c r="V969" s="96"/>
    </row>
    <row r="970" s="9" customFormat="1" ht="25" customHeight="1" spans="3:22">
      <c r="C970" s="88"/>
      <c r="D970" s="88"/>
      <c r="O970" s="88"/>
      <c r="P970" s="88"/>
      <c r="Q970" s="88"/>
      <c r="R970" s="94"/>
      <c r="S970" s="95"/>
      <c r="T970" s="95"/>
      <c r="U970" s="95"/>
      <c r="V970" s="96"/>
    </row>
    <row r="971" s="9" customFormat="1" ht="25" customHeight="1" spans="3:22">
      <c r="C971" s="88"/>
      <c r="D971" s="88"/>
      <c r="O971" s="88"/>
      <c r="P971" s="88"/>
      <c r="Q971" s="88"/>
      <c r="R971" s="94"/>
      <c r="S971" s="95"/>
      <c r="T971" s="95"/>
      <c r="U971" s="95"/>
      <c r="V971" s="96"/>
    </row>
    <row r="972" s="9" customFormat="1" ht="25" customHeight="1" spans="3:22">
      <c r="C972" s="88"/>
      <c r="D972" s="88"/>
      <c r="O972" s="88"/>
      <c r="P972" s="88"/>
      <c r="Q972" s="88"/>
      <c r="R972" s="94"/>
      <c r="S972" s="95"/>
      <c r="T972" s="95"/>
      <c r="U972" s="95"/>
      <c r="V972" s="96"/>
    </row>
    <row r="973" s="9" customFormat="1" ht="25" customHeight="1" spans="3:22">
      <c r="C973" s="88"/>
      <c r="D973" s="88"/>
      <c r="O973" s="88"/>
      <c r="P973" s="88"/>
      <c r="Q973" s="88"/>
      <c r="R973" s="94"/>
      <c r="S973" s="95"/>
      <c r="T973" s="95"/>
      <c r="U973" s="95"/>
      <c r="V973" s="96"/>
    </row>
    <row r="974" s="9" customFormat="1" ht="25" customHeight="1" spans="3:22">
      <c r="C974" s="88"/>
      <c r="D974" s="88"/>
      <c r="O974" s="88"/>
      <c r="P974" s="88"/>
      <c r="Q974" s="88"/>
      <c r="R974" s="94"/>
      <c r="S974" s="95"/>
      <c r="T974" s="95"/>
      <c r="U974" s="95"/>
      <c r="V974" s="96"/>
    </row>
    <row r="975" s="9" customFormat="1" ht="25" customHeight="1" spans="3:22">
      <c r="C975" s="88"/>
      <c r="D975" s="88"/>
      <c r="O975" s="88"/>
      <c r="P975" s="88"/>
      <c r="Q975" s="88"/>
      <c r="R975" s="94"/>
      <c r="S975" s="95"/>
      <c r="T975" s="95"/>
      <c r="U975" s="95"/>
      <c r="V975" s="96"/>
    </row>
    <row r="976" s="9" customFormat="1" ht="25" customHeight="1" spans="3:22">
      <c r="C976" s="88"/>
      <c r="D976" s="88"/>
      <c r="O976" s="88"/>
      <c r="P976" s="88"/>
      <c r="Q976" s="88"/>
      <c r="R976" s="94"/>
      <c r="S976" s="95"/>
      <c r="T976" s="95"/>
      <c r="U976" s="95"/>
      <c r="V976" s="96"/>
    </row>
    <row r="977" s="9" customFormat="1" ht="25" customHeight="1" spans="3:22">
      <c r="C977" s="88"/>
      <c r="D977" s="88"/>
      <c r="O977" s="88"/>
      <c r="P977" s="88"/>
      <c r="Q977" s="88"/>
      <c r="R977" s="94"/>
      <c r="S977" s="95"/>
      <c r="T977" s="95"/>
      <c r="U977" s="95"/>
      <c r="V977" s="96"/>
    </row>
    <row r="978" s="9" customFormat="1" ht="25" customHeight="1" spans="3:22">
      <c r="C978" s="88"/>
      <c r="D978" s="88"/>
      <c r="O978" s="88"/>
      <c r="P978" s="88"/>
      <c r="Q978" s="88"/>
      <c r="R978" s="94"/>
      <c r="S978" s="95"/>
      <c r="T978" s="95"/>
      <c r="U978" s="95"/>
      <c r="V978" s="96"/>
    </row>
    <row r="979" s="9" customFormat="1" ht="25" customHeight="1" spans="3:22">
      <c r="C979" s="88"/>
      <c r="D979" s="88"/>
      <c r="O979" s="88"/>
      <c r="P979" s="88"/>
      <c r="Q979" s="88"/>
      <c r="R979" s="94"/>
      <c r="S979" s="95"/>
      <c r="T979" s="95"/>
      <c r="U979" s="95"/>
      <c r="V979" s="96"/>
    </row>
    <row r="980" s="9" customFormat="1" ht="25" customHeight="1" spans="3:22">
      <c r="C980" s="88"/>
      <c r="D980" s="88"/>
      <c r="O980" s="88"/>
      <c r="P980" s="88"/>
      <c r="Q980" s="88"/>
      <c r="R980" s="94"/>
      <c r="S980" s="95"/>
      <c r="T980" s="95"/>
      <c r="U980" s="95"/>
      <c r="V980" s="96"/>
    </row>
    <row r="981" s="9" customFormat="1" ht="25" customHeight="1" spans="3:22">
      <c r="C981" s="88"/>
      <c r="D981" s="88"/>
      <c r="O981" s="88"/>
      <c r="P981" s="88"/>
      <c r="Q981" s="88"/>
      <c r="R981" s="94"/>
      <c r="S981" s="95"/>
      <c r="T981" s="95"/>
      <c r="U981" s="95"/>
      <c r="V981" s="96"/>
    </row>
    <row r="982" s="9" customFormat="1" ht="25" customHeight="1" spans="3:22">
      <c r="C982" s="88"/>
      <c r="D982" s="88"/>
      <c r="O982" s="88"/>
      <c r="P982" s="88"/>
      <c r="Q982" s="88"/>
      <c r="R982" s="94"/>
      <c r="S982" s="95"/>
      <c r="T982" s="95"/>
      <c r="U982" s="95"/>
      <c r="V982" s="96"/>
    </row>
    <row r="983" s="9" customFormat="1" ht="25" customHeight="1" spans="3:22">
      <c r="C983" s="88"/>
      <c r="D983" s="88"/>
      <c r="O983" s="88"/>
      <c r="P983" s="88"/>
      <c r="Q983" s="88"/>
      <c r="R983" s="94"/>
      <c r="S983" s="95"/>
      <c r="T983" s="95"/>
      <c r="U983" s="95"/>
      <c r="V983" s="96"/>
    </row>
    <row r="984" s="9" customFormat="1" ht="25" customHeight="1" spans="3:22">
      <c r="C984" s="88"/>
      <c r="D984" s="88"/>
      <c r="O984" s="88"/>
      <c r="P984" s="88"/>
      <c r="Q984" s="88"/>
      <c r="R984" s="94"/>
      <c r="S984" s="95"/>
      <c r="T984" s="95"/>
      <c r="U984" s="95"/>
      <c r="V984" s="96"/>
    </row>
    <row r="985" s="9" customFormat="1" ht="25" customHeight="1" spans="3:22">
      <c r="C985" s="88"/>
      <c r="D985" s="88"/>
      <c r="O985" s="88"/>
      <c r="P985" s="88"/>
      <c r="Q985" s="88"/>
      <c r="R985" s="94"/>
      <c r="S985" s="95"/>
      <c r="T985" s="95"/>
      <c r="U985" s="95"/>
      <c r="V985" s="96"/>
    </row>
    <row r="986" s="9" customFormat="1" ht="25" customHeight="1" spans="3:22">
      <c r="C986" s="88"/>
      <c r="D986" s="88"/>
      <c r="O986" s="88"/>
      <c r="P986" s="88"/>
      <c r="Q986" s="88"/>
      <c r="R986" s="94"/>
      <c r="S986" s="95"/>
      <c r="T986" s="95"/>
      <c r="U986" s="95"/>
      <c r="V986" s="96"/>
    </row>
    <row r="987" s="9" customFormat="1" ht="25" customHeight="1" spans="3:22">
      <c r="C987" s="88"/>
      <c r="D987" s="88"/>
      <c r="O987" s="88"/>
      <c r="P987" s="88"/>
      <c r="Q987" s="88"/>
      <c r="R987" s="94"/>
      <c r="S987" s="95"/>
      <c r="T987" s="95"/>
      <c r="U987" s="95"/>
      <c r="V987" s="96"/>
    </row>
    <row r="988" s="9" customFormat="1" ht="25" customHeight="1" spans="3:22">
      <c r="C988" s="88"/>
      <c r="D988" s="88"/>
      <c r="O988" s="88"/>
      <c r="P988" s="88"/>
      <c r="Q988" s="88"/>
      <c r="R988" s="94"/>
      <c r="S988" s="95"/>
      <c r="T988" s="95"/>
      <c r="U988" s="95"/>
      <c r="V988" s="96"/>
    </row>
    <row r="989" s="9" customFormat="1" ht="25" customHeight="1" spans="3:22">
      <c r="C989" s="88"/>
      <c r="D989" s="88"/>
      <c r="O989" s="88"/>
      <c r="P989" s="88"/>
      <c r="Q989" s="88"/>
      <c r="R989" s="94"/>
      <c r="S989" s="95"/>
      <c r="T989" s="95"/>
      <c r="U989" s="95"/>
      <c r="V989" s="96"/>
    </row>
    <row r="990" s="9" customFormat="1" ht="25" customHeight="1" spans="3:22">
      <c r="C990" s="88"/>
      <c r="D990" s="88"/>
      <c r="O990" s="88"/>
      <c r="P990" s="88"/>
      <c r="Q990" s="88"/>
      <c r="R990" s="94"/>
      <c r="S990" s="95"/>
      <c r="T990" s="95"/>
      <c r="U990" s="95"/>
      <c r="V990" s="96"/>
    </row>
    <row r="991" s="9" customFormat="1" ht="25" customHeight="1" spans="3:22">
      <c r="C991" s="88"/>
      <c r="D991" s="88"/>
      <c r="O991" s="88"/>
      <c r="P991" s="88"/>
      <c r="Q991" s="88"/>
      <c r="R991" s="94"/>
      <c r="S991" s="95"/>
      <c r="T991" s="95"/>
      <c r="U991" s="95"/>
      <c r="V991" s="96"/>
    </row>
    <row r="992" s="9" customFormat="1" ht="25" customHeight="1" spans="3:22">
      <c r="C992" s="88"/>
      <c r="D992" s="88"/>
      <c r="O992" s="88"/>
      <c r="P992" s="88"/>
      <c r="Q992" s="88"/>
      <c r="R992" s="94"/>
      <c r="S992" s="95"/>
      <c r="T992" s="95"/>
      <c r="U992" s="95"/>
      <c r="V992" s="96"/>
    </row>
    <row r="993" s="9" customFormat="1" ht="25" customHeight="1" spans="3:22">
      <c r="C993" s="88"/>
      <c r="D993" s="88"/>
      <c r="O993" s="88"/>
      <c r="P993" s="88"/>
      <c r="Q993" s="88"/>
      <c r="R993" s="94"/>
      <c r="S993" s="95"/>
      <c r="T993" s="95"/>
      <c r="U993" s="95"/>
      <c r="V993" s="96"/>
    </row>
    <row r="994" s="9" customFormat="1" ht="25" customHeight="1" spans="4:22">
      <c r="D994" s="88"/>
      <c r="O994" s="88"/>
      <c r="P994" s="88"/>
      <c r="Q994" s="88"/>
      <c r="R994" s="94"/>
      <c r="S994" s="95"/>
      <c r="T994" s="95"/>
      <c r="U994" s="95"/>
      <c r="V994" s="96"/>
    </row>
    <row r="995" s="9" customFormat="1" ht="25" customHeight="1" spans="4:22">
      <c r="D995" s="88"/>
      <c r="O995" s="88"/>
      <c r="P995" s="88"/>
      <c r="Q995" s="88"/>
      <c r="R995" s="94"/>
      <c r="S995" s="95"/>
      <c r="T995" s="95"/>
      <c r="U995" s="95"/>
      <c r="V995" s="96"/>
    </row>
    <row r="996" s="9" customFormat="1" ht="25" customHeight="1" spans="4:22">
      <c r="D996" s="88"/>
      <c r="O996" s="88"/>
      <c r="P996" s="88"/>
      <c r="Q996" s="88"/>
      <c r="R996" s="94"/>
      <c r="S996" s="95"/>
      <c r="T996" s="95"/>
      <c r="U996" s="95"/>
      <c r="V996" s="96"/>
    </row>
    <row r="997" s="9" customFormat="1" ht="25" customHeight="1" spans="4:22">
      <c r="D997" s="88"/>
      <c r="O997" s="88"/>
      <c r="P997" s="88"/>
      <c r="Q997" s="88"/>
      <c r="R997" s="94"/>
      <c r="S997" s="95"/>
      <c r="T997" s="95"/>
      <c r="U997" s="95"/>
      <c r="V997" s="96"/>
    </row>
    <row r="998" s="9" customFormat="1" ht="25" customHeight="1" spans="4:22">
      <c r="D998" s="88"/>
      <c r="O998" s="88"/>
      <c r="P998" s="88"/>
      <c r="Q998" s="88"/>
      <c r="R998" s="94"/>
      <c r="S998" s="95"/>
      <c r="T998" s="95"/>
      <c r="U998" s="95"/>
      <c r="V998" s="96"/>
    </row>
    <row r="999" s="9" customFormat="1" ht="25" customHeight="1" spans="4:22">
      <c r="D999" s="88"/>
      <c r="O999" s="88"/>
      <c r="P999" s="88"/>
      <c r="Q999" s="88"/>
      <c r="R999" s="94"/>
      <c r="S999" s="95"/>
      <c r="T999" s="95"/>
      <c r="U999" s="95"/>
      <c r="V999" s="96"/>
    </row>
    <row r="1000" s="9" customFormat="1" ht="25" customHeight="1" spans="4:22">
      <c r="D1000" s="88"/>
      <c r="O1000" s="88"/>
      <c r="P1000" s="88"/>
      <c r="Q1000" s="88"/>
      <c r="R1000" s="94"/>
      <c r="S1000" s="95"/>
      <c r="T1000" s="95"/>
      <c r="U1000" s="95"/>
      <c r="V1000" s="96"/>
    </row>
    <row r="1001" s="9" customFormat="1" ht="25" customHeight="1" spans="4:22">
      <c r="D1001" s="88"/>
      <c r="O1001" s="88"/>
      <c r="P1001" s="88"/>
      <c r="Q1001" s="88"/>
      <c r="R1001" s="94"/>
      <c r="S1001" s="95"/>
      <c r="T1001" s="95"/>
      <c r="U1001" s="95"/>
      <c r="V1001" s="96"/>
    </row>
    <row r="1002" s="9" customFormat="1" ht="25" customHeight="1" spans="4:22">
      <c r="D1002" s="88"/>
      <c r="O1002" s="88"/>
      <c r="P1002" s="88"/>
      <c r="Q1002" s="88"/>
      <c r="R1002" s="94"/>
      <c r="S1002" s="95"/>
      <c r="T1002" s="95"/>
      <c r="U1002" s="95"/>
      <c r="V1002" s="96"/>
    </row>
    <row r="1003" s="9" customFormat="1" ht="25" customHeight="1" spans="4:22">
      <c r="D1003" s="88"/>
      <c r="O1003" s="88"/>
      <c r="P1003" s="88"/>
      <c r="Q1003" s="88"/>
      <c r="R1003" s="94"/>
      <c r="S1003" s="95"/>
      <c r="T1003" s="95"/>
      <c r="U1003" s="95"/>
      <c r="V1003" s="96"/>
    </row>
    <row r="1004" s="9" customFormat="1" ht="25" customHeight="1" spans="4:22">
      <c r="D1004" s="88"/>
      <c r="O1004" s="88"/>
      <c r="P1004" s="88"/>
      <c r="Q1004" s="88"/>
      <c r="R1004" s="94"/>
      <c r="S1004" s="95"/>
      <c r="T1004" s="95"/>
      <c r="U1004" s="95"/>
      <c r="V1004" s="96"/>
    </row>
    <row r="1005" s="9" customFormat="1" ht="25" customHeight="1" spans="4:22">
      <c r="D1005" s="88"/>
      <c r="O1005" s="88"/>
      <c r="P1005" s="88"/>
      <c r="Q1005" s="88"/>
      <c r="R1005" s="94"/>
      <c r="S1005" s="95"/>
      <c r="T1005" s="95"/>
      <c r="U1005" s="95"/>
      <c r="V1005" s="96"/>
    </row>
    <row r="1006" s="9" customFormat="1" ht="25" customHeight="1" spans="4:22">
      <c r="D1006" s="88"/>
      <c r="O1006" s="88"/>
      <c r="P1006" s="88"/>
      <c r="Q1006" s="88"/>
      <c r="R1006" s="94"/>
      <c r="S1006" s="95"/>
      <c r="T1006" s="95"/>
      <c r="U1006" s="95"/>
      <c r="V1006" s="96"/>
    </row>
    <row r="1007" s="9" customFormat="1" ht="25" customHeight="1" spans="4:22">
      <c r="D1007" s="88"/>
      <c r="O1007" s="88"/>
      <c r="P1007" s="88"/>
      <c r="Q1007" s="88"/>
      <c r="R1007" s="94"/>
      <c r="S1007" s="95"/>
      <c r="T1007" s="95"/>
      <c r="U1007" s="95"/>
      <c r="V1007" s="96"/>
    </row>
    <row r="1008" s="9" customFormat="1" ht="25" customHeight="1" spans="4:22">
      <c r="D1008" s="88"/>
      <c r="O1008" s="88"/>
      <c r="P1008" s="88"/>
      <c r="Q1008" s="88"/>
      <c r="R1008" s="94"/>
      <c r="S1008" s="95"/>
      <c r="T1008" s="95"/>
      <c r="U1008" s="95"/>
      <c r="V1008" s="96"/>
    </row>
    <row r="1009" s="9" customFormat="1" ht="25" customHeight="1" spans="4:22">
      <c r="D1009" s="88"/>
      <c r="O1009" s="88"/>
      <c r="P1009" s="88"/>
      <c r="Q1009" s="88"/>
      <c r="R1009" s="94"/>
      <c r="S1009" s="95"/>
      <c r="T1009" s="95"/>
      <c r="U1009" s="95"/>
      <c r="V1009" s="96"/>
    </row>
    <row r="1010" s="9" customFormat="1" ht="25" customHeight="1" spans="4:22">
      <c r="D1010" s="88"/>
      <c r="O1010" s="88"/>
      <c r="P1010" s="88"/>
      <c r="Q1010" s="88"/>
      <c r="R1010" s="94"/>
      <c r="S1010" s="95"/>
      <c r="T1010" s="95"/>
      <c r="U1010" s="95"/>
      <c r="V1010" s="96"/>
    </row>
    <row r="1011" s="9" customFormat="1" ht="25" customHeight="1" spans="4:22">
      <c r="D1011" s="88"/>
      <c r="O1011" s="88"/>
      <c r="P1011" s="88"/>
      <c r="Q1011" s="88"/>
      <c r="R1011" s="94"/>
      <c r="S1011" s="95"/>
      <c r="T1011" s="95"/>
      <c r="U1011" s="95"/>
      <c r="V1011" s="96"/>
    </row>
    <row r="1012" s="9" customFormat="1" ht="25" customHeight="1" spans="4:22">
      <c r="D1012" s="88"/>
      <c r="O1012" s="88"/>
      <c r="P1012" s="88"/>
      <c r="Q1012" s="88"/>
      <c r="R1012" s="94"/>
      <c r="S1012" s="95"/>
      <c r="T1012" s="95"/>
      <c r="U1012" s="95"/>
      <c r="V1012" s="96"/>
    </row>
    <row r="1013" s="9" customFormat="1" ht="25" customHeight="1" spans="4:22">
      <c r="D1013" s="88"/>
      <c r="O1013" s="88"/>
      <c r="P1013" s="88"/>
      <c r="Q1013" s="88"/>
      <c r="R1013" s="94"/>
      <c r="S1013" s="95"/>
      <c r="T1013" s="95"/>
      <c r="U1013" s="95"/>
      <c r="V1013" s="96"/>
    </row>
    <row r="1014" s="9" customFormat="1" ht="25" customHeight="1" spans="4:22">
      <c r="D1014" s="88"/>
      <c r="O1014" s="88"/>
      <c r="P1014" s="88"/>
      <c r="Q1014" s="88"/>
      <c r="R1014" s="94"/>
      <c r="S1014" s="95"/>
      <c r="T1014" s="95"/>
      <c r="U1014" s="95"/>
      <c r="V1014" s="96"/>
    </row>
    <row r="1015" s="9" customFormat="1" ht="25" customHeight="1" spans="4:22">
      <c r="D1015" s="88"/>
      <c r="O1015" s="88"/>
      <c r="P1015" s="88"/>
      <c r="Q1015" s="88"/>
      <c r="R1015" s="94"/>
      <c r="S1015" s="95"/>
      <c r="T1015" s="95"/>
      <c r="U1015" s="95"/>
      <c r="V1015" s="96"/>
    </row>
    <row r="1016" s="9" customFormat="1" ht="25" customHeight="1" spans="4:22">
      <c r="D1016" s="88"/>
      <c r="O1016" s="88"/>
      <c r="P1016" s="88"/>
      <c r="Q1016" s="88"/>
      <c r="R1016" s="94"/>
      <c r="S1016" s="95"/>
      <c r="T1016" s="95"/>
      <c r="U1016" s="95"/>
      <c r="V1016" s="96"/>
    </row>
    <row r="1017" s="9" customFormat="1" ht="25" customHeight="1" spans="4:22">
      <c r="D1017" s="88"/>
      <c r="O1017" s="88"/>
      <c r="P1017" s="88"/>
      <c r="Q1017" s="88"/>
      <c r="R1017" s="94"/>
      <c r="S1017" s="95"/>
      <c r="T1017" s="95"/>
      <c r="U1017" s="95"/>
      <c r="V1017" s="96"/>
    </row>
    <row r="1018" s="9" customFormat="1" ht="25" customHeight="1" spans="4:22">
      <c r="D1018" s="88"/>
      <c r="O1018" s="88"/>
      <c r="P1018" s="88"/>
      <c r="Q1018" s="88"/>
      <c r="R1018" s="94"/>
      <c r="S1018" s="95"/>
      <c r="T1018" s="95"/>
      <c r="U1018" s="95"/>
      <c r="V1018" s="96"/>
    </row>
    <row r="1019" s="9" customFormat="1" ht="25" customHeight="1" spans="4:22">
      <c r="D1019" s="88"/>
      <c r="O1019" s="88"/>
      <c r="P1019" s="88"/>
      <c r="Q1019" s="88"/>
      <c r="R1019" s="94"/>
      <c r="S1019" s="95"/>
      <c r="T1019" s="95"/>
      <c r="U1019" s="95"/>
      <c r="V1019" s="96"/>
    </row>
    <row r="1020" s="9" customFormat="1" ht="25" customHeight="1" spans="4:22">
      <c r="D1020" s="88"/>
      <c r="O1020" s="88"/>
      <c r="P1020" s="88"/>
      <c r="Q1020" s="88"/>
      <c r="R1020" s="94"/>
      <c r="S1020" s="95"/>
      <c r="T1020" s="95"/>
      <c r="U1020" s="95"/>
      <c r="V1020" s="96"/>
    </row>
    <row r="1021" s="9" customFormat="1" ht="25" customHeight="1" spans="4:22">
      <c r="D1021" s="88"/>
      <c r="O1021" s="88"/>
      <c r="P1021" s="88"/>
      <c r="Q1021" s="88"/>
      <c r="R1021" s="94"/>
      <c r="S1021" s="95"/>
      <c r="T1021" s="95"/>
      <c r="U1021" s="95"/>
      <c r="V1021" s="96"/>
    </row>
    <row r="1022" s="9" customFormat="1" ht="25" customHeight="1" spans="4:22">
      <c r="D1022" s="88"/>
      <c r="O1022" s="88"/>
      <c r="P1022" s="88"/>
      <c r="Q1022" s="88"/>
      <c r="R1022" s="94"/>
      <c r="S1022" s="95"/>
      <c r="T1022" s="95"/>
      <c r="U1022" s="95"/>
      <c r="V1022" s="96"/>
    </row>
    <row r="1023" s="9" customFormat="1" ht="25" customHeight="1" spans="4:22">
      <c r="D1023" s="88"/>
      <c r="O1023" s="88"/>
      <c r="P1023" s="88"/>
      <c r="Q1023" s="88"/>
      <c r="R1023" s="94"/>
      <c r="S1023" s="95"/>
      <c r="T1023" s="95"/>
      <c r="U1023" s="95"/>
      <c r="V1023" s="96"/>
    </row>
    <row r="1024" s="9" customFormat="1" ht="25" customHeight="1" spans="4:22">
      <c r="D1024" s="88"/>
      <c r="O1024" s="88"/>
      <c r="P1024" s="88"/>
      <c r="Q1024" s="88"/>
      <c r="R1024" s="94"/>
      <c r="S1024" s="95"/>
      <c r="T1024" s="95"/>
      <c r="U1024" s="95"/>
      <c r="V1024" s="96"/>
    </row>
    <row r="1025" s="9" customFormat="1" ht="25" customHeight="1" spans="4:22">
      <c r="D1025" s="88"/>
      <c r="O1025" s="88"/>
      <c r="P1025" s="88"/>
      <c r="Q1025" s="88"/>
      <c r="R1025" s="94"/>
      <c r="S1025" s="95"/>
      <c r="T1025" s="95"/>
      <c r="U1025" s="95"/>
      <c r="V1025" s="96"/>
    </row>
    <row r="1026" s="9" customFormat="1" ht="25" customHeight="1" spans="4:22">
      <c r="D1026" s="88"/>
      <c r="O1026" s="88"/>
      <c r="P1026" s="88"/>
      <c r="Q1026" s="88"/>
      <c r="R1026" s="94"/>
      <c r="S1026" s="95"/>
      <c r="T1026" s="95"/>
      <c r="U1026" s="95"/>
      <c r="V1026" s="96"/>
    </row>
    <row r="1027" s="9" customFormat="1" ht="25" customHeight="1" spans="4:22">
      <c r="D1027" s="88"/>
      <c r="O1027" s="88"/>
      <c r="P1027" s="88"/>
      <c r="Q1027" s="88"/>
      <c r="R1027" s="94"/>
      <c r="S1027" s="95"/>
      <c r="T1027" s="95"/>
      <c r="U1027" s="95"/>
      <c r="V1027" s="96"/>
    </row>
    <row r="1028" s="9" customFormat="1" ht="25" customHeight="1" spans="4:22">
      <c r="D1028" s="88"/>
      <c r="O1028" s="88"/>
      <c r="P1028" s="88"/>
      <c r="Q1028" s="88"/>
      <c r="R1028" s="94"/>
      <c r="S1028" s="95"/>
      <c r="T1028" s="95"/>
      <c r="U1028" s="95"/>
      <c r="V1028" s="96"/>
    </row>
    <row r="1029" s="9" customFormat="1" ht="25" customHeight="1" spans="4:22">
      <c r="D1029" s="88"/>
      <c r="O1029" s="88"/>
      <c r="P1029" s="88"/>
      <c r="Q1029" s="88"/>
      <c r="R1029" s="94"/>
      <c r="S1029" s="95"/>
      <c r="T1029" s="95"/>
      <c r="U1029" s="95"/>
      <c r="V1029" s="96"/>
    </row>
    <row r="1030" s="9" customFormat="1" ht="25" customHeight="1" spans="4:22">
      <c r="D1030" s="88"/>
      <c r="O1030" s="88"/>
      <c r="P1030" s="88"/>
      <c r="Q1030" s="88"/>
      <c r="R1030" s="94"/>
      <c r="S1030" s="95"/>
      <c r="T1030" s="95"/>
      <c r="U1030" s="95"/>
      <c r="V1030" s="96"/>
    </row>
    <row r="1031" s="9" customFormat="1" ht="25" customHeight="1" spans="4:22">
      <c r="D1031" s="88"/>
      <c r="O1031" s="88"/>
      <c r="P1031" s="88"/>
      <c r="Q1031" s="88"/>
      <c r="R1031" s="94"/>
      <c r="S1031" s="95"/>
      <c r="T1031" s="95"/>
      <c r="U1031" s="95"/>
      <c r="V1031" s="96"/>
    </row>
    <row r="1032" s="9" customFormat="1" ht="25" customHeight="1" spans="4:22">
      <c r="D1032" s="88"/>
      <c r="O1032" s="88"/>
      <c r="P1032" s="88"/>
      <c r="Q1032" s="88"/>
      <c r="R1032" s="94"/>
      <c r="S1032" s="95"/>
      <c r="T1032" s="95"/>
      <c r="U1032" s="95"/>
      <c r="V1032" s="96"/>
    </row>
    <row r="1033" s="9" customFormat="1" ht="25" customHeight="1" spans="4:22">
      <c r="D1033" s="88"/>
      <c r="O1033" s="88"/>
      <c r="P1033" s="88"/>
      <c r="Q1033" s="88"/>
      <c r="R1033" s="94"/>
      <c r="S1033" s="95"/>
      <c r="T1033" s="95"/>
      <c r="U1033" s="95"/>
      <c r="V1033" s="96"/>
    </row>
    <row r="1034" s="9" customFormat="1" ht="25" customHeight="1" spans="4:22">
      <c r="D1034" s="88"/>
      <c r="O1034" s="88"/>
      <c r="P1034" s="88"/>
      <c r="Q1034" s="88"/>
      <c r="R1034" s="94"/>
      <c r="S1034" s="95"/>
      <c r="T1034" s="95"/>
      <c r="U1034" s="95"/>
      <c r="V1034" s="96"/>
    </row>
    <row r="1035" s="9" customFormat="1" ht="25" customHeight="1" spans="4:22">
      <c r="D1035" s="88"/>
      <c r="O1035" s="88"/>
      <c r="P1035" s="88"/>
      <c r="Q1035" s="88"/>
      <c r="R1035" s="94"/>
      <c r="S1035" s="95"/>
      <c r="T1035" s="95"/>
      <c r="U1035" s="95"/>
      <c r="V1035" s="96"/>
    </row>
    <row r="1036" s="9" customFormat="1" ht="25" customHeight="1" spans="4:22">
      <c r="D1036" s="88"/>
      <c r="O1036" s="88"/>
      <c r="P1036" s="88"/>
      <c r="Q1036" s="88"/>
      <c r="R1036" s="94"/>
      <c r="S1036" s="95"/>
      <c r="T1036" s="95"/>
      <c r="U1036" s="95"/>
      <c r="V1036" s="96"/>
    </row>
    <row r="1037" s="9" customFormat="1" ht="25" customHeight="1" spans="4:22">
      <c r="D1037" s="88"/>
      <c r="O1037" s="88"/>
      <c r="P1037" s="88"/>
      <c r="Q1037" s="88"/>
      <c r="R1037" s="94"/>
      <c r="S1037" s="95"/>
      <c r="T1037" s="95"/>
      <c r="U1037" s="95"/>
      <c r="V1037" s="96"/>
    </row>
    <row r="1038" s="9" customFormat="1" ht="25" customHeight="1" spans="4:22">
      <c r="D1038" s="88"/>
      <c r="O1038" s="88"/>
      <c r="P1038" s="88"/>
      <c r="Q1038" s="88"/>
      <c r="R1038" s="94"/>
      <c r="S1038" s="95"/>
      <c r="T1038" s="95"/>
      <c r="U1038" s="95"/>
      <c r="V1038" s="96"/>
    </row>
    <row r="1039" s="9" customFormat="1" ht="25" customHeight="1" spans="4:22">
      <c r="D1039" s="88"/>
      <c r="O1039" s="88"/>
      <c r="P1039" s="88"/>
      <c r="Q1039" s="88"/>
      <c r="R1039" s="94"/>
      <c r="S1039" s="95"/>
      <c r="T1039" s="95"/>
      <c r="U1039" s="95"/>
      <c r="V1039" s="96"/>
    </row>
    <row r="1040" s="9" customFormat="1" ht="25" customHeight="1" spans="4:22">
      <c r="D1040" s="88"/>
      <c r="O1040" s="88"/>
      <c r="P1040" s="88"/>
      <c r="Q1040" s="88"/>
      <c r="R1040" s="94"/>
      <c r="S1040" s="95"/>
      <c r="T1040" s="95"/>
      <c r="U1040" s="95"/>
      <c r="V1040" s="96"/>
    </row>
    <row r="1041" s="9" customFormat="1" ht="25" customHeight="1" spans="4:22">
      <c r="D1041" s="88"/>
      <c r="O1041" s="88"/>
      <c r="P1041" s="88"/>
      <c r="Q1041" s="88"/>
      <c r="R1041" s="94"/>
      <c r="S1041" s="95"/>
      <c r="T1041" s="95"/>
      <c r="U1041" s="95"/>
      <c r="V1041" s="96"/>
    </row>
    <row r="1042" s="9" customFormat="1" ht="25" customHeight="1" spans="4:22">
      <c r="D1042" s="88"/>
      <c r="O1042" s="88"/>
      <c r="P1042" s="88"/>
      <c r="Q1042" s="88"/>
      <c r="R1042" s="94"/>
      <c r="S1042" s="95"/>
      <c r="T1042" s="95"/>
      <c r="U1042" s="95"/>
      <c r="V1042" s="96"/>
    </row>
    <row r="1043" s="9" customFormat="1" ht="25" customHeight="1" spans="4:22">
      <c r="D1043" s="88"/>
      <c r="O1043" s="88"/>
      <c r="P1043" s="88"/>
      <c r="Q1043" s="88"/>
      <c r="R1043" s="94"/>
      <c r="S1043" s="95"/>
      <c r="T1043" s="95"/>
      <c r="U1043" s="95"/>
      <c r="V1043" s="96"/>
    </row>
    <row r="1044" s="9" customFormat="1" ht="25" customHeight="1" spans="4:22">
      <c r="D1044" s="88"/>
      <c r="O1044" s="88"/>
      <c r="P1044" s="88"/>
      <c r="Q1044" s="88"/>
      <c r="R1044" s="94"/>
      <c r="S1044" s="95"/>
      <c r="T1044" s="95"/>
      <c r="U1044" s="95"/>
      <c r="V1044" s="96"/>
    </row>
    <row r="1045" s="9" customFormat="1" ht="25" customHeight="1" spans="4:22">
      <c r="D1045" s="88"/>
      <c r="O1045" s="88"/>
      <c r="P1045" s="88"/>
      <c r="Q1045" s="88"/>
      <c r="R1045" s="94"/>
      <c r="S1045" s="95"/>
      <c r="T1045" s="95"/>
      <c r="U1045" s="95"/>
      <c r="V1045" s="96"/>
    </row>
    <row r="1046" s="9" customFormat="1" ht="25" customHeight="1" spans="4:22">
      <c r="D1046" s="88"/>
      <c r="O1046" s="88"/>
      <c r="P1046" s="88"/>
      <c r="Q1046" s="88"/>
      <c r="R1046" s="94"/>
      <c r="S1046" s="95"/>
      <c r="T1046" s="95"/>
      <c r="U1046" s="95"/>
      <c r="V1046" s="96"/>
    </row>
    <row r="1047" s="9" customFormat="1" ht="25" customHeight="1" spans="4:22">
      <c r="D1047" s="88"/>
      <c r="O1047" s="88"/>
      <c r="P1047" s="88"/>
      <c r="Q1047" s="88"/>
      <c r="R1047" s="94"/>
      <c r="S1047" s="95"/>
      <c r="T1047" s="95"/>
      <c r="U1047" s="95"/>
      <c r="V1047" s="96"/>
    </row>
    <row r="1048" s="9" customFormat="1" ht="25" customHeight="1" spans="4:22">
      <c r="D1048" s="88"/>
      <c r="O1048" s="88"/>
      <c r="P1048" s="88"/>
      <c r="Q1048" s="88"/>
      <c r="R1048" s="94"/>
      <c r="S1048" s="95"/>
      <c r="T1048" s="95"/>
      <c r="U1048" s="95"/>
      <c r="V1048" s="96"/>
    </row>
    <row r="1049" s="9" customFormat="1" ht="25" customHeight="1" spans="4:22">
      <c r="D1049" s="88"/>
      <c r="O1049" s="88"/>
      <c r="P1049" s="88"/>
      <c r="Q1049" s="88"/>
      <c r="R1049" s="94"/>
      <c r="S1049" s="95"/>
      <c r="T1049" s="95"/>
      <c r="U1049" s="95"/>
      <c r="V1049" s="96"/>
    </row>
    <row r="1050" s="9" customFormat="1" ht="25" customHeight="1" spans="4:22">
      <c r="D1050" s="88"/>
      <c r="O1050" s="88"/>
      <c r="P1050" s="88"/>
      <c r="Q1050" s="88"/>
      <c r="R1050" s="94"/>
      <c r="S1050" s="95"/>
      <c r="T1050" s="95"/>
      <c r="U1050" s="95"/>
      <c r="V1050" s="96"/>
    </row>
    <row r="1051" s="9" customFormat="1" ht="25" customHeight="1" spans="4:22">
      <c r="D1051" s="88"/>
      <c r="O1051" s="88"/>
      <c r="P1051" s="88"/>
      <c r="Q1051" s="88"/>
      <c r="R1051" s="94"/>
      <c r="S1051" s="95"/>
      <c r="T1051" s="95"/>
      <c r="U1051" s="95"/>
      <c r="V1051" s="96"/>
    </row>
    <row r="1052" s="9" customFormat="1" ht="25" customHeight="1" spans="4:22">
      <c r="D1052" s="88"/>
      <c r="O1052" s="88"/>
      <c r="P1052" s="88"/>
      <c r="Q1052" s="88"/>
      <c r="R1052" s="94"/>
      <c r="S1052" s="95"/>
      <c r="T1052" s="95"/>
      <c r="U1052" s="95"/>
      <c r="V1052" s="96"/>
    </row>
    <row r="1053" s="9" customFormat="1" ht="25" customHeight="1" spans="4:22">
      <c r="D1053" s="88"/>
      <c r="O1053" s="88"/>
      <c r="P1053" s="88"/>
      <c r="Q1053" s="88"/>
      <c r="R1053" s="94"/>
      <c r="S1053" s="95"/>
      <c r="T1053" s="95"/>
      <c r="U1053" s="95"/>
      <c r="V1053" s="96"/>
    </row>
    <row r="1054" s="9" customFormat="1" ht="25" customHeight="1" spans="4:22">
      <c r="D1054" s="88"/>
      <c r="O1054" s="88"/>
      <c r="P1054" s="88"/>
      <c r="Q1054" s="88"/>
      <c r="R1054" s="94"/>
      <c r="S1054" s="95"/>
      <c r="T1054" s="95"/>
      <c r="U1054" s="95"/>
      <c r="V1054" s="96"/>
    </row>
    <row r="1055" s="9" customFormat="1" ht="25" customHeight="1" spans="4:22">
      <c r="D1055" s="88"/>
      <c r="O1055" s="88"/>
      <c r="P1055" s="88"/>
      <c r="Q1055" s="88"/>
      <c r="R1055" s="94"/>
      <c r="S1055" s="95"/>
      <c r="T1055" s="95"/>
      <c r="U1055" s="95"/>
      <c r="V1055" s="96"/>
    </row>
    <row r="1056" s="9" customFormat="1" ht="25" customHeight="1" spans="4:22">
      <c r="D1056" s="88"/>
      <c r="O1056" s="88"/>
      <c r="P1056" s="88"/>
      <c r="Q1056" s="88"/>
      <c r="R1056" s="94"/>
      <c r="S1056" s="95"/>
      <c r="T1056" s="95"/>
      <c r="U1056" s="95"/>
      <c r="V1056" s="96"/>
    </row>
    <row r="1057" s="9" customFormat="1" ht="25" customHeight="1" spans="4:22">
      <c r="D1057" s="88"/>
      <c r="O1057" s="88"/>
      <c r="P1057" s="88"/>
      <c r="Q1057" s="88"/>
      <c r="R1057" s="94"/>
      <c r="S1057" s="95"/>
      <c r="T1057" s="95"/>
      <c r="U1057" s="95"/>
      <c r="V1057" s="96"/>
    </row>
    <row r="1058" s="9" customFormat="1" ht="25" customHeight="1" spans="4:22">
      <c r="D1058" s="88"/>
      <c r="O1058" s="88"/>
      <c r="P1058" s="88"/>
      <c r="Q1058" s="88"/>
      <c r="R1058" s="94"/>
      <c r="S1058" s="95"/>
      <c r="T1058" s="95"/>
      <c r="U1058" s="95"/>
      <c r="V1058" s="96"/>
    </row>
    <row r="1059" s="9" customFormat="1" ht="25" customHeight="1" spans="4:22">
      <c r="D1059" s="88"/>
      <c r="O1059" s="88"/>
      <c r="P1059" s="88"/>
      <c r="Q1059" s="88"/>
      <c r="R1059" s="94"/>
      <c r="S1059" s="95"/>
      <c r="T1059" s="95"/>
      <c r="U1059" s="95"/>
      <c r="V1059" s="96"/>
    </row>
    <row r="1060" s="9" customFormat="1" ht="25" customHeight="1" spans="4:22">
      <c r="D1060" s="88"/>
      <c r="O1060" s="88"/>
      <c r="P1060" s="88"/>
      <c r="Q1060" s="88"/>
      <c r="R1060" s="94"/>
      <c r="S1060" s="95"/>
      <c r="T1060" s="95"/>
      <c r="U1060" s="95"/>
      <c r="V1060" s="96"/>
    </row>
    <row r="1061" s="9" customFormat="1" ht="25" customHeight="1" spans="4:22">
      <c r="D1061" s="88"/>
      <c r="O1061" s="88"/>
      <c r="P1061" s="88"/>
      <c r="Q1061" s="88"/>
      <c r="R1061" s="94"/>
      <c r="S1061" s="95"/>
      <c r="T1061" s="95"/>
      <c r="U1061" s="95"/>
      <c r="V1061" s="96"/>
    </row>
    <row r="1062" s="9" customFormat="1" ht="25" customHeight="1" spans="4:22">
      <c r="D1062" s="88"/>
      <c r="O1062" s="88"/>
      <c r="P1062" s="88"/>
      <c r="Q1062" s="88"/>
      <c r="R1062" s="94"/>
      <c r="S1062" s="95"/>
      <c r="T1062" s="95"/>
      <c r="U1062" s="95"/>
      <c r="V1062" s="96"/>
    </row>
    <row r="1063" s="9" customFormat="1" ht="25" customHeight="1" spans="4:22">
      <c r="D1063" s="88"/>
      <c r="O1063" s="88"/>
      <c r="P1063" s="88"/>
      <c r="Q1063" s="88"/>
      <c r="R1063" s="94"/>
      <c r="S1063" s="95"/>
      <c r="T1063" s="95"/>
      <c r="U1063" s="95"/>
      <c r="V1063" s="96"/>
    </row>
    <row r="1064" s="9" customFormat="1" ht="25" customHeight="1" spans="4:22">
      <c r="D1064" s="88"/>
      <c r="O1064" s="88"/>
      <c r="P1064" s="88"/>
      <c r="Q1064" s="88"/>
      <c r="R1064" s="94"/>
      <c r="S1064" s="95"/>
      <c r="T1064" s="95"/>
      <c r="U1064" s="95"/>
      <c r="V1064" s="96"/>
    </row>
    <row r="1065" s="9" customFormat="1" ht="25" customHeight="1" spans="4:22">
      <c r="D1065" s="88"/>
      <c r="O1065" s="88"/>
      <c r="P1065" s="88"/>
      <c r="Q1065" s="88"/>
      <c r="R1065" s="94"/>
      <c r="S1065" s="95"/>
      <c r="T1065" s="95"/>
      <c r="U1065" s="95"/>
      <c r="V1065" s="96"/>
    </row>
    <row r="1066" s="9" customFormat="1" ht="25" customHeight="1" spans="4:22">
      <c r="D1066" s="88"/>
      <c r="O1066" s="88"/>
      <c r="P1066" s="88"/>
      <c r="Q1066" s="88"/>
      <c r="R1066" s="94"/>
      <c r="S1066" s="95"/>
      <c r="T1066" s="95"/>
      <c r="U1066" s="95"/>
      <c r="V1066" s="96"/>
    </row>
    <row r="1067" s="9" customFormat="1" ht="25" customHeight="1" spans="4:22">
      <c r="D1067" s="88"/>
      <c r="O1067" s="88"/>
      <c r="P1067" s="88"/>
      <c r="Q1067" s="88"/>
      <c r="R1067" s="94"/>
      <c r="S1067" s="95"/>
      <c r="T1067" s="95"/>
      <c r="U1067" s="95"/>
      <c r="V1067" s="96"/>
    </row>
    <row r="1068" s="9" customFormat="1" ht="25" customHeight="1" spans="4:22">
      <c r="D1068" s="88"/>
      <c r="O1068" s="88"/>
      <c r="P1068" s="88"/>
      <c r="Q1068" s="88"/>
      <c r="R1068" s="94"/>
      <c r="S1068" s="95"/>
      <c r="T1068" s="95"/>
      <c r="U1068" s="95"/>
      <c r="V1068" s="96"/>
    </row>
    <row r="1069" s="9" customFormat="1" ht="25" customHeight="1" spans="4:22">
      <c r="D1069" s="88"/>
      <c r="O1069" s="88"/>
      <c r="P1069" s="88"/>
      <c r="Q1069" s="88"/>
      <c r="R1069" s="94"/>
      <c r="S1069" s="95"/>
      <c r="T1069" s="95"/>
      <c r="U1069" s="95"/>
      <c r="V1069" s="96"/>
    </row>
    <row r="1070" s="9" customFormat="1" ht="25" customHeight="1" spans="4:22">
      <c r="D1070" s="88"/>
      <c r="O1070" s="88"/>
      <c r="P1070" s="88"/>
      <c r="Q1070" s="88"/>
      <c r="R1070" s="94"/>
      <c r="S1070" s="95"/>
      <c r="T1070" s="95"/>
      <c r="U1070" s="95"/>
      <c r="V1070" s="96"/>
    </row>
    <row r="1071" s="9" customFormat="1" ht="25" customHeight="1" spans="4:22">
      <c r="D1071" s="88"/>
      <c r="O1071" s="88"/>
      <c r="P1071" s="88"/>
      <c r="Q1071" s="88"/>
      <c r="R1071" s="94"/>
      <c r="S1071" s="95"/>
      <c r="T1071" s="95"/>
      <c r="U1071" s="95"/>
      <c r="V1071" s="96"/>
    </row>
    <row r="1072" s="9" customFormat="1" ht="25" customHeight="1" spans="4:22">
      <c r="D1072" s="88"/>
      <c r="O1072" s="88"/>
      <c r="P1072" s="88"/>
      <c r="Q1072" s="88"/>
      <c r="R1072" s="94"/>
      <c r="S1072" s="95"/>
      <c r="T1072" s="95"/>
      <c r="U1072" s="95"/>
      <c r="V1072" s="96"/>
    </row>
    <row r="1073" s="9" customFormat="1" ht="25" customHeight="1" spans="4:22">
      <c r="D1073" s="88"/>
      <c r="O1073" s="88"/>
      <c r="P1073" s="88"/>
      <c r="Q1073" s="88"/>
      <c r="R1073" s="94"/>
      <c r="S1073" s="95"/>
      <c r="T1073" s="95"/>
      <c r="U1073" s="95"/>
      <c r="V1073" s="96"/>
    </row>
    <row r="1074" s="9" customFormat="1" ht="25" customHeight="1" spans="4:22">
      <c r="D1074" s="88"/>
      <c r="O1074" s="88"/>
      <c r="P1074" s="88"/>
      <c r="Q1074" s="88"/>
      <c r="R1074" s="94"/>
      <c r="S1074" s="95"/>
      <c r="T1074" s="95"/>
      <c r="U1074" s="95"/>
      <c r="V1074" s="96"/>
    </row>
    <row r="1075" s="9" customFormat="1" ht="25" customHeight="1" spans="4:22">
      <c r="D1075" s="88"/>
      <c r="O1075" s="88"/>
      <c r="P1075" s="88"/>
      <c r="Q1075" s="88"/>
      <c r="R1075" s="94"/>
      <c r="S1075" s="95"/>
      <c r="T1075" s="95"/>
      <c r="U1075" s="95"/>
      <c r="V1075" s="96"/>
    </row>
    <row r="1076" s="9" customFormat="1" ht="25" customHeight="1" spans="4:22">
      <c r="D1076" s="88"/>
      <c r="O1076" s="88"/>
      <c r="P1076" s="88"/>
      <c r="Q1076" s="88"/>
      <c r="R1076" s="94"/>
      <c r="S1076" s="95"/>
      <c r="T1076" s="95"/>
      <c r="U1076" s="95"/>
      <c r="V1076" s="96"/>
    </row>
    <row r="1077" s="9" customFormat="1" ht="25" customHeight="1" spans="4:22">
      <c r="D1077" s="88"/>
      <c r="O1077" s="88"/>
      <c r="P1077" s="88"/>
      <c r="Q1077" s="88"/>
      <c r="R1077" s="94"/>
      <c r="S1077" s="95"/>
      <c r="T1077" s="95"/>
      <c r="U1077" s="95"/>
      <c r="V1077" s="96"/>
    </row>
    <row r="1078" s="9" customFormat="1" ht="25" customHeight="1" spans="4:22">
      <c r="D1078" s="88"/>
      <c r="O1078" s="88"/>
      <c r="P1078" s="88"/>
      <c r="Q1078" s="88"/>
      <c r="R1078" s="94"/>
      <c r="S1078" s="95"/>
      <c r="T1078" s="95"/>
      <c r="U1078" s="95"/>
      <c r="V1078" s="96"/>
    </row>
    <row r="1079" s="9" customFormat="1" ht="25" customHeight="1" spans="4:22">
      <c r="D1079" s="88"/>
      <c r="O1079" s="88"/>
      <c r="P1079" s="88"/>
      <c r="Q1079" s="88"/>
      <c r="R1079" s="94"/>
      <c r="S1079" s="95"/>
      <c r="T1079" s="95"/>
      <c r="U1079" s="95"/>
      <c r="V1079" s="96"/>
    </row>
    <row r="1080" s="9" customFormat="1" ht="25" customHeight="1" spans="4:22">
      <c r="D1080" s="88"/>
      <c r="O1080" s="88"/>
      <c r="P1080" s="88"/>
      <c r="Q1080" s="88"/>
      <c r="R1080" s="94"/>
      <c r="S1080" s="95"/>
      <c r="T1080" s="95"/>
      <c r="U1080" s="95"/>
      <c r="V1080" s="96"/>
    </row>
    <row r="1081" s="9" customFormat="1" ht="25" customHeight="1" spans="4:22">
      <c r="D1081" s="88"/>
      <c r="O1081" s="88"/>
      <c r="P1081" s="88"/>
      <c r="Q1081" s="88"/>
      <c r="R1081" s="94"/>
      <c r="S1081" s="95"/>
      <c r="T1081" s="95"/>
      <c r="U1081" s="95"/>
      <c r="V1081" s="96"/>
    </row>
    <row r="1082" s="9" customFormat="1" ht="25" customHeight="1" spans="4:22">
      <c r="D1082" s="88"/>
      <c r="O1082" s="88"/>
      <c r="P1082" s="88"/>
      <c r="Q1082" s="88"/>
      <c r="R1082" s="94"/>
      <c r="S1082" s="95"/>
      <c r="T1082" s="95"/>
      <c r="U1082" s="95"/>
      <c r="V1082" s="96"/>
    </row>
    <row r="1083" s="9" customFormat="1" ht="25" customHeight="1" spans="4:22">
      <c r="D1083" s="88"/>
      <c r="O1083" s="88"/>
      <c r="P1083" s="88"/>
      <c r="Q1083" s="88"/>
      <c r="R1083" s="94"/>
      <c r="S1083" s="95"/>
      <c r="T1083" s="95"/>
      <c r="U1083" s="95"/>
      <c r="V1083" s="96"/>
    </row>
    <row r="1084" s="9" customFormat="1" ht="25" customHeight="1" spans="4:22">
      <c r="D1084" s="88"/>
      <c r="O1084" s="88"/>
      <c r="P1084" s="88"/>
      <c r="Q1084" s="88"/>
      <c r="R1084" s="94"/>
      <c r="S1084" s="95"/>
      <c r="T1084" s="95"/>
      <c r="U1084" s="95"/>
      <c r="V1084" s="96"/>
    </row>
    <row r="1085" s="9" customFormat="1" ht="25" customHeight="1" spans="4:22">
      <c r="D1085" s="88"/>
      <c r="O1085" s="88"/>
      <c r="P1085" s="88"/>
      <c r="Q1085" s="88"/>
      <c r="R1085" s="94"/>
      <c r="S1085" s="95"/>
      <c r="T1085" s="95"/>
      <c r="U1085" s="95"/>
      <c r="V1085" s="96"/>
    </row>
    <row r="1086" s="9" customFormat="1" ht="25" customHeight="1" spans="4:22">
      <c r="D1086" s="88"/>
      <c r="O1086" s="88"/>
      <c r="P1086" s="88"/>
      <c r="Q1086" s="88"/>
      <c r="R1086" s="94"/>
      <c r="S1086" s="95"/>
      <c r="T1086" s="95"/>
      <c r="U1086" s="95"/>
      <c r="V1086" s="96"/>
    </row>
    <row r="1087" s="9" customFormat="1" ht="25" customHeight="1" spans="4:22">
      <c r="D1087" s="88"/>
      <c r="O1087" s="88"/>
      <c r="P1087" s="88"/>
      <c r="Q1087" s="88"/>
      <c r="R1087" s="94"/>
      <c r="S1087" s="95"/>
      <c r="T1087" s="95"/>
      <c r="U1087" s="95"/>
      <c r="V1087" s="96"/>
    </row>
    <row r="1088" s="9" customFormat="1" ht="25" customHeight="1" spans="4:22">
      <c r="D1088" s="88"/>
      <c r="O1088" s="88"/>
      <c r="P1088" s="88"/>
      <c r="Q1088" s="88"/>
      <c r="R1088" s="94"/>
      <c r="S1088" s="95"/>
      <c r="T1088" s="95"/>
      <c r="U1088" s="95"/>
      <c r="V1088" s="96"/>
    </row>
    <row r="1089" s="9" customFormat="1" ht="25" customHeight="1" spans="4:22">
      <c r="D1089" s="88"/>
      <c r="O1089" s="88"/>
      <c r="P1089" s="88"/>
      <c r="Q1089" s="88"/>
      <c r="R1089" s="94"/>
      <c r="S1089" s="95"/>
      <c r="T1089" s="95"/>
      <c r="U1089" s="95"/>
      <c r="V1089" s="96"/>
    </row>
    <row r="1090" s="9" customFormat="1" ht="25" customHeight="1" spans="4:22">
      <c r="D1090" s="88"/>
      <c r="O1090" s="88"/>
      <c r="P1090" s="88"/>
      <c r="Q1090" s="88"/>
      <c r="R1090" s="94"/>
      <c r="S1090" s="95"/>
      <c r="T1090" s="95"/>
      <c r="U1090" s="95"/>
      <c r="V1090" s="96"/>
    </row>
    <row r="1091" s="9" customFormat="1" ht="25" customHeight="1" spans="4:22">
      <c r="D1091" s="88"/>
      <c r="O1091" s="88"/>
      <c r="P1091" s="88"/>
      <c r="Q1091" s="88"/>
      <c r="R1091" s="94"/>
      <c r="S1091" s="95"/>
      <c r="T1091" s="95"/>
      <c r="U1091" s="95"/>
      <c r="V1091" s="96"/>
    </row>
    <row r="1092" s="9" customFormat="1" ht="25" customHeight="1" spans="4:22">
      <c r="D1092" s="88"/>
      <c r="O1092" s="88"/>
      <c r="P1092" s="88"/>
      <c r="Q1092" s="88"/>
      <c r="R1092" s="94"/>
      <c r="S1092" s="95"/>
      <c r="T1092" s="95"/>
      <c r="U1092" s="95"/>
      <c r="V1092" s="96"/>
    </row>
    <row r="1093" s="9" customFormat="1" ht="25" customHeight="1" spans="4:22">
      <c r="D1093" s="88"/>
      <c r="O1093" s="88"/>
      <c r="P1093" s="88"/>
      <c r="Q1093" s="88"/>
      <c r="R1093" s="94"/>
      <c r="S1093" s="95"/>
      <c r="T1093" s="95"/>
      <c r="U1093" s="95"/>
      <c r="V1093" s="96"/>
    </row>
    <row r="1094" s="9" customFormat="1" ht="25" customHeight="1" spans="4:22">
      <c r="D1094" s="88"/>
      <c r="O1094" s="88"/>
      <c r="P1094" s="88"/>
      <c r="Q1094" s="88"/>
      <c r="R1094" s="94"/>
      <c r="S1094" s="95"/>
      <c r="T1094" s="95"/>
      <c r="U1094" s="95"/>
      <c r="V1094" s="96"/>
    </row>
    <row r="1095" s="9" customFormat="1" ht="25" customHeight="1" spans="4:22">
      <c r="D1095" s="88"/>
      <c r="O1095" s="88"/>
      <c r="P1095" s="88"/>
      <c r="Q1095" s="88"/>
      <c r="R1095" s="94"/>
      <c r="S1095" s="95"/>
      <c r="T1095" s="95"/>
      <c r="U1095" s="95"/>
      <c r="V1095" s="96"/>
    </row>
    <row r="1096" s="9" customFormat="1" ht="25" customHeight="1" spans="4:22">
      <c r="D1096" s="88"/>
      <c r="O1096" s="88"/>
      <c r="P1096" s="88"/>
      <c r="Q1096" s="88"/>
      <c r="R1096" s="94"/>
      <c r="S1096" s="95"/>
      <c r="T1096" s="95"/>
      <c r="U1096" s="95"/>
      <c r="V1096" s="96"/>
    </row>
    <row r="1097" s="9" customFormat="1" ht="25" customHeight="1" spans="4:22">
      <c r="D1097" s="88"/>
      <c r="O1097" s="88"/>
      <c r="P1097" s="88"/>
      <c r="Q1097" s="88"/>
      <c r="R1097" s="94"/>
      <c r="S1097" s="95"/>
      <c r="T1097" s="95"/>
      <c r="U1097" s="95"/>
      <c r="V1097" s="96"/>
    </row>
    <row r="1098" s="9" customFormat="1" ht="25" customHeight="1" spans="4:22">
      <c r="D1098" s="88"/>
      <c r="O1098" s="88"/>
      <c r="P1098" s="88"/>
      <c r="Q1098" s="88"/>
      <c r="R1098" s="94"/>
      <c r="S1098" s="95"/>
      <c r="T1098" s="95"/>
      <c r="U1098" s="95"/>
      <c r="V1098" s="96"/>
    </row>
    <row r="1099" s="9" customFormat="1" ht="25" customHeight="1" spans="4:22">
      <c r="D1099" s="88"/>
      <c r="O1099" s="88"/>
      <c r="P1099" s="88"/>
      <c r="Q1099" s="88"/>
      <c r="R1099" s="94"/>
      <c r="S1099" s="95"/>
      <c r="T1099" s="95"/>
      <c r="U1099" s="95"/>
      <c r="V1099" s="96"/>
    </row>
    <row r="1100" s="9" customFormat="1" ht="25" customHeight="1" spans="4:22">
      <c r="D1100" s="88"/>
      <c r="O1100" s="88"/>
      <c r="P1100" s="88"/>
      <c r="Q1100" s="88"/>
      <c r="R1100" s="94"/>
      <c r="S1100" s="95"/>
      <c r="T1100" s="95"/>
      <c r="U1100" s="95"/>
      <c r="V1100" s="96"/>
    </row>
    <row r="1101" s="9" customFormat="1" ht="25" customHeight="1" spans="4:22">
      <c r="D1101" s="88"/>
      <c r="O1101" s="88"/>
      <c r="P1101" s="88"/>
      <c r="Q1101" s="88"/>
      <c r="R1101" s="94"/>
      <c r="S1101" s="95"/>
      <c r="T1101" s="95"/>
      <c r="U1101" s="95"/>
      <c r="V1101" s="96"/>
    </row>
    <row r="1102" s="9" customFormat="1" ht="25" customHeight="1" spans="4:22">
      <c r="D1102" s="88"/>
      <c r="O1102" s="88"/>
      <c r="P1102" s="88"/>
      <c r="Q1102" s="88"/>
      <c r="R1102" s="94"/>
      <c r="S1102" s="95"/>
      <c r="T1102" s="95"/>
      <c r="U1102" s="95"/>
      <c r="V1102" s="96"/>
    </row>
    <row r="1103" s="9" customFormat="1" ht="25" customHeight="1" spans="4:22">
      <c r="D1103" s="88"/>
      <c r="O1103" s="88"/>
      <c r="P1103" s="88"/>
      <c r="Q1103" s="88"/>
      <c r="R1103" s="94"/>
      <c r="S1103" s="95"/>
      <c r="T1103" s="95"/>
      <c r="U1103" s="95"/>
      <c r="V1103" s="96"/>
    </row>
    <row r="1104" s="9" customFormat="1" ht="25" customHeight="1" spans="4:22">
      <c r="D1104" s="88"/>
      <c r="O1104" s="88"/>
      <c r="P1104" s="88"/>
      <c r="Q1104" s="88"/>
      <c r="R1104" s="94"/>
      <c r="S1104" s="95"/>
      <c r="T1104" s="95"/>
      <c r="U1104" s="95"/>
      <c r="V1104" s="96"/>
    </row>
    <row r="1105" s="9" customFormat="1" ht="25" customHeight="1" spans="4:22">
      <c r="D1105" s="88"/>
      <c r="O1105" s="88"/>
      <c r="P1105" s="88"/>
      <c r="Q1105" s="88"/>
      <c r="R1105" s="94"/>
      <c r="S1105" s="95"/>
      <c r="T1105" s="95"/>
      <c r="U1105" s="95"/>
      <c r="V1105" s="96"/>
    </row>
    <row r="1106" s="9" customFormat="1" ht="25" customHeight="1" spans="4:22">
      <c r="D1106" s="88"/>
      <c r="O1106" s="88"/>
      <c r="P1106" s="88"/>
      <c r="Q1106" s="88"/>
      <c r="R1106" s="94"/>
      <c r="S1106" s="95"/>
      <c r="T1106" s="95"/>
      <c r="U1106" s="95"/>
      <c r="V1106" s="96"/>
    </row>
    <row r="1107" s="9" customFormat="1" ht="25" customHeight="1" spans="4:22">
      <c r="D1107" s="88"/>
      <c r="O1107" s="88"/>
      <c r="P1107" s="88"/>
      <c r="Q1107" s="88"/>
      <c r="R1107" s="94"/>
      <c r="S1107" s="95"/>
      <c r="T1107" s="95"/>
      <c r="U1107" s="95"/>
      <c r="V1107" s="96"/>
    </row>
    <row r="1108" s="9" customFormat="1" ht="25" customHeight="1" spans="4:22">
      <c r="D1108" s="88"/>
      <c r="O1108" s="88"/>
      <c r="P1108" s="88"/>
      <c r="Q1108" s="88"/>
      <c r="R1108" s="94"/>
      <c r="S1108" s="95"/>
      <c r="T1108" s="95"/>
      <c r="U1108" s="95"/>
      <c r="V1108" s="96"/>
    </row>
    <row r="1109" s="9" customFormat="1" ht="25" customHeight="1" spans="4:22">
      <c r="D1109" s="88"/>
      <c r="O1109" s="88"/>
      <c r="P1109" s="88"/>
      <c r="Q1109" s="88"/>
      <c r="R1109" s="94"/>
      <c r="S1109" s="95"/>
      <c r="T1109" s="95"/>
      <c r="U1109" s="95"/>
      <c r="V1109" s="96"/>
    </row>
    <row r="1110" s="9" customFormat="1" ht="25" customHeight="1" spans="4:22">
      <c r="D1110" s="88"/>
      <c r="O1110" s="88"/>
      <c r="P1110" s="88"/>
      <c r="Q1110" s="88"/>
      <c r="R1110" s="94"/>
      <c r="S1110" s="95"/>
      <c r="T1110" s="95"/>
      <c r="U1110" s="95"/>
      <c r="V1110" s="96"/>
    </row>
    <row r="1111" s="9" customFormat="1" ht="25" customHeight="1" spans="4:22">
      <c r="D1111" s="88"/>
      <c r="O1111" s="88"/>
      <c r="P1111" s="88"/>
      <c r="Q1111" s="88"/>
      <c r="R1111" s="94"/>
      <c r="S1111" s="95"/>
      <c r="T1111" s="95"/>
      <c r="U1111" s="95"/>
      <c r="V1111" s="96"/>
    </row>
    <row r="1112" s="9" customFormat="1" ht="25" customHeight="1" spans="4:22">
      <c r="D1112" s="88"/>
      <c r="O1112" s="88"/>
      <c r="P1112" s="88"/>
      <c r="Q1112" s="88"/>
      <c r="R1112" s="94"/>
      <c r="S1112" s="95"/>
      <c r="T1112" s="95"/>
      <c r="U1112" s="95"/>
      <c r="V1112" s="96"/>
    </row>
    <row r="1113" s="9" customFormat="1" ht="25" customHeight="1" spans="4:22">
      <c r="D1113" s="88"/>
      <c r="O1113" s="88"/>
      <c r="P1113" s="88"/>
      <c r="Q1113" s="88"/>
      <c r="R1113" s="94"/>
      <c r="S1113" s="95"/>
      <c r="T1113" s="95"/>
      <c r="U1113" s="95"/>
      <c r="V1113" s="96"/>
    </row>
    <row r="1114" s="9" customFormat="1" ht="25" customHeight="1" spans="4:22">
      <c r="D1114" s="88"/>
      <c r="O1114" s="88"/>
      <c r="P1114" s="88"/>
      <c r="Q1114" s="88"/>
      <c r="R1114" s="94"/>
      <c r="S1114" s="95"/>
      <c r="T1114" s="95"/>
      <c r="U1114" s="95"/>
      <c r="V1114" s="96"/>
    </row>
    <row r="1115" s="9" customFormat="1" ht="25" customHeight="1" spans="4:22">
      <c r="D1115" s="88"/>
      <c r="O1115" s="88"/>
      <c r="P1115" s="88"/>
      <c r="Q1115" s="88"/>
      <c r="R1115" s="94"/>
      <c r="S1115" s="95"/>
      <c r="T1115" s="95"/>
      <c r="U1115" s="95"/>
      <c r="V1115" s="96"/>
    </row>
    <row r="1116" s="9" customFormat="1" ht="25" customHeight="1" spans="4:22">
      <c r="D1116" s="88"/>
      <c r="O1116" s="88"/>
      <c r="P1116" s="88"/>
      <c r="Q1116" s="88"/>
      <c r="R1116" s="94"/>
      <c r="S1116" s="95"/>
      <c r="T1116" s="95"/>
      <c r="U1116" s="95"/>
      <c r="V1116" s="96"/>
    </row>
    <row r="1117" s="9" customFormat="1" ht="25" customHeight="1" spans="4:22">
      <c r="D1117" s="88"/>
      <c r="O1117" s="88"/>
      <c r="P1117" s="88"/>
      <c r="Q1117" s="88"/>
      <c r="R1117" s="94"/>
      <c r="S1117" s="95"/>
      <c r="T1117" s="95"/>
      <c r="U1117" s="95"/>
      <c r="V1117" s="96"/>
    </row>
    <row r="1118" s="9" customFormat="1" ht="25" customHeight="1" spans="4:22">
      <c r="D1118" s="88"/>
      <c r="O1118" s="88"/>
      <c r="P1118" s="88"/>
      <c r="Q1118" s="88"/>
      <c r="R1118" s="94"/>
      <c r="S1118" s="95"/>
      <c r="T1118" s="95"/>
      <c r="U1118" s="95"/>
      <c r="V1118" s="96"/>
    </row>
    <row r="1119" s="9" customFormat="1" ht="25" customHeight="1" spans="4:22">
      <c r="D1119" s="88"/>
      <c r="O1119" s="88"/>
      <c r="P1119" s="88"/>
      <c r="Q1119" s="88"/>
      <c r="R1119" s="94"/>
      <c r="S1119" s="95"/>
      <c r="T1119" s="95"/>
      <c r="U1119" s="95"/>
      <c r="V1119" s="96"/>
    </row>
    <row r="1120" s="9" customFormat="1" ht="25" customHeight="1" spans="4:22">
      <c r="D1120" s="88"/>
      <c r="O1120" s="88"/>
      <c r="P1120" s="88"/>
      <c r="Q1120" s="88"/>
      <c r="R1120" s="94"/>
      <c r="S1120" s="95"/>
      <c r="T1120" s="95"/>
      <c r="U1120" s="95"/>
      <c r="V1120" s="96"/>
    </row>
    <row r="1121" s="9" customFormat="1" ht="25" customHeight="1" spans="4:22">
      <c r="D1121" s="88"/>
      <c r="O1121" s="88"/>
      <c r="P1121" s="88"/>
      <c r="Q1121" s="88"/>
      <c r="R1121" s="94"/>
      <c r="S1121" s="95"/>
      <c r="T1121" s="95"/>
      <c r="U1121" s="95"/>
      <c r="V1121" s="96"/>
    </row>
    <row r="1122" s="9" customFormat="1" ht="25" customHeight="1" spans="4:22">
      <c r="D1122" s="88"/>
      <c r="O1122" s="88"/>
      <c r="P1122" s="88"/>
      <c r="Q1122" s="88"/>
      <c r="R1122" s="94"/>
      <c r="S1122" s="95"/>
      <c r="T1122" s="95"/>
      <c r="U1122" s="95"/>
      <c r="V1122" s="96"/>
    </row>
    <row r="1123" s="9" customFormat="1" ht="25" customHeight="1" spans="4:22">
      <c r="D1123" s="88"/>
      <c r="O1123" s="88"/>
      <c r="P1123" s="88"/>
      <c r="Q1123" s="88"/>
      <c r="R1123" s="94"/>
      <c r="S1123" s="95"/>
      <c r="T1123" s="95"/>
      <c r="U1123" s="95"/>
      <c r="V1123" s="96"/>
    </row>
    <row r="1124" s="9" customFormat="1" ht="25" customHeight="1" spans="4:22">
      <c r="D1124" s="88"/>
      <c r="O1124" s="88"/>
      <c r="P1124" s="88"/>
      <c r="Q1124" s="88"/>
      <c r="R1124" s="94"/>
      <c r="S1124" s="95"/>
      <c r="T1124" s="95"/>
      <c r="U1124" s="95"/>
      <c r="V1124" s="96"/>
    </row>
    <row r="1125" s="9" customFormat="1" ht="25" customHeight="1" spans="4:22">
      <c r="D1125" s="88"/>
      <c r="O1125" s="88"/>
      <c r="P1125" s="88"/>
      <c r="Q1125" s="88"/>
      <c r="R1125" s="94"/>
      <c r="S1125" s="95"/>
      <c r="T1125" s="95"/>
      <c r="U1125" s="95"/>
      <c r="V1125" s="96"/>
    </row>
    <row r="1126" s="9" customFormat="1" ht="25" customHeight="1" spans="4:22">
      <c r="D1126" s="88"/>
      <c r="O1126" s="88"/>
      <c r="P1126" s="88"/>
      <c r="Q1126" s="88"/>
      <c r="R1126" s="94"/>
      <c r="S1126" s="95"/>
      <c r="T1126" s="95"/>
      <c r="U1126" s="95"/>
      <c r="V1126" s="96"/>
    </row>
    <row r="1127" s="9" customFormat="1" ht="25" customHeight="1" spans="4:22">
      <c r="D1127" s="88"/>
      <c r="O1127" s="88"/>
      <c r="P1127" s="88"/>
      <c r="Q1127" s="88"/>
      <c r="R1127" s="94"/>
      <c r="S1127" s="95"/>
      <c r="T1127" s="95"/>
      <c r="U1127" s="95"/>
      <c r="V1127" s="96"/>
    </row>
    <row r="1128" s="9" customFormat="1" ht="25" customHeight="1" spans="4:22">
      <c r="D1128" s="88"/>
      <c r="O1128" s="88"/>
      <c r="P1128" s="88"/>
      <c r="Q1128" s="88"/>
      <c r="R1128" s="94"/>
      <c r="S1128" s="95"/>
      <c r="T1128" s="95"/>
      <c r="U1128" s="95"/>
      <c r="V1128" s="96"/>
    </row>
    <row r="1129" s="9" customFormat="1" ht="25" customHeight="1" spans="4:22">
      <c r="D1129" s="88"/>
      <c r="O1129" s="88"/>
      <c r="P1129" s="88"/>
      <c r="Q1129" s="88"/>
      <c r="R1129" s="94"/>
      <c r="S1129" s="95"/>
      <c r="T1129" s="95"/>
      <c r="U1129" s="95"/>
      <c r="V1129" s="96"/>
    </row>
    <row r="1130" s="9" customFormat="1" ht="25" customHeight="1" spans="4:22">
      <c r="D1130" s="88"/>
      <c r="O1130" s="88"/>
      <c r="P1130" s="88"/>
      <c r="Q1130" s="88"/>
      <c r="R1130" s="94"/>
      <c r="S1130" s="95"/>
      <c r="T1130" s="95"/>
      <c r="U1130" s="95"/>
      <c r="V1130" s="96"/>
    </row>
    <row r="1131" s="9" customFormat="1" ht="25" customHeight="1" spans="4:22">
      <c r="D1131" s="88"/>
      <c r="O1131" s="88"/>
      <c r="P1131" s="88"/>
      <c r="Q1131" s="88"/>
      <c r="R1131" s="94"/>
      <c r="S1131" s="95"/>
      <c r="T1131" s="95"/>
      <c r="U1131" s="95"/>
      <c r="V1131" s="96"/>
    </row>
    <row r="1132" s="9" customFormat="1" ht="25" customHeight="1" spans="4:22">
      <c r="D1132" s="88"/>
      <c r="O1132" s="88"/>
      <c r="P1132" s="88"/>
      <c r="Q1132" s="88"/>
      <c r="R1132" s="94"/>
      <c r="S1132" s="95"/>
      <c r="T1132" s="95"/>
      <c r="U1132" s="95"/>
      <c r="V1132" s="96"/>
    </row>
    <row r="1133" s="9" customFormat="1" ht="25" customHeight="1" spans="4:22">
      <c r="D1133" s="88"/>
      <c r="O1133" s="88"/>
      <c r="P1133" s="88"/>
      <c r="Q1133" s="88"/>
      <c r="R1133" s="94"/>
      <c r="S1133" s="95"/>
      <c r="T1133" s="95"/>
      <c r="U1133" s="95"/>
      <c r="V1133" s="96"/>
    </row>
    <row r="1134" s="9" customFormat="1" ht="25" customHeight="1" spans="4:22">
      <c r="D1134" s="88"/>
      <c r="O1134" s="88"/>
      <c r="P1134" s="88"/>
      <c r="Q1134" s="88"/>
      <c r="R1134" s="94"/>
      <c r="S1134" s="95"/>
      <c r="T1134" s="95"/>
      <c r="U1134" s="95"/>
      <c r="V1134" s="96"/>
    </row>
    <row r="1135" s="9" customFormat="1" ht="25" customHeight="1" spans="4:22">
      <c r="D1135" s="88"/>
      <c r="O1135" s="88"/>
      <c r="P1135" s="88"/>
      <c r="Q1135" s="88"/>
      <c r="R1135" s="94"/>
      <c r="S1135" s="95"/>
      <c r="T1135" s="95"/>
      <c r="U1135" s="95"/>
      <c r="V1135" s="96"/>
    </row>
    <row r="1136" s="9" customFormat="1" ht="25" customHeight="1" spans="4:22">
      <c r="D1136" s="88"/>
      <c r="O1136" s="88"/>
      <c r="P1136" s="88"/>
      <c r="Q1136" s="88"/>
      <c r="R1136" s="94"/>
      <c r="S1136" s="95"/>
      <c r="T1136" s="95"/>
      <c r="U1136" s="95"/>
      <c r="V1136" s="96"/>
    </row>
    <row r="1137" s="9" customFormat="1" ht="25" customHeight="1" spans="4:22">
      <c r="D1137" s="88"/>
      <c r="O1137" s="88"/>
      <c r="P1137" s="88"/>
      <c r="Q1137" s="88"/>
      <c r="R1137" s="94"/>
      <c r="S1137" s="95"/>
      <c r="T1137" s="95"/>
      <c r="U1137" s="95"/>
      <c r="V1137" s="96"/>
    </row>
    <row r="1138" s="9" customFormat="1" ht="25" customHeight="1" spans="4:22">
      <c r="D1138" s="88"/>
      <c r="O1138" s="88"/>
      <c r="P1138" s="88"/>
      <c r="Q1138" s="88"/>
      <c r="R1138" s="94"/>
      <c r="S1138" s="95"/>
      <c r="T1138" s="95"/>
      <c r="U1138" s="95"/>
      <c r="V1138" s="96"/>
    </row>
    <row r="1139" s="9" customFormat="1" ht="25" customHeight="1" spans="4:22">
      <c r="D1139" s="88"/>
      <c r="O1139" s="88"/>
      <c r="P1139" s="88"/>
      <c r="Q1139" s="88"/>
      <c r="R1139" s="94"/>
      <c r="S1139" s="95"/>
      <c r="T1139" s="95"/>
      <c r="U1139" s="95"/>
      <c r="V1139" s="96"/>
    </row>
    <row r="1140" s="9" customFormat="1" ht="25" customHeight="1" spans="4:22">
      <c r="D1140" s="88"/>
      <c r="O1140" s="88"/>
      <c r="P1140" s="88"/>
      <c r="Q1140" s="88"/>
      <c r="R1140" s="94"/>
      <c r="S1140" s="95"/>
      <c r="T1140" s="95"/>
      <c r="U1140" s="95"/>
      <c r="V1140" s="96"/>
    </row>
    <row r="1141" s="9" customFormat="1" ht="25" customHeight="1" spans="4:22">
      <c r="D1141" s="88"/>
      <c r="O1141" s="88"/>
      <c r="P1141" s="88"/>
      <c r="Q1141" s="88"/>
      <c r="R1141" s="94"/>
      <c r="S1141" s="95"/>
      <c r="T1141" s="95"/>
      <c r="U1141" s="95"/>
      <c r="V1141" s="96"/>
    </row>
    <row r="1142" s="9" customFormat="1" ht="25" customHeight="1" spans="4:22">
      <c r="D1142" s="88"/>
      <c r="O1142" s="88"/>
      <c r="P1142" s="88"/>
      <c r="Q1142" s="88"/>
      <c r="R1142" s="94"/>
      <c r="S1142" s="95"/>
      <c r="T1142" s="95"/>
      <c r="U1142" s="95"/>
      <c r="V1142" s="96"/>
    </row>
    <row r="1143" s="9" customFormat="1" ht="25" customHeight="1" spans="4:22">
      <c r="D1143" s="88"/>
      <c r="O1143" s="88"/>
      <c r="P1143" s="88"/>
      <c r="Q1143" s="88"/>
      <c r="R1143" s="94"/>
      <c r="S1143" s="95"/>
      <c r="T1143" s="95"/>
      <c r="U1143" s="95"/>
      <c r="V1143" s="96"/>
    </row>
    <row r="1144" s="9" customFormat="1" ht="25" customHeight="1" spans="4:22">
      <c r="D1144" s="88"/>
      <c r="O1144" s="88"/>
      <c r="P1144" s="88"/>
      <c r="Q1144" s="88"/>
      <c r="R1144" s="94"/>
      <c r="S1144" s="95"/>
      <c r="T1144" s="95"/>
      <c r="U1144" s="95"/>
      <c r="V1144" s="96"/>
    </row>
    <row r="1145" s="9" customFormat="1" ht="25" customHeight="1" spans="4:22">
      <c r="D1145" s="88"/>
      <c r="O1145" s="88"/>
      <c r="P1145" s="88"/>
      <c r="Q1145" s="88"/>
      <c r="R1145" s="94"/>
      <c r="S1145" s="95"/>
      <c r="T1145" s="95"/>
      <c r="U1145" s="95"/>
      <c r="V1145" s="96"/>
    </row>
    <row r="1146" s="9" customFormat="1" ht="25" customHeight="1" spans="4:22">
      <c r="D1146" s="88"/>
      <c r="O1146" s="88"/>
      <c r="P1146" s="88"/>
      <c r="Q1146" s="88"/>
      <c r="R1146" s="94"/>
      <c r="S1146" s="95"/>
      <c r="T1146" s="95"/>
      <c r="U1146" s="95"/>
      <c r="V1146" s="96"/>
    </row>
    <row r="1147" s="9" customFormat="1" ht="25" customHeight="1" spans="4:22">
      <c r="D1147" s="88"/>
      <c r="O1147" s="88"/>
      <c r="P1147" s="88"/>
      <c r="Q1147" s="88"/>
      <c r="R1147" s="94"/>
      <c r="S1147" s="95"/>
      <c r="T1147" s="95"/>
      <c r="U1147" s="95"/>
      <c r="V1147" s="96"/>
    </row>
    <row r="1148" s="9" customFormat="1" ht="25" customHeight="1" spans="4:22">
      <c r="D1148" s="88"/>
      <c r="O1148" s="88"/>
      <c r="P1148" s="88"/>
      <c r="Q1148" s="88"/>
      <c r="R1148" s="94"/>
      <c r="S1148" s="95"/>
      <c r="T1148" s="95"/>
      <c r="U1148" s="95"/>
      <c r="V1148" s="96"/>
    </row>
    <row r="1149" s="9" customFormat="1" ht="25" customHeight="1" spans="4:22">
      <c r="D1149" s="88"/>
      <c r="O1149" s="88"/>
      <c r="P1149" s="88"/>
      <c r="Q1149" s="88"/>
      <c r="R1149" s="94"/>
      <c r="S1149" s="95"/>
      <c r="T1149" s="95"/>
      <c r="U1149" s="95"/>
      <c r="V1149" s="96"/>
    </row>
    <row r="1150" s="9" customFormat="1" ht="25" customHeight="1" spans="4:22">
      <c r="D1150" s="88"/>
      <c r="O1150" s="88"/>
      <c r="P1150" s="88"/>
      <c r="Q1150" s="88"/>
      <c r="R1150" s="94"/>
      <c r="S1150" s="95"/>
      <c r="T1150" s="95"/>
      <c r="U1150" s="95"/>
      <c r="V1150" s="96"/>
    </row>
    <row r="1151" s="9" customFormat="1" ht="25" customHeight="1" spans="4:22">
      <c r="D1151" s="88"/>
      <c r="O1151" s="88"/>
      <c r="P1151" s="88"/>
      <c r="Q1151" s="88"/>
      <c r="R1151" s="94"/>
      <c r="S1151" s="95"/>
      <c r="T1151" s="95"/>
      <c r="U1151" s="95"/>
      <c r="V1151" s="96"/>
    </row>
    <row r="1152" s="9" customFormat="1" ht="25" customHeight="1" spans="4:22">
      <c r="D1152" s="88"/>
      <c r="O1152" s="88"/>
      <c r="P1152" s="88"/>
      <c r="Q1152" s="88"/>
      <c r="R1152" s="94"/>
      <c r="S1152" s="95"/>
      <c r="T1152" s="95"/>
      <c r="U1152" s="95"/>
      <c r="V1152" s="96"/>
    </row>
    <row r="1153" s="9" customFormat="1" ht="25" customHeight="1" spans="4:22">
      <c r="D1153" s="88"/>
      <c r="O1153" s="88"/>
      <c r="P1153" s="88"/>
      <c r="Q1153" s="88"/>
      <c r="R1153" s="94"/>
      <c r="S1153" s="95"/>
      <c r="T1153" s="95"/>
      <c r="U1153" s="95"/>
      <c r="V1153" s="96"/>
    </row>
    <row r="1154" s="9" customFormat="1" ht="25" customHeight="1" spans="4:22">
      <c r="D1154" s="88"/>
      <c r="O1154" s="88"/>
      <c r="P1154" s="88"/>
      <c r="Q1154" s="88"/>
      <c r="R1154" s="94"/>
      <c r="S1154" s="95"/>
      <c r="T1154" s="95"/>
      <c r="U1154" s="95"/>
      <c r="V1154" s="96"/>
    </row>
    <row r="1155" s="9" customFormat="1" ht="25" customHeight="1" spans="4:22">
      <c r="D1155" s="88"/>
      <c r="O1155" s="88"/>
      <c r="P1155" s="88"/>
      <c r="Q1155" s="88"/>
      <c r="R1155" s="94"/>
      <c r="S1155" s="95"/>
      <c r="T1155" s="95"/>
      <c r="U1155" s="95"/>
      <c r="V1155" s="96"/>
    </row>
    <row r="1156" s="9" customFormat="1" ht="25" customHeight="1" spans="4:22">
      <c r="D1156" s="88"/>
      <c r="O1156" s="88"/>
      <c r="P1156" s="88"/>
      <c r="Q1156" s="88"/>
      <c r="R1156" s="94"/>
      <c r="S1156" s="95"/>
      <c r="T1156" s="95"/>
      <c r="U1156" s="95"/>
      <c r="V1156" s="96"/>
    </row>
    <row r="1157" s="9" customFormat="1" ht="25" customHeight="1" spans="4:22">
      <c r="D1157" s="88"/>
      <c r="O1157" s="88"/>
      <c r="P1157" s="88"/>
      <c r="Q1157" s="88"/>
      <c r="R1157" s="94"/>
      <c r="S1157" s="95"/>
      <c r="T1157" s="95"/>
      <c r="U1157" s="95"/>
      <c r="V1157" s="96"/>
    </row>
    <row r="1158" s="9" customFormat="1" ht="25" customHeight="1" spans="4:22">
      <c r="D1158" s="88"/>
      <c r="O1158" s="88"/>
      <c r="P1158" s="88"/>
      <c r="Q1158" s="88"/>
      <c r="R1158" s="94"/>
      <c r="S1158" s="95"/>
      <c r="T1158" s="95"/>
      <c r="U1158" s="95"/>
      <c r="V1158" s="96"/>
    </row>
    <row r="1159" s="9" customFormat="1" ht="25" customHeight="1" spans="4:22">
      <c r="D1159" s="88"/>
      <c r="O1159" s="88"/>
      <c r="P1159" s="88"/>
      <c r="Q1159" s="88"/>
      <c r="R1159" s="94"/>
      <c r="S1159" s="95"/>
      <c r="T1159" s="95"/>
      <c r="U1159" s="95"/>
      <c r="V1159" s="96"/>
    </row>
    <row r="1160" s="9" customFormat="1" ht="25" customHeight="1" spans="4:22">
      <c r="D1160" s="88"/>
      <c r="O1160" s="88"/>
      <c r="P1160" s="88"/>
      <c r="Q1160" s="88"/>
      <c r="R1160" s="94"/>
      <c r="S1160" s="95"/>
      <c r="T1160" s="95"/>
      <c r="U1160" s="95"/>
      <c r="V1160" s="96"/>
    </row>
    <row r="1161" s="9" customFormat="1" ht="25" customHeight="1" spans="4:22">
      <c r="D1161" s="88"/>
      <c r="O1161" s="88"/>
      <c r="P1161" s="88"/>
      <c r="Q1161" s="88"/>
      <c r="R1161" s="94"/>
      <c r="S1161" s="95"/>
      <c r="T1161" s="95"/>
      <c r="U1161" s="95"/>
      <c r="V1161" s="96"/>
    </row>
    <row r="1162" s="9" customFormat="1" ht="25" customHeight="1" spans="4:22">
      <c r="D1162" s="88"/>
      <c r="O1162" s="88"/>
      <c r="P1162" s="88"/>
      <c r="Q1162" s="88"/>
      <c r="R1162" s="94"/>
      <c r="S1162" s="95"/>
      <c r="T1162" s="95"/>
      <c r="U1162" s="95"/>
      <c r="V1162" s="96"/>
    </row>
    <row r="1163" s="9" customFormat="1" ht="25" customHeight="1" spans="4:22">
      <c r="D1163" s="88"/>
      <c r="O1163" s="88"/>
      <c r="P1163" s="88"/>
      <c r="Q1163" s="88"/>
      <c r="R1163" s="94"/>
      <c r="S1163" s="95"/>
      <c r="T1163" s="95"/>
      <c r="U1163" s="95"/>
      <c r="V1163" s="96"/>
    </row>
    <row r="1164" s="9" customFormat="1" ht="25" customHeight="1" spans="4:22">
      <c r="D1164" s="88"/>
      <c r="O1164" s="88"/>
      <c r="P1164" s="88"/>
      <c r="Q1164" s="88"/>
      <c r="R1164" s="94"/>
      <c r="S1164" s="95"/>
      <c r="T1164" s="95"/>
      <c r="U1164" s="95"/>
      <c r="V1164" s="96"/>
    </row>
    <row r="1165" s="9" customFormat="1" ht="25" customHeight="1" spans="4:22">
      <c r="D1165" s="88"/>
      <c r="O1165" s="88"/>
      <c r="P1165" s="88"/>
      <c r="Q1165" s="88"/>
      <c r="R1165" s="94"/>
      <c r="S1165" s="95"/>
      <c r="T1165" s="95"/>
      <c r="U1165" s="95"/>
      <c r="V1165" s="96"/>
    </row>
    <row r="1166" s="9" customFormat="1" ht="25" customHeight="1" spans="4:22">
      <c r="D1166" s="88"/>
      <c r="O1166" s="88"/>
      <c r="P1166" s="88"/>
      <c r="Q1166" s="88"/>
      <c r="R1166" s="94"/>
      <c r="S1166" s="95"/>
      <c r="T1166" s="95"/>
      <c r="U1166" s="95"/>
      <c r="V1166" s="96"/>
    </row>
    <row r="1167" s="9" customFormat="1" ht="25" customHeight="1" spans="4:22">
      <c r="D1167" s="88"/>
      <c r="O1167" s="88"/>
      <c r="P1167" s="88"/>
      <c r="Q1167" s="88"/>
      <c r="R1167" s="94"/>
      <c r="S1167" s="95"/>
      <c r="T1167" s="95"/>
      <c r="U1167" s="95"/>
      <c r="V1167" s="96"/>
    </row>
    <row r="1168" s="9" customFormat="1" ht="25" customHeight="1" spans="4:22">
      <c r="D1168" s="88"/>
      <c r="O1168" s="88"/>
      <c r="P1168" s="88"/>
      <c r="Q1168" s="88"/>
      <c r="R1168" s="94"/>
      <c r="S1168" s="95"/>
      <c r="T1168" s="95"/>
      <c r="U1168" s="95"/>
      <c r="V1168" s="96"/>
    </row>
    <row r="1169" s="9" customFormat="1" ht="25" customHeight="1" spans="4:22">
      <c r="D1169" s="88"/>
      <c r="O1169" s="88"/>
      <c r="P1169" s="88"/>
      <c r="Q1169" s="88"/>
      <c r="R1169" s="94"/>
      <c r="S1169" s="95"/>
      <c r="T1169" s="95"/>
      <c r="U1169" s="95"/>
      <c r="V1169" s="96"/>
    </row>
    <row r="1170" s="9" customFormat="1" ht="25" customHeight="1" spans="4:22">
      <c r="D1170" s="88"/>
      <c r="O1170" s="88"/>
      <c r="P1170" s="88"/>
      <c r="Q1170" s="88"/>
      <c r="R1170" s="94"/>
      <c r="S1170" s="95"/>
      <c r="T1170" s="95"/>
      <c r="U1170" s="95"/>
      <c r="V1170" s="96"/>
    </row>
    <row r="1171" s="9" customFormat="1" ht="25" customHeight="1" spans="4:22">
      <c r="D1171" s="88"/>
      <c r="O1171" s="88"/>
      <c r="P1171" s="88"/>
      <c r="Q1171" s="88"/>
      <c r="R1171" s="94"/>
      <c r="S1171" s="95"/>
      <c r="T1171" s="95"/>
      <c r="U1171" s="95"/>
      <c r="V1171" s="96"/>
    </row>
    <row r="1172" s="9" customFormat="1" ht="25" customHeight="1" spans="4:22">
      <c r="D1172" s="88"/>
      <c r="O1172" s="88"/>
      <c r="P1172" s="88"/>
      <c r="Q1172" s="88"/>
      <c r="R1172" s="94"/>
      <c r="S1172" s="95"/>
      <c r="T1172" s="95"/>
      <c r="U1172" s="95"/>
      <c r="V1172" s="96"/>
    </row>
    <row r="1173" s="9" customFormat="1" ht="25" customHeight="1" spans="4:22">
      <c r="D1173" s="88"/>
      <c r="O1173" s="88"/>
      <c r="P1173" s="88"/>
      <c r="Q1173" s="88"/>
      <c r="R1173" s="94"/>
      <c r="S1173" s="95"/>
      <c r="T1173" s="95"/>
      <c r="U1173" s="95"/>
      <c r="V1173" s="96"/>
    </row>
    <row r="1174" s="9" customFormat="1" ht="25" customHeight="1" spans="4:22">
      <c r="D1174" s="88"/>
      <c r="O1174" s="88"/>
      <c r="P1174" s="88"/>
      <c r="Q1174" s="88"/>
      <c r="R1174" s="94"/>
      <c r="S1174" s="95"/>
      <c r="T1174" s="95"/>
      <c r="U1174" s="95"/>
      <c r="V1174" s="96"/>
    </row>
    <row r="1175" s="9" customFormat="1" ht="25" customHeight="1" spans="4:22">
      <c r="D1175" s="88"/>
      <c r="O1175" s="88"/>
      <c r="P1175" s="88"/>
      <c r="Q1175" s="88"/>
      <c r="R1175" s="94"/>
      <c r="S1175" s="95"/>
      <c r="T1175" s="95"/>
      <c r="U1175" s="95"/>
      <c r="V1175" s="96"/>
    </row>
    <row r="1176" s="9" customFormat="1" ht="25" customHeight="1" spans="4:22">
      <c r="D1176" s="88"/>
      <c r="O1176" s="88"/>
      <c r="P1176" s="88"/>
      <c r="Q1176" s="88"/>
      <c r="R1176" s="94"/>
      <c r="S1176" s="95"/>
      <c r="T1176" s="95"/>
      <c r="U1176" s="95"/>
      <c r="V1176" s="96"/>
    </row>
    <row r="1177" s="9" customFormat="1" ht="25" customHeight="1" spans="4:22">
      <c r="D1177" s="88"/>
      <c r="O1177" s="88"/>
      <c r="P1177" s="88"/>
      <c r="Q1177" s="88"/>
      <c r="R1177" s="94"/>
      <c r="S1177" s="95"/>
      <c r="T1177" s="95"/>
      <c r="U1177" s="95"/>
      <c r="V1177" s="96"/>
    </row>
    <row r="1178" s="9" customFormat="1" ht="25" customHeight="1" spans="4:22">
      <c r="D1178" s="88"/>
      <c r="O1178" s="88"/>
      <c r="P1178" s="88"/>
      <c r="Q1178" s="88"/>
      <c r="R1178" s="94"/>
      <c r="S1178" s="95"/>
      <c r="T1178" s="95"/>
      <c r="U1178" s="95"/>
      <c r="V1178" s="96"/>
    </row>
    <row r="1179" s="9" customFormat="1" ht="25" customHeight="1" spans="4:22">
      <c r="D1179" s="88"/>
      <c r="O1179" s="88"/>
      <c r="P1179" s="88"/>
      <c r="Q1179" s="88"/>
      <c r="R1179" s="94"/>
      <c r="S1179" s="95"/>
      <c r="T1179" s="95"/>
      <c r="U1179" s="95"/>
      <c r="V1179" s="96"/>
    </row>
    <row r="1180" s="9" customFormat="1" ht="25" customHeight="1" spans="4:22">
      <c r="D1180" s="88"/>
      <c r="O1180" s="88"/>
      <c r="P1180" s="88"/>
      <c r="Q1180" s="88"/>
      <c r="R1180" s="94"/>
      <c r="S1180" s="95"/>
      <c r="T1180" s="95"/>
      <c r="U1180" s="95"/>
      <c r="V1180" s="96"/>
    </row>
    <row r="1181" s="9" customFormat="1" ht="25" customHeight="1" spans="4:22">
      <c r="D1181" s="88"/>
      <c r="O1181" s="88"/>
      <c r="P1181" s="88"/>
      <c r="Q1181" s="88"/>
      <c r="R1181" s="94"/>
      <c r="S1181" s="95"/>
      <c r="T1181" s="95"/>
      <c r="U1181" s="95"/>
      <c r="V1181" s="96"/>
    </row>
    <row r="1182" s="9" customFormat="1" ht="25" customHeight="1" spans="4:22">
      <c r="D1182" s="88"/>
      <c r="O1182" s="88"/>
      <c r="P1182" s="88"/>
      <c r="Q1182" s="88"/>
      <c r="R1182" s="94"/>
      <c r="S1182" s="95"/>
      <c r="T1182" s="95"/>
      <c r="U1182" s="95"/>
      <c r="V1182" s="96"/>
    </row>
    <row r="1183" s="9" customFormat="1" ht="25" customHeight="1" spans="4:22">
      <c r="D1183" s="88"/>
      <c r="O1183" s="88"/>
      <c r="P1183" s="88"/>
      <c r="Q1183" s="88"/>
      <c r="R1183" s="94"/>
      <c r="S1183" s="95"/>
      <c r="T1183" s="95"/>
      <c r="U1183" s="95"/>
      <c r="V1183" s="96"/>
    </row>
    <row r="1184" s="9" customFormat="1" ht="25" customHeight="1" spans="4:22">
      <c r="D1184" s="88"/>
      <c r="O1184" s="88"/>
      <c r="P1184" s="88"/>
      <c r="Q1184" s="88"/>
      <c r="R1184" s="94"/>
      <c r="S1184" s="95"/>
      <c r="T1184" s="95"/>
      <c r="U1184" s="95"/>
      <c r="V1184" s="96"/>
    </row>
    <row r="1185" s="9" customFormat="1" ht="25" customHeight="1" spans="4:22">
      <c r="D1185" s="88"/>
      <c r="O1185" s="88"/>
      <c r="P1185" s="88"/>
      <c r="Q1185" s="88"/>
      <c r="R1185" s="94"/>
      <c r="S1185" s="95"/>
      <c r="T1185" s="95"/>
      <c r="U1185" s="95"/>
      <c r="V1185" s="96"/>
    </row>
    <row r="1186" s="9" customFormat="1" ht="25" customHeight="1" spans="4:22">
      <c r="D1186" s="88"/>
      <c r="O1186" s="88"/>
      <c r="P1186" s="88"/>
      <c r="Q1186" s="88"/>
      <c r="R1186" s="94"/>
      <c r="S1186" s="95"/>
      <c r="T1186" s="95"/>
      <c r="U1186" s="95"/>
      <c r="V1186" s="96"/>
    </row>
    <row r="1187" s="9" customFormat="1" ht="25" customHeight="1" spans="4:22">
      <c r="D1187" s="88"/>
      <c r="O1187" s="88"/>
      <c r="P1187" s="88"/>
      <c r="Q1187" s="88"/>
      <c r="R1187" s="94"/>
      <c r="S1187" s="95"/>
      <c r="T1187" s="95"/>
      <c r="U1187" s="95"/>
      <c r="V1187" s="96"/>
    </row>
    <row r="1188" s="9" customFormat="1" ht="25" customHeight="1" spans="4:22">
      <c r="D1188" s="88"/>
      <c r="O1188" s="88"/>
      <c r="P1188" s="88"/>
      <c r="Q1188" s="88"/>
      <c r="R1188" s="94"/>
      <c r="S1188" s="95"/>
      <c r="T1188" s="95"/>
      <c r="U1188" s="95"/>
      <c r="V1188" s="96"/>
    </row>
    <row r="1189" s="9" customFormat="1" ht="25" customHeight="1" spans="4:22">
      <c r="D1189" s="88"/>
      <c r="O1189" s="88"/>
      <c r="P1189" s="88"/>
      <c r="Q1189" s="88"/>
      <c r="R1189" s="94"/>
      <c r="S1189" s="95"/>
      <c r="T1189" s="95"/>
      <c r="U1189" s="95"/>
      <c r="V1189" s="96"/>
    </row>
    <row r="1190" s="9" customFormat="1" ht="25" customHeight="1" spans="4:22">
      <c r="D1190" s="88"/>
      <c r="O1190" s="88"/>
      <c r="P1190" s="88"/>
      <c r="Q1190" s="88"/>
      <c r="R1190" s="94"/>
      <c r="S1190" s="95"/>
      <c r="T1190" s="95"/>
      <c r="U1190" s="95"/>
      <c r="V1190" s="96"/>
    </row>
    <row r="1191" s="9" customFormat="1" ht="25" customHeight="1" spans="4:22">
      <c r="D1191" s="88"/>
      <c r="O1191" s="88"/>
      <c r="P1191" s="88"/>
      <c r="Q1191" s="88"/>
      <c r="R1191" s="94"/>
      <c r="S1191" s="95"/>
      <c r="T1191" s="95"/>
      <c r="U1191" s="95"/>
      <c r="V1191" s="96"/>
    </row>
    <row r="1192" s="9" customFormat="1" ht="25" customHeight="1" spans="4:22">
      <c r="D1192" s="88"/>
      <c r="O1192" s="88"/>
      <c r="P1192" s="88"/>
      <c r="Q1192" s="88"/>
      <c r="R1192" s="94"/>
      <c r="S1192" s="95"/>
      <c r="T1192" s="95"/>
      <c r="U1192" s="95"/>
      <c r="V1192" s="96"/>
    </row>
    <row r="1193" s="9" customFormat="1" ht="25" customHeight="1" spans="4:22">
      <c r="D1193" s="88"/>
      <c r="O1193" s="88"/>
      <c r="P1193" s="88"/>
      <c r="Q1193" s="88"/>
      <c r="R1193" s="94"/>
      <c r="S1193" s="95"/>
      <c r="T1193" s="95"/>
      <c r="U1193" s="95"/>
      <c r="V1193" s="96"/>
    </row>
    <row r="1194" s="9" customFormat="1" ht="25" customHeight="1" spans="4:22">
      <c r="D1194" s="88"/>
      <c r="O1194" s="88"/>
      <c r="P1194" s="88"/>
      <c r="Q1194" s="88"/>
      <c r="R1194" s="94"/>
      <c r="S1194" s="95"/>
      <c r="T1194" s="95"/>
      <c r="U1194" s="95"/>
      <c r="V1194" s="96"/>
    </row>
    <row r="1195" s="9" customFormat="1" ht="25" customHeight="1" spans="4:22">
      <c r="D1195" s="88"/>
      <c r="O1195" s="88"/>
      <c r="P1195" s="88"/>
      <c r="Q1195" s="88"/>
      <c r="R1195" s="94"/>
      <c r="S1195" s="95"/>
      <c r="T1195" s="95"/>
      <c r="U1195" s="95"/>
      <c r="V1195" s="96"/>
    </row>
    <row r="1196" s="9" customFormat="1" ht="25" customHeight="1" spans="4:22">
      <c r="D1196" s="88"/>
      <c r="O1196" s="88"/>
      <c r="P1196" s="88"/>
      <c r="Q1196" s="88"/>
      <c r="R1196" s="94"/>
      <c r="S1196" s="95"/>
      <c r="T1196" s="95"/>
      <c r="U1196" s="95"/>
      <c r="V1196" s="96"/>
    </row>
    <row r="1197" s="9" customFormat="1" ht="25" customHeight="1" spans="4:22">
      <c r="D1197" s="88"/>
      <c r="O1197" s="88"/>
      <c r="P1197" s="88"/>
      <c r="Q1197" s="88"/>
      <c r="R1197" s="94"/>
      <c r="S1197" s="95"/>
      <c r="T1197" s="95"/>
      <c r="U1197" s="95"/>
      <c r="V1197" s="96"/>
    </row>
    <row r="1198" s="9" customFormat="1" ht="25" customHeight="1" spans="4:22">
      <c r="D1198" s="88"/>
      <c r="O1198" s="88"/>
      <c r="P1198" s="88"/>
      <c r="Q1198" s="88"/>
      <c r="R1198" s="94"/>
      <c r="S1198" s="95"/>
      <c r="T1198" s="95"/>
      <c r="U1198" s="95"/>
      <c r="V1198" s="96"/>
    </row>
    <row r="1199" s="9" customFormat="1" ht="25" customHeight="1" spans="4:22">
      <c r="D1199" s="88"/>
      <c r="O1199" s="88"/>
      <c r="P1199" s="88"/>
      <c r="Q1199" s="88"/>
      <c r="R1199" s="94"/>
      <c r="S1199" s="95"/>
      <c r="T1199" s="95"/>
      <c r="U1199" s="95"/>
      <c r="V1199" s="96"/>
    </row>
    <row r="1200" s="9" customFormat="1" ht="25" customHeight="1" spans="4:22">
      <c r="D1200" s="88"/>
      <c r="O1200" s="88"/>
      <c r="P1200" s="88"/>
      <c r="Q1200" s="88"/>
      <c r="R1200" s="94"/>
      <c r="S1200" s="95"/>
      <c r="T1200" s="95"/>
      <c r="U1200" s="95"/>
      <c r="V1200" s="96"/>
    </row>
    <row r="1201" s="9" customFormat="1" ht="25" customHeight="1" spans="4:22">
      <c r="D1201" s="88"/>
      <c r="O1201" s="88"/>
      <c r="P1201" s="88"/>
      <c r="Q1201" s="88"/>
      <c r="R1201" s="94"/>
      <c r="S1201" s="95"/>
      <c r="T1201" s="95"/>
      <c r="U1201" s="95"/>
      <c r="V1201" s="96"/>
    </row>
    <row r="1202" s="9" customFormat="1" ht="25" customHeight="1" spans="4:22">
      <c r="D1202" s="88"/>
      <c r="O1202" s="88"/>
      <c r="P1202" s="88"/>
      <c r="Q1202" s="88"/>
      <c r="R1202" s="94"/>
      <c r="S1202" s="95"/>
      <c r="T1202" s="95"/>
      <c r="U1202" s="95"/>
      <c r="V1202" s="96"/>
    </row>
    <row r="1203" s="9" customFormat="1" ht="25" customHeight="1" spans="4:22">
      <c r="D1203" s="88"/>
      <c r="O1203" s="88"/>
      <c r="P1203" s="88"/>
      <c r="Q1203" s="88"/>
      <c r="R1203" s="94"/>
      <c r="S1203" s="95"/>
      <c r="T1203" s="95"/>
      <c r="U1203" s="95"/>
      <c r="V1203" s="96"/>
    </row>
    <row r="1204" s="9" customFormat="1" ht="25" customHeight="1" spans="4:22">
      <c r="D1204" s="88"/>
      <c r="O1204" s="88"/>
      <c r="P1204" s="88"/>
      <c r="Q1204" s="88"/>
      <c r="R1204" s="94"/>
      <c r="S1204" s="95"/>
      <c r="T1204" s="95"/>
      <c r="U1204" s="95"/>
      <c r="V1204" s="96"/>
    </row>
    <row r="1205" s="9" customFormat="1" ht="25" customHeight="1" spans="4:22">
      <c r="D1205" s="88"/>
      <c r="O1205" s="88"/>
      <c r="P1205" s="88"/>
      <c r="Q1205" s="88"/>
      <c r="R1205" s="94"/>
      <c r="S1205" s="95"/>
      <c r="T1205" s="95"/>
      <c r="U1205" s="95"/>
      <c r="V1205" s="96"/>
    </row>
    <row r="1206" s="9" customFormat="1" ht="25" customHeight="1" spans="4:22">
      <c r="D1206" s="88"/>
      <c r="O1206" s="88"/>
      <c r="P1206" s="88"/>
      <c r="Q1206" s="88"/>
      <c r="R1206" s="94"/>
      <c r="S1206" s="95"/>
      <c r="T1206" s="95"/>
      <c r="U1206" s="95"/>
      <c r="V1206" s="96"/>
    </row>
    <row r="1207" s="9" customFormat="1" ht="25" customHeight="1" spans="4:22">
      <c r="D1207" s="88"/>
      <c r="O1207" s="88"/>
      <c r="P1207" s="88"/>
      <c r="Q1207" s="88"/>
      <c r="R1207" s="94"/>
      <c r="S1207" s="95"/>
      <c r="T1207" s="95"/>
      <c r="U1207" s="95"/>
      <c r="V1207" s="96"/>
    </row>
    <row r="1208" s="9" customFormat="1" ht="25" customHeight="1" spans="4:22">
      <c r="D1208" s="88"/>
      <c r="O1208" s="88"/>
      <c r="P1208" s="88"/>
      <c r="Q1208" s="88"/>
      <c r="R1208" s="94"/>
      <c r="S1208" s="95"/>
      <c r="T1208" s="95"/>
      <c r="U1208" s="95"/>
      <c r="V1208" s="96"/>
    </row>
    <row r="1209" s="9" customFormat="1" ht="25" customHeight="1" spans="4:22">
      <c r="D1209" s="88"/>
      <c r="O1209" s="88"/>
      <c r="P1209" s="88"/>
      <c r="Q1209" s="88"/>
      <c r="R1209" s="94"/>
      <c r="S1209" s="95"/>
      <c r="T1209" s="95"/>
      <c r="U1209" s="95"/>
      <c r="V1209" s="96"/>
    </row>
    <row r="1210" s="9" customFormat="1" ht="25" customHeight="1" spans="4:22">
      <c r="D1210" s="88"/>
      <c r="O1210" s="88"/>
      <c r="P1210" s="88"/>
      <c r="Q1210" s="88"/>
      <c r="R1210" s="94"/>
      <c r="S1210" s="95"/>
      <c r="T1210" s="95"/>
      <c r="U1210" s="95"/>
      <c r="V1210" s="96"/>
    </row>
    <row r="1211" s="9" customFormat="1" ht="25" customHeight="1" spans="4:22">
      <c r="D1211" s="88"/>
      <c r="O1211" s="88"/>
      <c r="P1211" s="88"/>
      <c r="Q1211" s="88"/>
      <c r="R1211" s="94"/>
      <c r="S1211" s="95"/>
      <c r="T1211" s="95"/>
      <c r="U1211" s="95"/>
      <c r="V1211" s="96"/>
    </row>
    <row r="1212" s="9" customFormat="1" ht="25" customHeight="1" spans="4:22">
      <c r="D1212" s="88"/>
      <c r="O1212" s="88"/>
      <c r="P1212" s="88"/>
      <c r="Q1212" s="88"/>
      <c r="R1212" s="94"/>
      <c r="S1212" s="95"/>
      <c r="T1212" s="95"/>
      <c r="U1212" s="95"/>
      <c r="V1212" s="96"/>
    </row>
    <row r="1213" s="9" customFormat="1" ht="25" customHeight="1" spans="4:22">
      <c r="D1213" s="88"/>
      <c r="O1213" s="88"/>
      <c r="P1213" s="88"/>
      <c r="Q1213" s="88"/>
      <c r="R1213" s="94"/>
      <c r="S1213" s="95"/>
      <c r="T1213" s="95"/>
      <c r="U1213" s="95"/>
      <c r="V1213" s="96"/>
    </row>
    <row r="1214" s="9" customFormat="1" ht="25" customHeight="1" spans="4:22">
      <c r="D1214" s="88"/>
      <c r="O1214" s="88"/>
      <c r="P1214" s="88"/>
      <c r="Q1214" s="88"/>
      <c r="R1214" s="94"/>
      <c r="S1214" s="95"/>
      <c r="T1214" s="95"/>
      <c r="U1214" s="95"/>
      <c r="V1214" s="96"/>
    </row>
    <row r="1215" s="9" customFormat="1" ht="25" customHeight="1" spans="4:22">
      <c r="D1215" s="88"/>
      <c r="O1215" s="88"/>
      <c r="P1215" s="88"/>
      <c r="Q1215" s="88"/>
      <c r="R1215" s="94"/>
      <c r="S1215" s="95"/>
      <c r="T1215" s="95"/>
      <c r="U1215" s="95"/>
      <c r="V1215" s="96"/>
    </row>
    <row r="1216" s="9" customFormat="1" ht="25" customHeight="1" spans="4:22">
      <c r="D1216" s="88"/>
      <c r="O1216" s="88"/>
      <c r="P1216" s="88"/>
      <c r="Q1216" s="88"/>
      <c r="R1216" s="94"/>
      <c r="S1216" s="95"/>
      <c r="T1216" s="95"/>
      <c r="U1216" s="95"/>
      <c r="V1216" s="96"/>
    </row>
    <row r="1217" s="9" customFormat="1" ht="25" customHeight="1" spans="4:22">
      <c r="D1217" s="88"/>
      <c r="O1217" s="88"/>
      <c r="P1217" s="88"/>
      <c r="Q1217" s="88"/>
      <c r="R1217" s="94"/>
      <c r="S1217" s="95"/>
      <c r="T1217" s="95"/>
      <c r="U1217" s="95"/>
      <c r="V1217" s="96"/>
    </row>
    <row r="1218" s="9" customFormat="1" ht="25" customHeight="1" spans="4:22">
      <c r="D1218" s="88"/>
      <c r="O1218" s="88"/>
      <c r="P1218" s="88"/>
      <c r="Q1218" s="88"/>
      <c r="R1218" s="94"/>
      <c r="S1218" s="95"/>
      <c r="T1218" s="95"/>
      <c r="U1218" s="95"/>
      <c r="V1218" s="96"/>
    </row>
    <row r="1219" s="9" customFormat="1" ht="25" customHeight="1" spans="4:22">
      <c r="D1219" s="88"/>
      <c r="O1219" s="88"/>
      <c r="P1219" s="88"/>
      <c r="Q1219" s="88"/>
      <c r="R1219" s="94"/>
      <c r="S1219" s="95"/>
      <c r="T1219" s="95"/>
      <c r="U1219" s="95"/>
      <c r="V1219" s="96"/>
    </row>
    <row r="1220" s="9" customFormat="1" ht="25" customHeight="1" spans="4:22">
      <c r="D1220" s="88"/>
      <c r="O1220" s="88"/>
      <c r="P1220" s="88"/>
      <c r="Q1220" s="88"/>
      <c r="R1220" s="94"/>
      <c r="S1220" s="95"/>
      <c r="T1220" s="95"/>
      <c r="U1220" s="95"/>
      <c r="V1220" s="96"/>
    </row>
    <row r="1221" s="9" customFormat="1" ht="25" customHeight="1" spans="4:22">
      <c r="D1221" s="88"/>
      <c r="O1221" s="88"/>
      <c r="P1221" s="88"/>
      <c r="Q1221" s="88"/>
      <c r="R1221" s="94"/>
      <c r="S1221" s="95"/>
      <c r="T1221" s="95"/>
      <c r="U1221" s="95"/>
      <c r="V1221" s="96"/>
    </row>
    <row r="1222" s="9" customFormat="1" ht="25" customHeight="1" spans="4:22">
      <c r="D1222" s="88"/>
      <c r="O1222" s="88"/>
      <c r="P1222" s="88"/>
      <c r="Q1222" s="88"/>
      <c r="R1222" s="94"/>
      <c r="S1222" s="95"/>
      <c r="T1222" s="95"/>
      <c r="U1222" s="95"/>
      <c r="V1222" s="96"/>
    </row>
    <row r="1223" s="9" customFormat="1" ht="25" customHeight="1" spans="4:22">
      <c r="D1223" s="88"/>
      <c r="O1223" s="88"/>
      <c r="P1223" s="88"/>
      <c r="Q1223" s="88"/>
      <c r="R1223" s="94"/>
      <c r="S1223" s="95"/>
      <c r="T1223" s="95"/>
      <c r="U1223" s="95"/>
      <c r="V1223" s="96"/>
    </row>
    <row r="1224" s="9" customFormat="1" ht="25" customHeight="1" spans="4:22">
      <c r="D1224" s="88"/>
      <c r="O1224" s="88"/>
      <c r="P1224" s="88"/>
      <c r="Q1224" s="88"/>
      <c r="R1224" s="94"/>
      <c r="S1224" s="95"/>
      <c r="T1224" s="95"/>
      <c r="U1224" s="95"/>
      <c r="V1224" s="96"/>
    </row>
    <row r="1225" s="9" customFormat="1" ht="25" customHeight="1" spans="4:22">
      <c r="D1225" s="88"/>
      <c r="O1225" s="88"/>
      <c r="P1225" s="88"/>
      <c r="Q1225" s="88"/>
      <c r="R1225" s="94"/>
      <c r="S1225" s="95"/>
      <c r="T1225" s="95"/>
      <c r="U1225" s="95"/>
      <c r="V1225" s="96"/>
    </row>
    <row r="1226" s="9" customFormat="1" ht="25" customHeight="1" spans="4:22">
      <c r="D1226" s="88"/>
      <c r="O1226" s="88"/>
      <c r="P1226" s="88"/>
      <c r="Q1226" s="88"/>
      <c r="R1226" s="94"/>
      <c r="S1226" s="95"/>
      <c r="T1226" s="95"/>
      <c r="U1226" s="95"/>
      <c r="V1226" s="96"/>
    </row>
    <row r="1227" s="9" customFormat="1" ht="25" customHeight="1" spans="4:22">
      <c r="D1227" s="88"/>
      <c r="O1227" s="88"/>
      <c r="P1227" s="88"/>
      <c r="Q1227" s="88"/>
      <c r="R1227" s="94"/>
      <c r="S1227" s="95"/>
      <c r="T1227" s="95"/>
      <c r="U1227" s="95"/>
      <c r="V1227" s="96"/>
    </row>
    <row r="1228" s="9" customFormat="1" ht="25" customHeight="1" spans="4:22">
      <c r="D1228" s="88"/>
      <c r="O1228" s="88"/>
      <c r="P1228" s="88"/>
      <c r="Q1228" s="88"/>
      <c r="R1228" s="94"/>
      <c r="S1228" s="95"/>
      <c r="T1228" s="95"/>
      <c r="U1228" s="95"/>
      <c r="V1228" s="96"/>
    </row>
    <row r="1229" s="9" customFormat="1" ht="25" customHeight="1" spans="4:22">
      <c r="D1229" s="88"/>
      <c r="O1229" s="88"/>
      <c r="P1229" s="88"/>
      <c r="Q1229" s="88"/>
      <c r="R1229" s="94"/>
      <c r="S1229" s="95"/>
      <c r="T1229" s="95"/>
      <c r="U1229" s="95"/>
      <c r="V1229" s="96"/>
    </row>
    <row r="1230" s="9" customFormat="1" ht="25" customHeight="1" spans="4:22">
      <c r="D1230" s="88"/>
      <c r="O1230" s="88"/>
      <c r="P1230" s="88"/>
      <c r="Q1230" s="88"/>
      <c r="R1230" s="94"/>
      <c r="S1230" s="95"/>
      <c r="T1230" s="95"/>
      <c r="U1230" s="95"/>
      <c r="V1230" s="96"/>
    </row>
    <row r="1231" s="9" customFormat="1" ht="25" customHeight="1" spans="4:22">
      <c r="D1231" s="88"/>
      <c r="O1231" s="88"/>
      <c r="P1231" s="88"/>
      <c r="Q1231" s="88"/>
      <c r="R1231" s="94"/>
      <c r="S1231" s="95"/>
      <c r="T1231" s="95"/>
      <c r="U1231" s="95"/>
      <c r="V1231" s="96"/>
    </row>
    <row r="1232" s="9" customFormat="1" ht="25" customHeight="1" spans="4:22">
      <c r="D1232" s="88"/>
      <c r="O1232" s="88"/>
      <c r="P1232" s="88"/>
      <c r="Q1232" s="88"/>
      <c r="R1232" s="94"/>
      <c r="S1232" s="95"/>
      <c r="T1232" s="95"/>
      <c r="U1232" s="95"/>
      <c r="V1232" s="96"/>
    </row>
    <row r="1233" s="9" customFormat="1" ht="25" customHeight="1" spans="4:22">
      <c r="D1233" s="88"/>
      <c r="O1233" s="88"/>
      <c r="P1233" s="88"/>
      <c r="Q1233" s="88"/>
      <c r="R1233" s="94"/>
      <c r="S1233" s="95"/>
      <c r="T1233" s="95"/>
      <c r="U1233" s="95"/>
      <c r="V1233" s="96"/>
    </row>
    <row r="1234" s="9" customFormat="1" ht="25" customHeight="1" spans="4:22">
      <c r="D1234" s="88"/>
      <c r="O1234" s="88"/>
      <c r="P1234" s="88"/>
      <c r="Q1234" s="88"/>
      <c r="R1234" s="94"/>
      <c r="S1234" s="95"/>
      <c r="T1234" s="95"/>
      <c r="U1234" s="95"/>
      <c r="V1234" s="96"/>
    </row>
    <row r="1235" s="9" customFormat="1" ht="25" customHeight="1" spans="4:22">
      <c r="D1235" s="88"/>
      <c r="O1235" s="88"/>
      <c r="P1235" s="88"/>
      <c r="Q1235" s="88"/>
      <c r="R1235" s="94"/>
      <c r="S1235" s="95"/>
      <c r="T1235" s="95"/>
      <c r="U1235" s="95"/>
      <c r="V1235" s="96"/>
    </row>
    <row r="1236" s="9" customFormat="1" ht="25" customHeight="1" spans="4:22">
      <c r="D1236" s="88"/>
      <c r="O1236" s="88"/>
      <c r="P1236" s="88"/>
      <c r="Q1236" s="88"/>
      <c r="R1236" s="94"/>
      <c r="S1236" s="95"/>
      <c r="T1236" s="95"/>
      <c r="U1236" s="95"/>
      <c r="V1236" s="96"/>
    </row>
    <row r="1237" s="9" customFormat="1" ht="25" customHeight="1" spans="4:22">
      <c r="D1237" s="88"/>
      <c r="O1237" s="88"/>
      <c r="P1237" s="88"/>
      <c r="Q1237" s="88"/>
      <c r="R1237" s="94"/>
      <c r="S1237" s="95"/>
      <c r="T1237" s="95"/>
      <c r="U1237" s="95"/>
      <c r="V1237" s="96"/>
    </row>
    <row r="1238" s="9" customFormat="1" ht="25" customHeight="1" spans="4:22">
      <c r="D1238" s="88"/>
      <c r="O1238" s="88"/>
      <c r="P1238" s="88"/>
      <c r="Q1238" s="88"/>
      <c r="R1238" s="94"/>
      <c r="S1238" s="95"/>
      <c r="T1238" s="95"/>
      <c r="U1238" s="95"/>
      <c r="V1238" s="96"/>
    </row>
    <row r="1239" s="9" customFormat="1" ht="25" customHeight="1" spans="4:22">
      <c r="D1239" s="88"/>
      <c r="O1239" s="88"/>
      <c r="P1239" s="88"/>
      <c r="Q1239" s="88"/>
      <c r="R1239" s="94"/>
      <c r="S1239" s="95"/>
      <c r="T1239" s="95"/>
      <c r="U1239" s="95"/>
      <c r="V1239" s="96"/>
    </row>
    <row r="1240" s="9" customFormat="1" ht="25" customHeight="1" spans="4:22">
      <c r="D1240" s="88"/>
      <c r="O1240" s="88"/>
      <c r="P1240" s="88"/>
      <c r="Q1240" s="88"/>
      <c r="R1240" s="94"/>
      <c r="S1240" s="95"/>
      <c r="T1240" s="95"/>
      <c r="U1240" s="95"/>
      <c r="V1240" s="96"/>
    </row>
    <row r="1241" s="9" customFormat="1" ht="25" customHeight="1" spans="4:22">
      <c r="D1241" s="88"/>
      <c r="O1241" s="88"/>
      <c r="P1241" s="88"/>
      <c r="Q1241" s="88"/>
      <c r="R1241" s="94"/>
      <c r="S1241" s="95"/>
      <c r="T1241" s="95"/>
      <c r="U1241" s="95"/>
      <c r="V1241" s="96"/>
    </row>
    <row r="1242" s="9" customFormat="1" ht="25" customHeight="1" spans="4:22">
      <c r="D1242" s="88"/>
      <c r="O1242" s="88"/>
      <c r="P1242" s="88"/>
      <c r="Q1242" s="88"/>
      <c r="R1242" s="94"/>
      <c r="S1242" s="95"/>
      <c r="T1242" s="95"/>
      <c r="U1242" s="95"/>
      <c r="V1242" s="96"/>
    </row>
    <row r="1243" s="9" customFormat="1" ht="25" customHeight="1" spans="4:22">
      <c r="D1243" s="88"/>
      <c r="O1243" s="88"/>
      <c r="P1243" s="88"/>
      <c r="Q1243" s="88"/>
      <c r="R1243" s="94"/>
      <c r="S1243" s="95"/>
      <c r="T1243" s="95"/>
      <c r="U1243" s="95"/>
      <c r="V1243" s="96"/>
    </row>
    <row r="1244" s="9" customFormat="1" ht="25" customHeight="1" spans="4:22">
      <c r="D1244" s="88"/>
      <c r="O1244" s="88"/>
      <c r="P1244" s="88"/>
      <c r="Q1244" s="88"/>
      <c r="R1244" s="94"/>
      <c r="S1244" s="95"/>
      <c r="T1244" s="95"/>
      <c r="U1244" s="95"/>
      <c r="V1244" s="96"/>
    </row>
    <row r="1245" s="9" customFormat="1" ht="25" customHeight="1" spans="4:22">
      <c r="D1245" s="88"/>
      <c r="O1245" s="88"/>
      <c r="P1245" s="88"/>
      <c r="Q1245" s="88"/>
      <c r="R1245" s="94"/>
      <c r="S1245" s="95"/>
      <c r="T1245" s="95"/>
      <c r="U1245" s="95"/>
      <c r="V1245" s="96"/>
    </row>
    <row r="1246" s="9" customFormat="1" ht="25" customHeight="1" spans="4:22">
      <c r="D1246" s="88"/>
      <c r="O1246" s="88"/>
      <c r="P1246" s="88"/>
      <c r="Q1246" s="88"/>
      <c r="R1246" s="94"/>
      <c r="S1246" s="95"/>
      <c r="T1246" s="95"/>
      <c r="U1246" s="95"/>
      <c r="V1246" s="96"/>
    </row>
    <row r="1247" s="9" customFormat="1" ht="25" customHeight="1" spans="4:22">
      <c r="D1247" s="88"/>
      <c r="O1247" s="88"/>
      <c r="P1247" s="88"/>
      <c r="Q1247" s="88"/>
      <c r="R1247" s="94"/>
      <c r="S1247" s="95"/>
      <c r="T1247" s="95"/>
      <c r="U1247" s="95"/>
      <c r="V1247" s="96"/>
    </row>
    <row r="1248" s="9" customFormat="1" ht="25" customHeight="1" spans="4:22">
      <c r="D1248" s="88"/>
      <c r="O1248" s="88"/>
      <c r="P1248" s="88"/>
      <c r="Q1248" s="88"/>
      <c r="R1248" s="94"/>
      <c r="S1248" s="95"/>
      <c r="T1248" s="95"/>
      <c r="U1248" s="95"/>
      <c r="V1248" s="96"/>
    </row>
    <row r="1249" s="9" customFormat="1" ht="25" customHeight="1" spans="4:22">
      <c r="D1249" s="88"/>
      <c r="O1249" s="88"/>
      <c r="P1249" s="88"/>
      <c r="Q1249" s="88"/>
      <c r="R1249" s="94"/>
      <c r="S1249" s="95"/>
      <c r="T1249" s="95"/>
      <c r="U1249" s="95"/>
      <c r="V1249" s="96"/>
    </row>
    <row r="1250" s="9" customFormat="1" ht="25" customHeight="1" spans="4:22">
      <c r="D1250" s="88"/>
      <c r="O1250" s="88"/>
      <c r="P1250" s="88"/>
      <c r="Q1250" s="88"/>
      <c r="R1250" s="94"/>
      <c r="S1250" s="95"/>
      <c r="T1250" s="95"/>
      <c r="U1250" s="95"/>
      <c r="V1250" s="96"/>
    </row>
    <row r="1251" s="9" customFormat="1" ht="25" customHeight="1" spans="4:22">
      <c r="D1251" s="88"/>
      <c r="O1251" s="88"/>
      <c r="P1251" s="88"/>
      <c r="Q1251" s="88"/>
      <c r="R1251" s="94"/>
      <c r="S1251" s="95"/>
      <c r="T1251" s="95"/>
      <c r="U1251" s="95"/>
      <c r="V1251" s="96"/>
    </row>
    <row r="1252" s="9" customFormat="1" ht="25" customHeight="1" spans="4:22">
      <c r="D1252" s="88"/>
      <c r="O1252" s="88"/>
      <c r="P1252" s="88"/>
      <c r="Q1252" s="88"/>
      <c r="R1252" s="94"/>
      <c r="S1252" s="95"/>
      <c r="T1252" s="95"/>
      <c r="U1252" s="95"/>
      <c r="V1252" s="96"/>
    </row>
    <row r="1253" s="9" customFormat="1" ht="25" customHeight="1" spans="4:22">
      <c r="D1253" s="88"/>
      <c r="O1253" s="88"/>
      <c r="P1253" s="88"/>
      <c r="Q1253" s="88"/>
      <c r="R1253" s="94"/>
      <c r="S1253" s="95"/>
      <c r="T1253" s="95"/>
      <c r="U1253" s="95"/>
      <c r="V1253" s="96"/>
    </row>
    <row r="1254" s="9" customFormat="1" ht="25" customHeight="1" spans="4:22">
      <c r="D1254" s="88"/>
      <c r="O1254" s="88"/>
      <c r="P1254" s="88"/>
      <c r="Q1254" s="88"/>
      <c r="R1254" s="94"/>
      <c r="S1254" s="95"/>
      <c r="T1254" s="95"/>
      <c r="U1254" s="95"/>
      <c r="V1254" s="96"/>
    </row>
    <row r="1255" s="9" customFormat="1" ht="25" customHeight="1" spans="4:22">
      <c r="D1255" s="88"/>
      <c r="O1255" s="88"/>
      <c r="P1255" s="88"/>
      <c r="Q1255" s="88"/>
      <c r="R1255" s="94"/>
      <c r="S1255" s="95"/>
      <c r="T1255" s="95"/>
      <c r="U1255" s="95"/>
      <c r="V1255" s="96"/>
    </row>
    <row r="1256" s="9" customFormat="1" ht="25" customHeight="1" spans="4:22">
      <c r="D1256" s="88"/>
      <c r="O1256" s="88"/>
      <c r="P1256" s="88"/>
      <c r="Q1256" s="88"/>
      <c r="R1256" s="94"/>
      <c r="S1256" s="95"/>
      <c r="T1256" s="95"/>
      <c r="U1256" s="95"/>
      <c r="V1256" s="96"/>
    </row>
    <row r="1257" s="9" customFormat="1" ht="25" customHeight="1" spans="4:22">
      <c r="D1257" s="88"/>
      <c r="O1257" s="88"/>
      <c r="P1257" s="88"/>
      <c r="Q1257" s="88"/>
      <c r="R1257" s="94"/>
      <c r="S1257" s="95"/>
      <c r="T1257" s="95"/>
      <c r="U1257" s="95"/>
      <c r="V1257" s="96"/>
    </row>
    <row r="1258" s="9" customFormat="1" ht="25" customHeight="1" spans="4:22">
      <c r="D1258" s="88"/>
      <c r="O1258" s="88"/>
      <c r="P1258" s="88"/>
      <c r="Q1258" s="88"/>
      <c r="R1258" s="94"/>
      <c r="S1258" s="95"/>
      <c r="T1258" s="95"/>
      <c r="U1258" s="95"/>
      <c r="V1258" s="96"/>
    </row>
    <row r="1259" s="9" customFormat="1" ht="25" customHeight="1" spans="4:22">
      <c r="D1259" s="88"/>
      <c r="O1259" s="88"/>
      <c r="P1259" s="88"/>
      <c r="Q1259" s="88"/>
      <c r="R1259" s="94"/>
      <c r="S1259" s="95"/>
      <c r="T1259" s="95"/>
      <c r="U1259" s="95"/>
      <c r="V1259" s="96"/>
    </row>
    <row r="1260" s="9" customFormat="1" ht="25" customHeight="1" spans="4:22">
      <c r="D1260" s="88"/>
      <c r="O1260" s="88"/>
      <c r="P1260" s="88"/>
      <c r="Q1260" s="88"/>
      <c r="R1260" s="94"/>
      <c r="S1260" s="95"/>
      <c r="T1260" s="95"/>
      <c r="U1260" s="95"/>
      <c r="V1260" s="96"/>
    </row>
    <row r="1261" s="9" customFormat="1" ht="25" customHeight="1" spans="4:22">
      <c r="D1261" s="88"/>
      <c r="O1261" s="88"/>
      <c r="P1261" s="88"/>
      <c r="Q1261" s="88"/>
      <c r="R1261" s="94"/>
      <c r="S1261" s="95"/>
      <c r="T1261" s="95"/>
      <c r="U1261" s="95"/>
      <c r="V1261" s="96"/>
    </row>
    <row r="1262" s="9" customFormat="1" ht="25" customHeight="1" spans="4:22">
      <c r="D1262" s="88"/>
      <c r="O1262" s="88"/>
      <c r="P1262" s="88"/>
      <c r="Q1262" s="88"/>
      <c r="R1262" s="94"/>
      <c r="S1262" s="95"/>
      <c r="T1262" s="95"/>
      <c r="U1262" s="95"/>
      <c r="V1262" s="96"/>
    </row>
    <row r="1263" s="9" customFormat="1" ht="25" customHeight="1" spans="4:22">
      <c r="D1263" s="88"/>
      <c r="O1263" s="88"/>
      <c r="P1263" s="88"/>
      <c r="Q1263" s="88"/>
      <c r="R1263" s="94"/>
      <c r="S1263" s="95"/>
      <c r="T1263" s="95"/>
      <c r="U1263" s="95"/>
      <c r="V1263" s="96"/>
    </row>
    <row r="1264" s="9" customFormat="1" ht="25" customHeight="1" spans="4:22">
      <c r="D1264" s="88"/>
      <c r="O1264" s="88"/>
      <c r="P1264" s="88"/>
      <c r="Q1264" s="88"/>
      <c r="R1264" s="94"/>
      <c r="S1264" s="95"/>
      <c r="T1264" s="95"/>
      <c r="U1264" s="95"/>
      <c r="V1264" s="96"/>
    </row>
    <row r="1265" s="9" customFormat="1" ht="25" customHeight="1" spans="4:22">
      <c r="D1265" s="88"/>
      <c r="O1265" s="88"/>
      <c r="P1265" s="88"/>
      <c r="Q1265" s="88"/>
      <c r="R1265" s="94"/>
      <c r="S1265" s="95"/>
      <c r="T1265" s="95"/>
      <c r="U1265" s="95"/>
      <c r="V1265" s="96"/>
    </row>
    <row r="1266" s="9" customFormat="1" ht="25" customHeight="1" spans="4:22">
      <c r="D1266" s="88"/>
      <c r="O1266" s="88"/>
      <c r="P1266" s="88"/>
      <c r="Q1266" s="88"/>
      <c r="R1266" s="94"/>
      <c r="S1266" s="95"/>
      <c r="T1266" s="95"/>
      <c r="U1266" s="95"/>
      <c r="V1266" s="96"/>
    </row>
    <row r="1267" s="9" customFormat="1" ht="25" customHeight="1" spans="4:22">
      <c r="D1267" s="88"/>
      <c r="O1267" s="88"/>
      <c r="P1267" s="88"/>
      <c r="Q1267" s="88"/>
      <c r="R1267" s="94"/>
      <c r="S1267" s="95"/>
      <c r="T1267" s="95"/>
      <c r="U1267" s="95"/>
      <c r="V1267" s="96"/>
    </row>
    <row r="1268" s="9" customFormat="1" ht="25" customHeight="1" spans="4:22">
      <c r="D1268" s="88"/>
      <c r="O1268" s="88"/>
      <c r="P1268" s="88"/>
      <c r="Q1268" s="88"/>
      <c r="R1268" s="94"/>
      <c r="S1268" s="95"/>
      <c r="T1268" s="95"/>
      <c r="U1268" s="95"/>
      <c r="V1268" s="96"/>
    </row>
    <row r="1269" s="9" customFormat="1" ht="25" customHeight="1" spans="4:22">
      <c r="D1269" s="88"/>
      <c r="O1269" s="88"/>
      <c r="P1269" s="88"/>
      <c r="Q1269" s="88"/>
      <c r="R1269" s="94"/>
      <c r="S1269" s="95"/>
      <c r="T1269" s="95"/>
      <c r="U1269" s="95"/>
      <c r="V1269" s="96"/>
    </row>
    <row r="1270" s="9" customFormat="1" ht="25" customHeight="1" spans="4:22">
      <c r="D1270" s="88"/>
      <c r="O1270" s="88"/>
      <c r="P1270" s="88"/>
      <c r="Q1270" s="88"/>
      <c r="R1270" s="94"/>
      <c r="S1270" s="95"/>
      <c r="T1270" s="95"/>
      <c r="U1270" s="95"/>
      <c r="V1270" s="96"/>
    </row>
    <row r="1271" s="9" customFormat="1" ht="25" customHeight="1" spans="4:22">
      <c r="D1271" s="88"/>
      <c r="O1271" s="88"/>
      <c r="P1271" s="88"/>
      <c r="Q1271" s="88"/>
      <c r="R1271" s="94"/>
      <c r="S1271" s="95"/>
      <c r="T1271" s="95"/>
      <c r="U1271" s="95"/>
      <c r="V1271" s="96"/>
    </row>
    <row r="1272" s="9" customFormat="1" ht="25" customHeight="1" spans="4:22">
      <c r="D1272" s="88"/>
      <c r="O1272" s="88"/>
      <c r="P1272" s="88"/>
      <c r="Q1272" s="88"/>
      <c r="R1272" s="94"/>
      <c r="S1272" s="95"/>
      <c r="T1272" s="95"/>
      <c r="U1272" s="95"/>
      <c r="V1272" s="96"/>
    </row>
    <row r="1273" s="9" customFormat="1" ht="25" customHeight="1" spans="4:22">
      <c r="D1273" s="88"/>
      <c r="O1273" s="88"/>
      <c r="P1273" s="88"/>
      <c r="Q1273" s="88"/>
      <c r="R1273" s="94"/>
      <c r="S1273" s="95"/>
      <c r="T1273" s="95"/>
      <c r="U1273" s="95"/>
      <c r="V1273" s="96"/>
    </row>
    <row r="1274" s="9" customFormat="1" ht="25" customHeight="1" spans="4:22">
      <c r="D1274" s="88"/>
      <c r="O1274" s="88"/>
      <c r="P1274" s="88"/>
      <c r="Q1274" s="88"/>
      <c r="R1274" s="94"/>
      <c r="S1274" s="95"/>
      <c r="T1274" s="95"/>
      <c r="U1274" s="95"/>
      <c r="V1274" s="96"/>
    </row>
    <row r="1275" s="9" customFormat="1" ht="25" customHeight="1" spans="4:22">
      <c r="D1275" s="88"/>
      <c r="O1275" s="88"/>
      <c r="P1275" s="88"/>
      <c r="Q1275" s="88"/>
      <c r="R1275" s="94"/>
      <c r="S1275" s="95"/>
      <c r="T1275" s="95"/>
      <c r="U1275" s="95"/>
      <c r="V1275" s="96"/>
    </row>
    <row r="1276" s="9" customFormat="1" ht="25" customHeight="1" spans="4:22">
      <c r="D1276" s="88"/>
      <c r="O1276" s="88"/>
      <c r="P1276" s="88"/>
      <c r="Q1276" s="88"/>
      <c r="R1276" s="94"/>
      <c r="S1276" s="95"/>
      <c r="T1276" s="95"/>
      <c r="U1276" s="95"/>
      <c r="V1276" s="96"/>
    </row>
    <row r="1277" s="9" customFormat="1" ht="25" customHeight="1" spans="4:22">
      <c r="D1277" s="88"/>
      <c r="O1277" s="88"/>
      <c r="P1277" s="88"/>
      <c r="Q1277" s="88"/>
      <c r="R1277" s="94"/>
      <c r="S1277" s="95"/>
      <c r="T1277" s="95"/>
      <c r="U1277" s="95"/>
      <c r="V1277" s="96"/>
    </row>
    <row r="1278" s="9" customFormat="1" ht="25" customHeight="1" spans="4:22">
      <c r="D1278" s="88"/>
      <c r="O1278" s="88"/>
      <c r="P1278" s="88"/>
      <c r="Q1278" s="88"/>
      <c r="R1278" s="94"/>
      <c r="S1278" s="95"/>
      <c r="T1278" s="95"/>
      <c r="U1278" s="95"/>
      <c r="V1278" s="96"/>
    </row>
    <row r="1279" s="9" customFormat="1" ht="25" customHeight="1" spans="4:22">
      <c r="D1279" s="88"/>
      <c r="O1279" s="88"/>
      <c r="P1279" s="88"/>
      <c r="Q1279" s="88"/>
      <c r="R1279" s="94"/>
      <c r="S1279" s="95"/>
      <c r="T1279" s="95"/>
      <c r="U1279" s="95"/>
      <c r="V1279" s="96"/>
    </row>
    <row r="1280" s="9" customFormat="1" ht="25" customHeight="1" spans="4:22">
      <c r="D1280" s="88"/>
      <c r="O1280" s="88"/>
      <c r="P1280" s="88"/>
      <c r="Q1280" s="88"/>
      <c r="R1280" s="94"/>
      <c r="S1280" s="95"/>
      <c r="T1280" s="95"/>
      <c r="U1280" s="95"/>
      <c r="V1280" s="96"/>
    </row>
    <row r="1281" s="9" customFormat="1" ht="25" customHeight="1" spans="4:22">
      <c r="D1281" s="88"/>
      <c r="O1281" s="88"/>
      <c r="P1281" s="88"/>
      <c r="Q1281" s="88"/>
      <c r="R1281" s="94"/>
      <c r="S1281" s="95"/>
      <c r="T1281" s="95"/>
      <c r="U1281" s="95"/>
      <c r="V1281" s="96"/>
    </row>
    <row r="1282" s="9" customFormat="1" ht="25" customHeight="1" spans="4:22">
      <c r="D1282" s="88"/>
      <c r="O1282" s="88"/>
      <c r="P1282" s="88"/>
      <c r="Q1282" s="88"/>
      <c r="R1282" s="94"/>
      <c r="S1282" s="95"/>
      <c r="T1282" s="95"/>
      <c r="U1282" s="95"/>
      <c r="V1282" s="96"/>
    </row>
    <row r="1283" s="9" customFormat="1" ht="25" customHeight="1" spans="4:22">
      <c r="D1283" s="88"/>
      <c r="O1283" s="88"/>
      <c r="P1283" s="88"/>
      <c r="Q1283" s="88"/>
      <c r="R1283" s="94"/>
      <c r="S1283" s="95"/>
      <c r="T1283" s="95"/>
      <c r="U1283" s="95"/>
      <c r="V1283" s="96"/>
    </row>
    <row r="1284" s="9" customFormat="1" ht="25" customHeight="1" spans="4:22">
      <c r="D1284" s="88"/>
      <c r="O1284" s="88"/>
      <c r="P1284" s="88"/>
      <c r="Q1284" s="88"/>
      <c r="R1284" s="94"/>
      <c r="S1284" s="95"/>
      <c r="T1284" s="95"/>
      <c r="U1284" s="95"/>
      <c r="V1284" s="96"/>
    </row>
    <row r="1285" s="9" customFormat="1" ht="25" customHeight="1" spans="4:22">
      <c r="D1285" s="88"/>
      <c r="O1285" s="88"/>
      <c r="P1285" s="88"/>
      <c r="Q1285" s="88"/>
      <c r="R1285" s="94"/>
      <c r="S1285" s="95"/>
      <c r="T1285" s="95"/>
      <c r="U1285" s="95"/>
      <c r="V1285" s="96"/>
    </row>
    <row r="1286" s="9" customFormat="1" ht="25" customHeight="1" spans="4:22">
      <c r="D1286" s="88"/>
      <c r="O1286" s="88"/>
      <c r="P1286" s="88"/>
      <c r="Q1286" s="88"/>
      <c r="R1286" s="94"/>
      <c r="S1286" s="95"/>
      <c r="T1286" s="95"/>
      <c r="U1286" s="95"/>
      <c r="V1286" s="96"/>
    </row>
    <row r="1287" s="9" customFormat="1" ht="25" customHeight="1" spans="4:22">
      <c r="D1287" s="88"/>
      <c r="O1287" s="88"/>
      <c r="P1287" s="88"/>
      <c r="Q1287" s="88"/>
      <c r="R1287" s="94"/>
      <c r="S1287" s="95"/>
      <c r="T1287" s="95"/>
      <c r="U1287" s="95"/>
      <c r="V1287" s="96"/>
    </row>
    <row r="1288" s="9" customFormat="1" ht="25" customHeight="1" spans="4:22">
      <c r="D1288" s="88"/>
      <c r="O1288" s="88"/>
      <c r="P1288" s="88"/>
      <c r="Q1288" s="88"/>
      <c r="R1288" s="94"/>
      <c r="S1288" s="95"/>
      <c r="T1288" s="95"/>
      <c r="U1288" s="95"/>
      <c r="V1288" s="96"/>
    </row>
    <row r="1289" s="9" customFormat="1" ht="25" customHeight="1" spans="4:22">
      <c r="D1289" s="88"/>
      <c r="O1289" s="88"/>
      <c r="P1289" s="88"/>
      <c r="Q1289" s="88"/>
      <c r="R1289" s="94"/>
      <c r="S1289" s="95"/>
      <c r="T1289" s="95"/>
      <c r="U1289" s="95"/>
      <c r="V1289" s="96"/>
    </row>
    <row r="1290" s="9" customFormat="1" ht="25" customHeight="1" spans="4:22">
      <c r="D1290" s="88"/>
      <c r="O1290" s="88"/>
      <c r="P1290" s="88"/>
      <c r="Q1290" s="88"/>
      <c r="R1290" s="94"/>
      <c r="S1290" s="95"/>
      <c r="T1290" s="95"/>
      <c r="U1290" s="95"/>
      <c r="V1290" s="96"/>
    </row>
    <row r="1291" s="9" customFormat="1" ht="25" customHeight="1" spans="4:22">
      <c r="D1291" s="88"/>
      <c r="O1291" s="88"/>
      <c r="P1291" s="88"/>
      <c r="Q1291" s="88"/>
      <c r="R1291" s="94"/>
      <c r="S1291" s="95"/>
      <c r="T1291" s="95"/>
      <c r="U1291" s="95"/>
      <c r="V1291" s="96"/>
    </row>
    <row r="1292" s="9" customFormat="1" ht="25" customHeight="1" spans="4:22">
      <c r="D1292" s="88"/>
      <c r="O1292" s="88"/>
      <c r="P1292" s="88"/>
      <c r="Q1292" s="88"/>
      <c r="R1292" s="94"/>
      <c r="S1292" s="95"/>
      <c r="T1292" s="95"/>
      <c r="U1292" s="95"/>
      <c r="V1292" s="96"/>
    </row>
    <row r="1293" s="9" customFormat="1" ht="25" customHeight="1" spans="4:22">
      <c r="D1293" s="88"/>
      <c r="O1293" s="88"/>
      <c r="P1293" s="88"/>
      <c r="Q1293" s="88"/>
      <c r="R1293" s="94"/>
      <c r="S1293" s="95"/>
      <c r="T1293" s="95"/>
      <c r="U1293" s="95"/>
      <c r="V1293" s="96"/>
    </row>
    <row r="1294" s="9" customFormat="1" ht="25" customHeight="1" spans="4:22">
      <c r="D1294" s="88"/>
      <c r="O1294" s="88"/>
      <c r="P1294" s="88"/>
      <c r="Q1294" s="88"/>
      <c r="R1294" s="94"/>
      <c r="S1294" s="95"/>
      <c r="T1294" s="95"/>
      <c r="U1294" s="95"/>
      <c r="V1294" s="96"/>
    </row>
    <row r="1295" s="9" customFormat="1" ht="25" customHeight="1" spans="4:22">
      <c r="D1295" s="88"/>
      <c r="O1295" s="88"/>
      <c r="P1295" s="88"/>
      <c r="Q1295" s="88"/>
      <c r="R1295" s="94"/>
      <c r="S1295" s="95"/>
      <c r="T1295" s="95"/>
      <c r="U1295" s="95"/>
      <c r="V1295" s="96"/>
    </row>
    <row r="1296" s="9" customFormat="1" ht="25" customHeight="1" spans="4:22">
      <c r="D1296" s="88"/>
      <c r="O1296" s="88"/>
      <c r="P1296" s="88"/>
      <c r="Q1296" s="88"/>
      <c r="R1296" s="94"/>
      <c r="S1296" s="95"/>
      <c r="T1296" s="95"/>
      <c r="U1296" s="95"/>
      <c r="V1296" s="96"/>
    </row>
    <row r="1297" s="9" customFormat="1" ht="25" customHeight="1" spans="4:22">
      <c r="D1297" s="88"/>
      <c r="O1297" s="88"/>
      <c r="P1297" s="88"/>
      <c r="Q1297" s="88"/>
      <c r="R1297" s="94"/>
      <c r="S1297" s="95"/>
      <c r="T1297" s="95"/>
      <c r="U1297" s="95"/>
      <c r="V1297" s="96"/>
    </row>
    <row r="1298" s="9" customFormat="1" ht="25" customHeight="1" spans="4:22">
      <c r="D1298" s="88"/>
      <c r="O1298" s="88"/>
      <c r="P1298" s="88"/>
      <c r="Q1298" s="88"/>
      <c r="R1298" s="94"/>
      <c r="S1298" s="95"/>
      <c r="T1298" s="95"/>
      <c r="U1298" s="95"/>
      <c r="V1298" s="96"/>
    </row>
    <row r="1299" s="9" customFormat="1" ht="25" customHeight="1" spans="4:22">
      <c r="D1299" s="88"/>
      <c r="O1299" s="88"/>
      <c r="P1299" s="88"/>
      <c r="Q1299" s="88"/>
      <c r="R1299" s="94"/>
      <c r="S1299" s="95"/>
      <c r="T1299" s="95"/>
      <c r="U1299" s="95"/>
      <c r="V1299" s="96"/>
    </row>
    <row r="1300" s="9" customFormat="1" ht="25" customHeight="1" spans="4:22">
      <c r="D1300" s="88"/>
      <c r="O1300" s="88"/>
      <c r="P1300" s="88"/>
      <c r="Q1300" s="88"/>
      <c r="R1300" s="94"/>
      <c r="S1300" s="95"/>
      <c r="T1300" s="95"/>
      <c r="U1300" s="95"/>
      <c r="V1300" s="96"/>
    </row>
    <row r="1301" s="9" customFormat="1" ht="25" customHeight="1" spans="4:22">
      <c r="D1301" s="88"/>
      <c r="O1301" s="88"/>
      <c r="P1301" s="88"/>
      <c r="Q1301" s="88"/>
      <c r="R1301" s="94"/>
      <c r="S1301" s="95"/>
      <c r="T1301" s="95"/>
      <c r="U1301" s="95"/>
      <c r="V1301" s="96"/>
    </row>
    <row r="1302" s="9" customFormat="1" ht="25" customHeight="1" spans="4:22">
      <c r="D1302" s="88"/>
      <c r="O1302" s="88"/>
      <c r="P1302" s="88"/>
      <c r="Q1302" s="88"/>
      <c r="R1302" s="94"/>
      <c r="S1302" s="95"/>
      <c r="T1302" s="95"/>
      <c r="U1302" s="95"/>
      <c r="V1302" s="96"/>
    </row>
    <row r="1303" s="9" customFormat="1" ht="25" customHeight="1" spans="4:22">
      <c r="D1303" s="88"/>
      <c r="O1303" s="88"/>
      <c r="P1303" s="88"/>
      <c r="Q1303" s="88"/>
      <c r="R1303" s="94"/>
      <c r="S1303" s="95"/>
      <c r="T1303" s="95"/>
      <c r="U1303" s="95"/>
      <c r="V1303" s="96"/>
    </row>
    <row r="1304" s="9" customFormat="1" ht="25" customHeight="1" spans="4:22">
      <c r="D1304" s="88"/>
      <c r="O1304" s="88"/>
      <c r="P1304" s="88"/>
      <c r="Q1304" s="88"/>
      <c r="R1304" s="94"/>
      <c r="S1304" s="95"/>
      <c r="T1304" s="95"/>
      <c r="U1304" s="95"/>
      <c r="V1304" s="96"/>
    </row>
    <row r="1305" s="9" customFormat="1" ht="25" customHeight="1" spans="4:22">
      <c r="D1305" s="88"/>
      <c r="O1305" s="88"/>
      <c r="P1305" s="88"/>
      <c r="Q1305" s="88"/>
      <c r="R1305" s="94"/>
      <c r="S1305" s="95"/>
      <c r="T1305" s="95"/>
      <c r="U1305" s="95"/>
      <c r="V1305" s="96"/>
    </row>
    <row r="1306" s="9" customFormat="1" ht="25" customHeight="1" spans="4:22">
      <c r="D1306" s="88"/>
      <c r="O1306" s="88"/>
      <c r="P1306" s="88"/>
      <c r="Q1306" s="88"/>
      <c r="R1306" s="94"/>
      <c r="S1306" s="95"/>
      <c r="T1306" s="95"/>
      <c r="U1306" s="95"/>
      <c r="V1306" s="96"/>
    </row>
    <row r="1307" s="9" customFormat="1" ht="25" customHeight="1" spans="4:22">
      <c r="D1307" s="88"/>
      <c r="O1307" s="88"/>
      <c r="P1307" s="88"/>
      <c r="Q1307" s="88"/>
      <c r="R1307" s="94"/>
      <c r="S1307" s="95"/>
      <c r="T1307" s="95"/>
      <c r="U1307" s="95"/>
      <c r="V1307" s="96"/>
    </row>
    <row r="1308" s="9" customFormat="1" ht="25" customHeight="1" spans="4:22">
      <c r="D1308" s="88"/>
      <c r="O1308" s="88"/>
      <c r="P1308" s="88"/>
      <c r="Q1308" s="88"/>
      <c r="R1308" s="94"/>
      <c r="S1308" s="95"/>
      <c r="T1308" s="95"/>
      <c r="U1308" s="95"/>
      <c r="V1308" s="96"/>
    </row>
    <row r="1309" s="9" customFormat="1" ht="25" customHeight="1" spans="4:22">
      <c r="D1309" s="88"/>
      <c r="O1309" s="88"/>
      <c r="P1309" s="88"/>
      <c r="Q1309" s="88"/>
      <c r="R1309" s="94"/>
      <c r="S1309" s="95"/>
      <c r="T1309" s="95"/>
      <c r="U1309" s="95"/>
      <c r="V1309" s="96"/>
    </row>
    <row r="1310" s="9" customFormat="1" ht="25" customHeight="1" spans="4:22">
      <c r="D1310" s="88"/>
      <c r="O1310" s="88"/>
      <c r="P1310" s="88"/>
      <c r="Q1310" s="88"/>
      <c r="R1310" s="94"/>
      <c r="S1310" s="95"/>
      <c r="T1310" s="95"/>
      <c r="U1310" s="95"/>
      <c r="V1310" s="96"/>
    </row>
    <row r="1311" s="9" customFormat="1" ht="25" customHeight="1" spans="4:22">
      <c r="D1311" s="88"/>
      <c r="O1311" s="88"/>
      <c r="P1311" s="88"/>
      <c r="Q1311" s="88"/>
      <c r="R1311" s="94"/>
      <c r="S1311" s="95"/>
      <c r="T1311" s="95"/>
      <c r="U1311" s="95"/>
      <c r="V1311" s="96"/>
    </row>
    <row r="1312" s="9" customFormat="1" ht="25" customHeight="1" spans="4:22">
      <c r="D1312" s="88"/>
      <c r="O1312" s="88"/>
      <c r="P1312" s="88"/>
      <c r="Q1312" s="88"/>
      <c r="R1312" s="94"/>
      <c r="S1312" s="95"/>
      <c r="T1312" s="95"/>
      <c r="U1312" s="95"/>
      <c r="V1312" s="96"/>
    </row>
    <row r="1313" s="9" customFormat="1" ht="25" customHeight="1" spans="4:22">
      <c r="D1313" s="88"/>
      <c r="O1313" s="88"/>
      <c r="P1313" s="88"/>
      <c r="Q1313" s="88"/>
      <c r="R1313" s="94"/>
      <c r="S1313" s="95"/>
      <c r="T1313" s="95"/>
      <c r="U1313" s="95"/>
      <c r="V1313" s="96"/>
    </row>
    <row r="1314" s="9" customFormat="1" ht="25" customHeight="1" spans="4:22">
      <c r="D1314" s="88"/>
      <c r="O1314" s="88"/>
      <c r="P1314" s="88"/>
      <c r="Q1314" s="88"/>
      <c r="R1314" s="94"/>
      <c r="S1314" s="95"/>
      <c r="T1314" s="95"/>
      <c r="U1314" s="95"/>
      <c r="V1314" s="96"/>
    </row>
    <row r="1315" s="9" customFormat="1" ht="25" customHeight="1" spans="4:22">
      <c r="D1315" s="88"/>
      <c r="O1315" s="88"/>
      <c r="P1315" s="88"/>
      <c r="Q1315" s="88"/>
      <c r="R1315" s="94"/>
      <c r="S1315" s="95"/>
      <c r="T1315" s="95"/>
      <c r="U1315" s="95"/>
      <c r="V1315" s="96"/>
    </row>
    <row r="1316" s="9" customFormat="1" ht="25" customHeight="1" spans="4:22">
      <c r="D1316" s="88"/>
      <c r="O1316" s="88"/>
      <c r="P1316" s="88"/>
      <c r="Q1316" s="88"/>
      <c r="R1316" s="94"/>
      <c r="S1316" s="95"/>
      <c r="T1316" s="95"/>
      <c r="U1316" s="95"/>
      <c r="V1316" s="96"/>
    </row>
    <row r="1317" s="9" customFormat="1" ht="25" customHeight="1" spans="4:22">
      <c r="D1317" s="88"/>
      <c r="O1317" s="88"/>
      <c r="P1317" s="88"/>
      <c r="Q1317" s="88"/>
      <c r="R1317" s="94"/>
      <c r="S1317" s="95"/>
      <c r="T1317" s="95"/>
      <c r="U1317" s="95"/>
      <c r="V1317" s="96"/>
    </row>
    <row r="1318" s="9" customFormat="1" ht="25" customHeight="1" spans="4:22">
      <c r="D1318" s="88"/>
      <c r="O1318" s="88"/>
      <c r="P1318" s="88"/>
      <c r="Q1318" s="88"/>
      <c r="R1318" s="94"/>
      <c r="S1318" s="95"/>
      <c r="T1318" s="95"/>
      <c r="U1318" s="95"/>
      <c r="V1318" s="96"/>
    </row>
    <row r="1319" s="9" customFormat="1" ht="25" customHeight="1" spans="4:22">
      <c r="D1319" s="88"/>
      <c r="O1319" s="88"/>
      <c r="P1319" s="88"/>
      <c r="Q1319" s="88"/>
      <c r="R1319" s="94"/>
      <c r="S1319" s="95"/>
      <c r="T1319" s="95"/>
      <c r="U1319" s="95"/>
      <c r="V1319" s="96"/>
    </row>
    <row r="1320" s="9" customFormat="1" ht="25" customHeight="1" spans="4:22">
      <c r="D1320" s="88"/>
      <c r="O1320" s="88"/>
      <c r="P1320" s="88"/>
      <c r="Q1320" s="88"/>
      <c r="R1320" s="94"/>
      <c r="S1320" s="95"/>
      <c r="T1320" s="95"/>
      <c r="U1320" s="95"/>
      <c r="V1320" s="96"/>
    </row>
    <row r="1321" s="9" customFormat="1" ht="25" customHeight="1" spans="4:22">
      <c r="D1321" s="88"/>
      <c r="O1321" s="88"/>
      <c r="P1321" s="88"/>
      <c r="Q1321" s="88"/>
      <c r="R1321" s="94"/>
      <c r="S1321" s="95"/>
      <c r="T1321" s="95"/>
      <c r="U1321" s="95"/>
      <c r="V1321" s="96"/>
    </row>
    <row r="1322" s="9" customFormat="1" ht="25" customHeight="1" spans="4:22">
      <c r="D1322" s="88"/>
      <c r="O1322" s="88"/>
      <c r="P1322" s="88"/>
      <c r="Q1322" s="88"/>
      <c r="R1322" s="94"/>
      <c r="S1322" s="95"/>
      <c r="T1322" s="95"/>
      <c r="U1322" s="95"/>
      <c r="V1322" s="96"/>
    </row>
    <row r="1323" s="9" customFormat="1" ht="25" customHeight="1" spans="4:22">
      <c r="D1323" s="88"/>
      <c r="O1323" s="88"/>
      <c r="P1323" s="88"/>
      <c r="Q1323" s="88"/>
      <c r="R1323" s="94"/>
      <c r="S1323" s="95"/>
      <c r="T1323" s="95"/>
      <c r="U1323" s="95"/>
      <c r="V1323" s="96"/>
    </row>
    <row r="1324" s="9" customFormat="1" ht="25" customHeight="1" spans="4:22">
      <c r="D1324" s="88"/>
      <c r="O1324" s="88"/>
      <c r="P1324" s="88"/>
      <c r="Q1324" s="88"/>
      <c r="R1324" s="94"/>
      <c r="S1324" s="95"/>
      <c r="T1324" s="95"/>
      <c r="U1324" s="95"/>
      <c r="V1324" s="96"/>
    </row>
    <row r="1325" s="9" customFormat="1" ht="25" customHeight="1" spans="4:22">
      <c r="D1325" s="88"/>
      <c r="O1325" s="88"/>
      <c r="P1325" s="88"/>
      <c r="Q1325" s="88"/>
      <c r="R1325" s="94"/>
      <c r="S1325" s="95"/>
      <c r="T1325" s="95"/>
      <c r="U1325" s="95"/>
      <c r="V1325" s="96"/>
    </row>
    <row r="1326" s="9" customFormat="1" ht="25" customHeight="1" spans="4:22">
      <c r="D1326" s="88"/>
      <c r="O1326" s="88"/>
      <c r="P1326" s="88"/>
      <c r="Q1326" s="88"/>
      <c r="R1326" s="94"/>
      <c r="S1326" s="95"/>
      <c r="T1326" s="95"/>
      <c r="U1326" s="95"/>
      <c r="V1326" s="96"/>
    </row>
    <row r="1327" s="9" customFormat="1" ht="25" customHeight="1" spans="4:22">
      <c r="D1327" s="88"/>
      <c r="O1327" s="88"/>
      <c r="P1327" s="88"/>
      <c r="Q1327" s="88"/>
      <c r="R1327" s="94"/>
      <c r="S1327" s="95"/>
      <c r="T1327" s="95"/>
      <c r="U1327" s="95"/>
      <c r="V1327" s="96"/>
    </row>
    <row r="1328" s="9" customFormat="1" ht="25" customHeight="1" spans="4:22">
      <c r="D1328" s="88"/>
      <c r="O1328" s="88"/>
      <c r="P1328" s="88"/>
      <c r="Q1328" s="88"/>
      <c r="R1328" s="94"/>
      <c r="S1328" s="95"/>
      <c r="T1328" s="95"/>
      <c r="U1328" s="95"/>
      <c r="V1328" s="96"/>
    </row>
    <row r="1329" s="9" customFormat="1" ht="25" customHeight="1" spans="4:22">
      <c r="D1329" s="88"/>
      <c r="O1329" s="88"/>
      <c r="P1329" s="88"/>
      <c r="Q1329" s="88"/>
      <c r="R1329" s="94"/>
      <c r="S1329" s="95"/>
      <c r="T1329" s="95"/>
      <c r="U1329" s="95"/>
      <c r="V1329" s="96"/>
    </row>
    <row r="1330" s="9" customFormat="1" ht="25" customHeight="1" spans="4:22">
      <c r="D1330" s="88"/>
      <c r="O1330" s="88"/>
      <c r="P1330" s="88"/>
      <c r="Q1330" s="88"/>
      <c r="R1330" s="94"/>
      <c r="S1330" s="95"/>
      <c r="T1330" s="95"/>
      <c r="U1330" s="95"/>
      <c r="V1330" s="96"/>
    </row>
    <row r="1331" s="9" customFormat="1" ht="25" customHeight="1" spans="4:22">
      <c r="D1331" s="88"/>
      <c r="O1331" s="88"/>
      <c r="P1331" s="88"/>
      <c r="Q1331" s="88"/>
      <c r="R1331" s="94"/>
      <c r="S1331" s="95"/>
      <c r="T1331" s="95"/>
      <c r="U1331" s="95"/>
      <c r="V1331" s="96"/>
    </row>
    <row r="1332" s="9" customFormat="1" ht="25" customHeight="1" spans="4:22">
      <c r="D1332" s="88"/>
      <c r="O1332" s="88"/>
      <c r="P1332" s="88"/>
      <c r="Q1332" s="88"/>
      <c r="R1332" s="94"/>
      <c r="S1332" s="95"/>
      <c r="T1332" s="95"/>
      <c r="U1332" s="95"/>
      <c r="V1332" s="96"/>
    </row>
    <row r="1333" s="9" customFormat="1" ht="25" customHeight="1" spans="4:22">
      <c r="D1333" s="88"/>
      <c r="O1333" s="88"/>
      <c r="P1333" s="88"/>
      <c r="Q1333" s="88"/>
      <c r="R1333" s="94"/>
      <c r="S1333" s="95"/>
      <c r="T1333" s="95"/>
      <c r="U1333" s="95"/>
      <c r="V1333" s="96"/>
    </row>
    <row r="1334" s="9" customFormat="1" ht="25" customHeight="1" spans="4:22">
      <c r="D1334" s="88"/>
      <c r="O1334" s="88"/>
      <c r="P1334" s="88"/>
      <c r="Q1334" s="88"/>
      <c r="R1334" s="94"/>
      <c r="S1334" s="95"/>
      <c r="T1334" s="95"/>
      <c r="U1334" s="95"/>
      <c r="V1334" s="96"/>
    </row>
    <row r="1335" s="9" customFormat="1" ht="25" customHeight="1" spans="4:22">
      <c r="D1335" s="88"/>
      <c r="O1335" s="88"/>
      <c r="P1335" s="88"/>
      <c r="Q1335" s="88"/>
      <c r="R1335" s="94"/>
      <c r="S1335" s="95"/>
      <c r="T1335" s="95"/>
      <c r="U1335" s="95"/>
      <c r="V1335" s="96"/>
    </row>
    <row r="1336" s="9" customFormat="1" ht="25" customHeight="1" spans="4:22">
      <c r="D1336" s="88"/>
      <c r="O1336" s="88"/>
      <c r="P1336" s="88"/>
      <c r="Q1336" s="88"/>
      <c r="R1336" s="94"/>
      <c r="S1336" s="95"/>
      <c r="T1336" s="95"/>
      <c r="U1336" s="95"/>
      <c r="V1336" s="96"/>
    </row>
    <row r="1337" s="9" customFormat="1" ht="25" customHeight="1" spans="4:22">
      <c r="D1337" s="88"/>
      <c r="O1337" s="88"/>
      <c r="P1337" s="88"/>
      <c r="Q1337" s="88"/>
      <c r="R1337" s="94"/>
      <c r="S1337" s="95"/>
      <c r="T1337" s="95"/>
      <c r="U1337" s="95"/>
      <c r="V1337" s="96"/>
    </row>
    <row r="1338" s="9" customFormat="1" ht="25" customHeight="1" spans="4:22">
      <c r="D1338" s="88"/>
      <c r="O1338" s="88"/>
      <c r="P1338" s="88"/>
      <c r="Q1338" s="88"/>
      <c r="R1338" s="94"/>
      <c r="S1338" s="95"/>
      <c r="T1338" s="95"/>
      <c r="U1338" s="95"/>
      <c r="V1338" s="96"/>
    </row>
    <row r="1339" s="9" customFormat="1" ht="25" customHeight="1" spans="4:22">
      <c r="D1339" s="88"/>
      <c r="O1339" s="88"/>
      <c r="P1339" s="88"/>
      <c r="Q1339" s="88"/>
      <c r="R1339" s="94"/>
      <c r="S1339" s="95"/>
      <c r="T1339" s="95"/>
      <c r="U1339" s="95"/>
      <c r="V1339" s="96"/>
    </row>
    <row r="1340" s="9" customFormat="1" ht="25" customHeight="1" spans="4:22">
      <c r="D1340" s="88"/>
      <c r="O1340" s="88"/>
      <c r="P1340" s="88"/>
      <c r="Q1340" s="88"/>
      <c r="R1340" s="94"/>
      <c r="S1340" s="95"/>
      <c r="T1340" s="95"/>
      <c r="U1340" s="95"/>
      <c r="V1340" s="96"/>
    </row>
    <row r="1341" s="9" customFormat="1" ht="25" customHeight="1" spans="4:22">
      <c r="D1341" s="88"/>
      <c r="O1341" s="88"/>
      <c r="P1341" s="88"/>
      <c r="Q1341" s="88"/>
      <c r="R1341" s="94"/>
      <c r="S1341" s="95"/>
      <c r="T1341" s="95"/>
      <c r="U1341" s="95"/>
      <c r="V1341" s="96"/>
    </row>
    <row r="1342" s="9" customFormat="1" ht="25" customHeight="1" spans="4:22">
      <c r="D1342" s="88"/>
      <c r="O1342" s="88"/>
      <c r="P1342" s="88"/>
      <c r="Q1342" s="88"/>
      <c r="R1342" s="94"/>
      <c r="S1342" s="95"/>
      <c r="T1342" s="95"/>
      <c r="U1342" s="95"/>
      <c r="V1342" s="96"/>
    </row>
    <row r="1343" s="9" customFormat="1" ht="25" customHeight="1" spans="4:22">
      <c r="D1343" s="88"/>
      <c r="O1343" s="88"/>
      <c r="P1343" s="88"/>
      <c r="Q1343" s="88"/>
      <c r="R1343" s="94"/>
      <c r="S1343" s="95"/>
      <c r="T1343" s="95"/>
      <c r="U1343" s="95"/>
      <c r="V1343" s="96"/>
    </row>
    <row r="1344" s="9" customFormat="1" ht="25" customHeight="1" spans="4:22">
      <c r="D1344" s="88"/>
      <c r="O1344" s="88"/>
      <c r="P1344" s="88"/>
      <c r="Q1344" s="88"/>
      <c r="R1344" s="94"/>
      <c r="S1344" s="95"/>
      <c r="T1344" s="95"/>
      <c r="U1344" s="95"/>
      <c r="V1344" s="96"/>
    </row>
    <row r="1345" s="9" customFormat="1" ht="25" customHeight="1" spans="4:22">
      <c r="D1345" s="88"/>
      <c r="O1345" s="88"/>
      <c r="P1345" s="88"/>
      <c r="Q1345" s="88"/>
      <c r="R1345" s="94"/>
      <c r="S1345" s="95"/>
      <c r="T1345" s="95"/>
      <c r="U1345" s="95"/>
      <c r="V1345" s="96"/>
    </row>
    <row r="1346" s="9" customFormat="1" ht="25" customHeight="1" spans="4:22">
      <c r="D1346" s="88"/>
      <c r="O1346" s="88"/>
      <c r="P1346" s="88"/>
      <c r="Q1346" s="88"/>
      <c r="R1346" s="94"/>
      <c r="S1346" s="95"/>
      <c r="T1346" s="95"/>
      <c r="U1346" s="95"/>
      <c r="V1346" s="96"/>
    </row>
    <row r="1347" s="9" customFormat="1" ht="25" customHeight="1" spans="4:22">
      <c r="D1347" s="88"/>
      <c r="O1347" s="88"/>
      <c r="P1347" s="88"/>
      <c r="Q1347" s="88"/>
      <c r="R1347" s="94"/>
      <c r="S1347" s="95"/>
      <c r="T1347" s="95"/>
      <c r="U1347" s="95"/>
      <c r="V1347" s="96"/>
    </row>
    <row r="1348" s="9" customFormat="1" ht="25" customHeight="1" spans="4:22">
      <c r="D1348" s="88"/>
      <c r="O1348" s="88"/>
      <c r="P1348" s="88"/>
      <c r="Q1348" s="88"/>
      <c r="R1348" s="94"/>
      <c r="S1348" s="95"/>
      <c r="T1348" s="95"/>
      <c r="U1348" s="95"/>
      <c r="V1348" s="96"/>
    </row>
    <row r="1349" s="9" customFormat="1" ht="25" customHeight="1" spans="4:22">
      <c r="D1349" s="88"/>
      <c r="O1349" s="88"/>
      <c r="P1349" s="88"/>
      <c r="Q1349" s="88"/>
      <c r="R1349" s="94"/>
      <c r="S1349" s="95"/>
      <c r="T1349" s="95"/>
      <c r="U1349" s="95"/>
      <c r="V1349" s="96"/>
    </row>
    <row r="1350" s="9" customFormat="1" ht="25" customHeight="1" spans="4:22">
      <c r="D1350" s="88"/>
      <c r="O1350" s="88"/>
      <c r="P1350" s="88"/>
      <c r="Q1350" s="88"/>
      <c r="R1350" s="94"/>
      <c r="S1350" s="95"/>
      <c r="T1350" s="95"/>
      <c r="U1350" s="95"/>
      <c r="V1350" s="96"/>
    </row>
    <row r="1351" s="9" customFormat="1" ht="25" customHeight="1" spans="4:22">
      <c r="D1351" s="88"/>
      <c r="O1351" s="88"/>
      <c r="P1351" s="88"/>
      <c r="Q1351" s="88"/>
      <c r="R1351" s="94"/>
      <c r="S1351" s="95"/>
      <c r="T1351" s="95"/>
      <c r="U1351" s="95"/>
      <c r="V1351" s="96"/>
    </row>
    <row r="1352" s="9" customFormat="1" ht="25" customHeight="1" spans="4:22">
      <c r="D1352" s="88"/>
      <c r="O1352" s="88"/>
      <c r="P1352" s="88"/>
      <c r="Q1352" s="88"/>
      <c r="R1352" s="94"/>
      <c r="S1352" s="95"/>
      <c r="T1352" s="95"/>
      <c r="U1352" s="95"/>
      <c r="V1352" s="96"/>
    </row>
    <row r="1353" s="9" customFormat="1" ht="25" customHeight="1" spans="4:22">
      <c r="D1353" s="88"/>
      <c r="O1353" s="88"/>
      <c r="P1353" s="88"/>
      <c r="Q1353" s="88"/>
      <c r="R1353" s="94"/>
      <c r="S1353" s="95"/>
      <c r="T1353" s="95"/>
      <c r="U1353" s="95"/>
      <c r="V1353" s="96"/>
    </row>
    <row r="1354" s="9" customFormat="1" ht="25" customHeight="1" spans="4:22">
      <c r="D1354" s="88"/>
      <c r="O1354" s="88"/>
      <c r="P1354" s="88"/>
      <c r="Q1354" s="88"/>
      <c r="R1354" s="94"/>
      <c r="S1354" s="95"/>
      <c r="T1354" s="95"/>
      <c r="U1354" s="95"/>
      <c r="V1354" s="96"/>
    </row>
    <row r="1355" s="9" customFormat="1" ht="25" customHeight="1" spans="4:22">
      <c r="D1355" s="88"/>
      <c r="O1355" s="88"/>
      <c r="P1355" s="88"/>
      <c r="Q1355" s="88"/>
      <c r="R1355" s="94"/>
      <c r="S1355" s="95"/>
      <c r="T1355" s="95"/>
      <c r="U1355" s="95"/>
      <c r="V1355" s="96"/>
    </row>
    <row r="1356" s="9" customFormat="1" ht="25" customHeight="1" spans="4:22">
      <c r="D1356" s="88"/>
      <c r="O1356" s="88"/>
      <c r="P1356" s="88"/>
      <c r="Q1356" s="88"/>
      <c r="R1356" s="94"/>
      <c r="S1356" s="95"/>
      <c r="T1356" s="95"/>
      <c r="U1356" s="95"/>
      <c r="V1356" s="96"/>
    </row>
    <row r="1357" s="9" customFormat="1" ht="25" customHeight="1" spans="4:22">
      <c r="D1357" s="88"/>
      <c r="O1357" s="88"/>
      <c r="P1357" s="88"/>
      <c r="Q1357" s="88"/>
      <c r="R1357" s="94"/>
      <c r="S1357" s="95"/>
      <c r="T1357" s="95"/>
      <c r="U1357" s="95"/>
      <c r="V1357" s="96"/>
    </row>
    <row r="1358" s="9" customFormat="1" ht="25" customHeight="1" spans="4:22">
      <c r="D1358" s="88"/>
      <c r="O1358" s="88"/>
      <c r="P1358" s="88"/>
      <c r="Q1358" s="88"/>
      <c r="R1358" s="94"/>
      <c r="S1358" s="95"/>
      <c r="T1358" s="95"/>
      <c r="U1358" s="95"/>
      <c r="V1358" s="96"/>
    </row>
    <row r="1359" s="9" customFormat="1" ht="25" customHeight="1" spans="4:22">
      <c r="D1359" s="88"/>
      <c r="O1359" s="88"/>
      <c r="P1359" s="88"/>
      <c r="Q1359" s="88"/>
      <c r="R1359" s="94"/>
      <c r="S1359" s="95"/>
      <c r="T1359" s="95"/>
      <c r="U1359" s="95"/>
      <c r="V1359" s="96"/>
    </row>
    <row r="1360" s="9" customFormat="1" ht="25" customHeight="1" spans="4:22">
      <c r="D1360" s="88"/>
      <c r="O1360" s="88"/>
      <c r="P1360" s="88"/>
      <c r="Q1360" s="88"/>
      <c r="R1360" s="94"/>
      <c r="S1360" s="95"/>
      <c r="T1360" s="95"/>
      <c r="U1360" s="95"/>
      <c r="V1360" s="96"/>
    </row>
    <row r="1361" s="9" customFormat="1" ht="25" customHeight="1" spans="4:22">
      <c r="D1361" s="88"/>
      <c r="O1361" s="88"/>
      <c r="P1361" s="88"/>
      <c r="Q1361" s="88"/>
      <c r="R1361" s="94"/>
      <c r="S1361" s="95"/>
      <c r="T1361" s="95"/>
      <c r="U1361" s="95"/>
      <c r="V1361" s="96"/>
    </row>
    <row r="1362" s="9" customFormat="1" ht="25" customHeight="1" spans="4:22">
      <c r="D1362" s="88"/>
      <c r="O1362" s="88"/>
      <c r="P1362" s="88"/>
      <c r="Q1362" s="88"/>
      <c r="R1362" s="94"/>
      <c r="S1362" s="95"/>
      <c r="T1362" s="95"/>
      <c r="U1362" s="95"/>
      <c r="V1362" s="96"/>
    </row>
    <row r="1363" s="9" customFormat="1" ht="25" customHeight="1" spans="4:22">
      <c r="D1363" s="88"/>
      <c r="O1363" s="88"/>
      <c r="P1363" s="88"/>
      <c r="Q1363" s="88"/>
      <c r="R1363" s="94"/>
      <c r="S1363" s="95"/>
      <c r="T1363" s="95"/>
      <c r="U1363" s="95"/>
      <c r="V1363" s="96"/>
    </row>
    <row r="1364" s="9" customFormat="1" ht="25" customHeight="1" spans="4:22">
      <c r="D1364" s="88"/>
      <c r="O1364" s="88"/>
      <c r="P1364" s="88"/>
      <c r="Q1364" s="88"/>
      <c r="R1364" s="94"/>
      <c r="S1364" s="95"/>
      <c r="T1364" s="95"/>
      <c r="U1364" s="95"/>
      <c r="V1364" s="96"/>
    </row>
    <row r="1365" s="9" customFormat="1" ht="25" customHeight="1" spans="4:22">
      <c r="D1365" s="88"/>
      <c r="O1365" s="88"/>
      <c r="P1365" s="88"/>
      <c r="Q1365" s="88"/>
      <c r="R1365" s="94"/>
      <c r="S1365" s="95"/>
      <c r="T1365" s="95"/>
      <c r="U1365" s="95"/>
      <c r="V1365" s="96"/>
    </row>
    <row r="1366" s="9" customFormat="1" ht="25" customHeight="1" spans="4:22">
      <c r="D1366" s="88"/>
      <c r="O1366" s="88"/>
      <c r="P1366" s="88"/>
      <c r="Q1366" s="88"/>
      <c r="R1366" s="94"/>
      <c r="S1366" s="95"/>
      <c r="T1366" s="95"/>
      <c r="U1366" s="95"/>
      <c r="V1366" s="96"/>
    </row>
    <row r="1367" s="9" customFormat="1" ht="25" customHeight="1" spans="4:22">
      <c r="D1367" s="88"/>
      <c r="O1367" s="88"/>
      <c r="P1367" s="88"/>
      <c r="Q1367" s="88"/>
      <c r="R1367" s="94"/>
      <c r="S1367" s="95"/>
      <c r="T1367" s="95"/>
      <c r="U1367" s="95"/>
      <c r="V1367" s="96"/>
    </row>
    <row r="1368" s="9" customFormat="1" ht="25" customHeight="1" spans="4:22">
      <c r="D1368" s="88"/>
      <c r="O1368" s="88"/>
      <c r="P1368" s="88"/>
      <c r="Q1368" s="88"/>
      <c r="R1368" s="94"/>
      <c r="S1368" s="95"/>
      <c r="T1368" s="95"/>
      <c r="U1368" s="95"/>
      <c r="V1368" s="96"/>
    </row>
    <row r="1369" s="9" customFormat="1" ht="25" customHeight="1" spans="4:22">
      <c r="D1369" s="88"/>
      <c r="O1369" s="88"/>
      <c r="P1369" s="88"/>
      <c r="Q1369" s="88"/>
      <c r="R1369" s="94"/>
      <c r="S1369" s="95"/>
      <c r="T1369" s="95"/>
      <c r="U1369" s="95"/>
      <c r="V1369" s="96"/>
    </row>
    <row r="1370" s="9" customFormat="1" ht="25" customHeight="1" spans="4:22">
      <c r="D1370" s="88"/>
      <c r="O1370" s="88"/>
      <c r="P1370" s="88"/>
      <c r="Q1370" s="88"/>
      <c r="R1370" s="94"/>
      <c r="S1370" s="95"/>
      <c r="T1370" s="95"/>
      <c r="U1370" s="95"/>
      <c r="V1370" s="96"/>
    </row>
    <row r="1371" s="9" customFormat="1" ht="25" customHeight="1" spans="4:22">
      <c r="D1371" s="88"/>
      <c r="O1371" s="88"/>
      <c r="P1371" s="88"/>
      <c r="Q1371" s="88"/>
      <c r="R1371" s="94"/>
      <c r="S1371" s="95"/>
      <c r="T1371" s="95"/>
      <c r="U1371" s="95"/>
      <c r="V1371" s="96"/>
    </row>
    <row r="1372" s="9" customFormat="1" ht="25" customHeight="1" spans="4:22">
      <c r="D1372" s="88"/>
      <c r="O1372" s="88"/>
      <c r="P1372" s="88"/>
      <c r="Q1372" s="88"/>
      <c r="R1372" s="94"/>
      <c r="S1372" s="95"/>
      <c r="T1372" s="95"/>
      <c r="U1372" s="95"/>
      <c r="V1372" s="96"/>
    </row>
    <row r="1373" s="9" customFormat="1" ht="25" customHeight="1" spans="4:22">
      <c r="D1373" s="88"/>
      <c r="O1373" s="88"/>
      <c r="P1373" s="88"/>
      <c r="Q1373" s="88"/>
      <c r="R1373" s="94"/>
      <c r="S1373" s="95"/>
      <c r="T1373" s="95"/>
      <c r="U1373" s="95"/>
      <c r="V1373" s="96"/>
    </row>
    <row r="1374" s="9" customFormat="1" ht="25" customHeight="1" spans="4:22">
      <c r="D1374" s="88"/>
      <c r="O1374" s="88"/>
      <c r="P1374" s="88"/>
      <c r="Q1374" s="88"/>
      <c r="R1374" s="94"/>
      <c r="S1374" s="95"/>
      <c r="T1374" s="95"/>
      <c r="U1374" s="95"/>
      <c r="V1374" s="96"/>
    </row>
    <row r="1375" s="9" customFormat="1" ht="25" customHeight="1" spans="4:22">
      <c r="D1375" s="88"/>
      <c r="O1375" s="88"/>
      <c r="P1375" s="88"/>
      <c r="Q1375" s="88"/>
      <c r="R1375" s="94"/>
      <c r="S1375" s="95"/>
      <c r="T1375" s="95"/>
      <c r="U1375" s="95"/>
      <c r="V1375" s="96"/>
    </row>
    <row r="1376" s="9" customFormat="1" ht="25" customHeight="1" spans="4:22">
      <c r="D1376" s="88"/>
      <c r="O1376" s="88"/>
      <c r="P1376" s="88"/>
      <c r="Q1376" s="88"/>
      <c r="R1376" s="94"/>
      <c r="S1376" s="95"/>
      <c r="T1376" s="95"/>
      <c r="U1376" s="95"/>
      <c r="V1376" s="96"/>
    </row>
    <row r="1377" s="9" customFormat="1" ht="25" customHeight="1" spans="4:22">
      <c r="D1377" s="88"/>
      <c r="O1377" s="88"/>
      <c r="P1377" s="88"/>
      <c r="Q1377" s="88"/>
      <c r="R1377" s="94"/>
      <c r="S1377" s="95"/>
      <c r="T1377" s="95"/>
      <c r="U1377" s="95"/>
      <c r="V1377" s="96"/>
    </row>
    <row r="1378" s="9" customFormat="1" ht="25" customHeight="1" spans="4:22">
      <c r="D1378" s="88"/>
      <c r="O1378" s="88"/>
      <c r="P1378" s="88"/>
      <c r="Q1378" s="88"/>
      <c r="R1378" s="94"/>
      <c r="S1378" s="95"/>
      <c r="T1378" s="95"/>
      <c r="U1378" s="95"/>
      <c r="V1378" s="96"/>
    </row>
    <row r="1379" s="9" customFormat="1" ht="25" customHeight="1" spans="4:22">
      <c r="D1379" s="88"/>
      <c r="O1379" s="88"/>
      <c r="P1379" s="88"/>
      <c r="Q1379" s="88"/>
      <c r="R1379" s="94"/>
      <c r="S1379" s="95"/>
      <c r="T1379" s="95"/>
      <c r="U1379" s="95"/>
      <c r="V1379" s="96"/>
    </row>
    <row r="1380" s="9" customFormat="1" ht="25" customHeight="1" spans="4:22">
      <c r="D1380" s="88"/>
      <c r="O1380" s="88"/>
      <c r="P1380" s="88"/>
      <c r="Q1380" s="88"/>
      <c r="R1380" s="94"/>
      <c r="S1380" s="95"/>
      <c r="T1380" s="95"/>
      <c r="U1380" s="95"/>
      <c r="V1380" s="96"/>
    </row>
    <row r="1381" s="9" customFormat="1" ht="25" customHeight="1" spans="4:22">
      <c r="D1381" s="88"/>
      <c r="O1381" s="88"/>
      <c r="P1381" s="88"/>
      <c r="Q1381" s="88"/>
      <c r="R1381" s="94"/>
      <c r="S1381" s="95"/>
      <c r="T1381" s="95"/>
      <c r="U1381" s="95"/>
      <c r="V1381" s="96"/>
    </row>
    <row r="1382" s="9" customFormat="1" ht="25" customHeight="1" spans="4:22">
      <c r="D1382" s="88"/>
      <c r="O1382" s="88"/>
      <c r="P1382" s="88"/>
      <c r="Q1382" s="88"/>
      <c r="R1382" s="94"/>
      <c r="S1382" s="95"/>
      <c r="T1382" s="95"/>
      <c r="U1382" s="95"/>
      <c r="V1382" s="96"/>
    </row>
    <row r="1383" s="9" customFormat="1" ht="25" customHeight="1" spans="4:22">
      <c r="D1383" s="88"/>
      <c r="O1383" s="88"/>
      <c r="P1383" s="88"/>
      <c r="Q1383" s="88"/>
      <c r="R1383" s="94"/>
      <c r="S1383" s="95"/>
      <c r="T1383" s="95"/>
      <c r="U1383" s="95"/>
      <c r="V1383" s="96"/>
    </row>
    <row r="1384" s="9" customFormat="1" ht="25" customHeight="1" spans="4:22">
      <c r="D1384" s="88"/>
      <c r="O1384" s="88"/>
      <c r="P1384" s="88"/>
      <c r="Q1384" s="88"/>
      <c r="R1384" s="94"/>
      <c r="S1384" s="95"/>
      <c r="T1384" s="95"/>
      <c r="U1384" s="95"/>
      <c r="V1384" s="96"/>
    </row>
    <row r="1385" s="9" customFormat="1" ht="25" customHeight="1" spans="4:22">
      <c r="D1385" s="88"/>
      <c r="O1385" s="88"/>
      <c r="P1385" s="88"/>
      <c r="Q1385" s="88"/>
      <c r="R1385" s="94"/>
      <c r="S1385" s="95"/>
      <c r="T1385" s="95"/>
      <c r="U1385" s="95"/>
      <c r="V1385" s="96"/>
    </row>
    <row r="1386" s="9" customFormat="1" ht="25" customHeight="1" spans="4:22">
      <c r="D1386" s="88"/>
      <c r="O1386" s="88"/>
      <c r="P1386" s="88"/>
      <c r="Q1386" s="88"/>
      <c r="R1386" s="94"/>
      <c r="S1386" s="95"/>
      <c r="T1386" s="95"/>
      <c r="U1386" s="95"/>
      <c r="V1386" s="96"/>
    </row>
    <row r="1387" s="9" customFormat="1" ht="25" customHeight="1" spans="4:22">
      <c r="D1387" s="88"/>
      <c r="O1387" s="88"/>
      <c r="P1387" s="88"/>
      <c r="Q1387" s="88"/>
      <c r="R1387" s="94"/>
      <c r="S1387" s="95"/>
      <c r="T1387" s="95"/>
      <c r="U1387" s="95"/>
      <c r="V1387" s="96"/>
    </row>
    <row r="1388" s="9" customFormat="1" ht="25" customHeight="1" spans="4:22">
      <c r="D1388" s="88"/>
      <c r="O1388" s="88"/>
      <c r="P1388" s="88"/>
      <c r="Q1388" s="88"/>
      <c r="R1388" s="94"/>
      <c r="S1388" s="95"/>
      <c r="T1388" s="95"/>
      <c r="U1388" s="95"/>
      <c r="V1388" s="96"/>
    </row>
    <row r="1389" s="9" customFormat="1" ht="25" customHeight="1" spans="4:22">
      <c r="D1389" s="88"/>
      <c r="O1389" s="88"/>
      <c r="P1389" s="88"/>
      <c r="Q1389" s="88"/>
      <c r="R1389" s="94"/>
      <c r="S1389" s="95"/>
      <c r="T1389" s="95"/>
      <c r="U1389" s="95"/>
      <c r="V1389" s="96"/>
    </row>
    <row r="1390" s="9" customFormat="1" ht="25" customHeight="1" spans="4:22">
      <c r="D1390" s="88"/>
      <c r="O1390" s="88"/>
      <c r="P1390" s="88"/>
      <c r="Q1390" s="88"/>
      <c r="R1390" s="94"/>
      <c r="S1390" s="95"/>
      <c r="T1390" s="95"/>
      <c r="U1390" s="95"/>
      <c r="V1390" s="96"/>
    </row>
    <row r="1391" s="9" customFormat="1" ht="25" customHeight="1" spans="4:22">
      <c r="D1391" s="88"/>
      <c r="O1391" s="88"/>
      <c r="P1391" s="88"/>
      <c r="Q1391" s="88"/>
      <c r="R1391" s="94"/>
      <c r="S1391" s="95"/>
      <c r="T1391" s="95"/>
      <c r="U1391" s="95"/>
      <c r="V1391" s="96"/>
    </row>
    <row r="1392" s="9" customFormat="1" ht="25" customHeight="1" spans="4:22">
      <c r="D1392" s="88"/>
      <c r="O1392" s="88"/>
      <c r="P1392" s="88"/>
      <c r="Q1392" s="88"/>
      <c r="R1392" s="94"/>
      <c r="S1392" s="95"/>
      <c r="T1392" s="95"/>
      <c r="U1392" s="95"/>
      <c r="V1392" s="96"/>
    </row>
    <row r="1393" s="9" customFormat="1" ht="25" customHeight="1" spans="4:22">
      <c r="D1393" s="88"/>
      <c r="O1393" s="88"/>
      <c r="P1393" s="88"/>
      <c r="Q1393" s="88"/>
      <c r="R1393" s="94"/>
      <c r="S1393" s="95"/>
      <c r="T1393" s="95"/>
      <c r="U1393" s="95"/>
      <c r="V1393" s="96"/>
    </row>
    <row r="1394" s="9" customFormat="1" ht="25" customHeight="1" spans="4:22">
      <c r="D1394" s="88"/>
      <c r="O1394" s="88"/>
      <c r="P1394" s="88"/>
      <c r="Q1394" s="88"/>
      <c r="R1394" s="94"/>
      <c r="S1394" s="95"/>
      <c r="T1394" s="95"/>
      <c r="U1394" s="95"/>
      <c r="V1394" s="96"/>
    </row>
    <row r="1395" s="9" customFormat="1" ht="25" customHeight="1" spans="4:22">
      <c r="D1395" s="88"/>
      <c r="O1395" s="88"/>
      <c r="P1395" s="88"/>
      <c r="Q1395" s="88"/>
      <c r="R1395" s="94"/>
      <c r="S1395" s="95"/>
      <c r="T1395" s="95"/>
      <c r="U1395" s="95"/>
      <c r="V1395" s="96"/>
    </row>
    <row r="1396" s="9" customFormat="1" ht="25" customHeight="1" spans="4:22">
      <c r="D1396" s="88"/>
      <c r="O1396" s="88"/>
      <c r="P1396" s="88"/>
      <c r="Q1396" s="88"/>
      <c r="R1396" s="94"/>
      <c r="S1396" s="95"/>
      <c r="T1396" s="95"/>
      <c r="U1396" s="95"/>
      <c r="V1396" s="96"/>
    </row>
    <row r="1397" s="9" customFormat="1" ht="25" customHeight="1" spans="4:22">
      <c r="D1397" s="88"/>
      <c r="O1397" s="88"/>
      <c r="P1397" s="88"/>
      <c r="Q1397" s="88"/>
      <c r="R1397" s="94"/>
      <c r="S1397" s="95"/>
      <c r="T1397" s="95"/>
      <c r="U1397" s="95"/>
      <c r="V1397" s="96"/>
    </row>
    <row r="1398" s="9" customFormat="1" ht="25" customHeight="1" spans="4:22">
      <c r="D1398" s="88"/>
      <c r="O1398" s="88"/>
      <c r="P1398" s="88"/>
      <c r="Q1398" s="88"/>
      <c r="R1398" s="94"/>
      <c r="S1398" s="95"/>
      <c r="T1398" s="95"/>
      <c r="U1398" s="95"/>
      <c r="V1398" s="96"/>
    </row>
    <row r="1399" s="9" customFormat="1" ht="25" customHeight="1" spans="4:22">
      <c r="D1399" s="88"/>
      <c r="O1399" s="88"/>
      <c r="P1399" s="88"/>
      <c r="Q1399" s="88"/>
      <c r="R1399" s="94"/>
      <c r="S1399" s="95"/>
      <c r="T1399" s="95"/>
      <c r="U1399" s="95"/>
      <c r="V1399" s="96"/>
    </row>
    <row r="1400" s="9" customFormat="1" ht="25" customHeight="1" spans="4:22">
      <c r="D1400" s="88"/>
      <c r="O1400" s="88"/>
      <c r="P1400" s="88"/>
      <c r="Q1400" s="88"/>
      <c r="R1400" s="94"/>
      <c r="S1400" s="95"/>
      <c r="T1400" s="95"/>
      <c r="U1400" s="95"/>
      <c r="V1400" s="96"/>
    </row>
    <row r="1401" s="9" customFormat="1" ht="25" customHeight="1" spans="4:22">
      <c r="D1401" s="88"/>
      <c r="O1401" s="88"/>
      <c r="P1401" s="88"/>
      <c r="Q1401" s="88"/>
      <c r="R1401" s="94"/>
      <c r="S1401" s="95"/>
      <c r="T1401" s="95"/>
      <c r="U1401" s="95"/>
      <c r="V1401" s="96"/>
    </row>
    <row r="1402" s="9" customFormat="1" ht="25" customHeight="1" spans="4:22">
      <c r="D1402" s="88"/>
      <c r="O1402" s="88"/>
      <c r="P1402" s="88"/>
      <c r="Q1402" s="88"/>
      <c r="R1402" s="94"/>
      <c r="S1402" s="95"/>
      <c r="T1402" s="95"/>
      <c r="U1402" s="95"/>
      <c r="V1402" s="96"/>
    </row>
    <row r="1403" s="9" customFormat="1" ht="25" customHeight="1" spans="4:22">
      <c r="D1403" s="88"/>
      <c r="O1403" s="88"/>
      <c r="P1403" s="88"/>
      <c r="Q1403" s="88"/>
      <c r="R1403" s="94"/>
      <c r="S1403" s="95"/>
      <c r="T1403" s="95"/>
      <c r="U1403" s="95"/>
      <c r="V1403" s="96"/>
    </row>
    <row r="1404" s="9" customFormat="1" ht="25" customHeight="1" spans="4:22">
      <c r="D1404" s="88"/>
      <c r="O1404" s="88"/>
      <c r="P1404" s="88"/>
      <c r="Q1404" s="88"/>
      <c r="R1404" s="94"/>
      <c r="S1404" s="95"/>
      <c r="T1404" s="95"/>
      <c r="U1404" s="95"/>
      <c r="V1404" s="96"/>
    </row>
    <row r="1405" s="9" customFormat="1" ht="25" customHeight="1" spans="4:22">
      <c r="D1405" s="88"/>
      <c r="O1405" s="88"/>
      <c r="P1405" s="88"/>
      <c r="Q1405" s="88"/>
      <c r="R1405" s="94"/>
      <c r="S1405" s="95"/>
      <c r="T1405" s="95"/>
      <c r="U1405" s="95"/>
      <c r="V1405" s="96"/>
    </row>
    <row r="1406" s="9" customFormat="1" ht="25" customHeight="1" spans="4:22">
      <c r="D1406" s="88"/>
      <c r="O1406" s="88"/>
      <c r="P1406" s="88"/>
      <c r="Q1406" s="88"/>
      <c r="R1406" s="94"/>
      <c r="S1406" s="95"/>
      <c r="T1406" s="95"/>
      <c r="U1406" s="95"/>
      <c r="V1406" s="96"/>
    </row>
    <row r="1407" s="9" customFormat="1" ht="25" customHeight="1" spans="4:22">
      <c r="D1407" s="88"/>
      <c r="O1407" s="88"/>
      <c r="P1407" s="88"/>
      <c r="Q1407" s="88"/>
      <c r="R1407" s="94"/>
      <c r="S1407" s="95"/>
      <c r="T1407" s="95"/>
      <c r="U1407" s="95"/>
      <c r="V1407" s="96"/>
    </row>
    <row r="1408" s="9" customFormat="1" ht="25" customHeight="1" spans="4:22">
      <c r="D1408" s="88"/>
      <c r="O1408" s="88"/>
      <c r="P1408" s="88"/>
      <c r="Q1408" s="88"/>
      <c r="R1408" s="94"/>
      <c r="S1408" s="95"/>
      <c r="T1408" s="95"/>
      <c r="U1408" s="95"/>
      <c r="V1408" s="96"/>
    </row>
    <row r="1409" s="9" customFormat="1" ht="25" customHeight="1" spans="4:22">
      <c r="D1409" s="88"/>
      <c r="O1409" s="88"/>
      <c r="P1409" s="88"/>
      <c r="Q1409" s="88"/>
      <c r="R1409" s="94"/>
      <c r="S1409" s="95"/>
      <c r="T1409" s="95"/>
      <c r="U1409" s="95"/>
      <c r="V1409" s="96"/>
    </row>
    <row r="1410" s="9" customFormat="1" ht="25" customHeight="1" spans="4:22">
      <c r="D1410" s="88"/>
      <c r="O1410" s="88"/>
      <c r="P1410" s="88"/>
      <c r="Q1410" s="88"/>
      <c r="R1410" s="94"/>
      <c r="S1410" s="95"/>
      <c r="T1410" s="95"/>
      <c r="U1410" s="95"/>
      <c r="V1410" s="96"/>
    </row>
    <row r="1411" s="9" customFormat="1" ht="25" customHeight="1" spans="4:22">
      <c r="D1411" s="88"/>
      <c r="O1411" s="88"/>
      <c r="P1411" s="88"/>
      <c r="Q1411" s="88"/>
      <c r="R1411" s="94"/>
      <c r="S1411" s="95"/>
      <c r="T1411" s="95"/>
      <c r="U1411" s="95"/>
      <c r="V1411" s="96"/>
    </row>
    <row r="1412" s="9" customFormat="1" ht="25" customHeight="1" spans="4:22">
      <c r="D1412" s="88"/>
      <c r="O1412" s="88"/>
      <c r="P1412" s="88"/>
      <c r="Q1412" s="88"/>
      <c r="R1412" s="94"/>
      <c r="S1412" s="95"/>
      <c r="T1412" s="95"/>
      <c r="U1412" s="95"/>
      <c r="V1412" s="96"/>
    </row>
    <row r="1413" s="9" customFormat="1" ht="25" customHeight="1" spans="4:22">
      <c r="D1413" s="88"/>
      <c r="O1413" s="88"/>
      <c r="P1413" s="88"/>
      <c r="Q1413" s="88"/>
      <c r="R1413" s="94"/>
      <c r="S1413" s="95"/>
      <c r="T1413" s="95"/>
      <c r="U1413" s="95"/>
      <c r="V1413" s="96"/>
    </row>
    <row r="1414" s="9" customFormat="1" ht="25" customHeight="1" spans="4:22">
      <c r="D1414" s="88"/>
      <c r="O1414" s="88"/>
      <c r="P1414" s="88"/>
      <c r="Q1414" s="88"/>
      <c r="R1414" s="94"/>
      <c r="S1414" s="95"/>
      <c r="T1414" s="95"/>
      <c r="U1414" s="95"/>
      <c r="V1414" s="96"/>
    </row>
    <row r="1415" s="9" customFormat="1" ht="25" customHeight="1" spans="4:22">
      <c r="D1415" s="88"/>
      <c r="O1415" s="88"/>
      <c r="P1415" s="88"/>
      <c r="Q1415" s="88"/>
      <c r="R1415" s="94"/>
      <c r="S1415" s="95"/>
      <c r="T1415" s="95"/>
      <c r="U1415" s="95"/>
      <c r="V1415" s="96"/>
    </row>
    <row r="1416" s="9" customFormat="1" ht="25" customHeight="1" spans="4:22">
      <c r="D1416" s="88"/>
      <c r="O1416" s="88"/>
      <c r="P1416" s="88"/>
      <c r="Q1416" s="88"/>
      <c r="R1416" s="94"/>
      <c r="S1416" s="95"/>
      <c r="T1416" s="95"/>
      <c r="U1416" s="95"/>
      <c r="V1416" s="96"/>
    </row>
    <row r="1417" s="9" customFormat="1" ht="25" customHeight="1" spans="4:22">
      <c r="D1417" s="88"/>
      <c r="O1417" s="88"/>
      <c r="P1417" s="88"/>
      <c r="Q1417" s="88"/>
      <c r="R1417" s="94"/>
      <c r="S1417" s="95"/>
      <c r="T1417" s="95"/>
      <c r="U1417" s="95"/>
      <c r="V1417" s="96"/>
    </row>
    <row r="1418" s="9" customFormat="1" ht="25" customHeight="1" spans="4:22">
      <c r="D1418" s="88"/>
      <c r="O1418" s="88"/>
      <c r="P1418" s="88"/>
      <c r="Q1418" s="88"/>
      <c r="R1418" s="94"/>
      <c r="S1418" s="95"/>
      <c r="T1418" s="95"/>
      <c r="U1418" s="95"/>
      <c r="V1418" s="96"/>
    </row>
    <row r="1419" s="9" customFormat="1" ht="25" customHeight="1" spans="4:22">
      <c r="D1419" s="88"/>
      <c r="O1419" s="88"/>
      <c r="P1419" s="88"/>
      <c r="Q1419" s="88"/>
      <c r="R1419" s="94"/>
      <c r="S1419" s="95"/>
      <c r="T1419" s="95"/>
      <c r="U1419" s="95"/>
      <c r="V1419" s="96"/>
    </row>
    <row r="1420" s="9" customFormat="1" ht="25" customHeight="1" spans="4:22">
      <c r="D1420" s="88"/>
      <c r="O1420" s="88"/>
      <c r="P1420" s="88"/>
      <c r="Q1420" s="88"/>
      <c r="R1420" s="94"/>
      <c r="S1420" s="95"/>
      <c r="T1420" s="95"/>
      <c r="U1420" s="95"/>
      <c r="V1420" s="96"/>
    </row>
    <row r="1421" s="9" customFormat="1" ht="25" customHeight="1" spans="4:22">
      <c r="D1421" s="88"/>
      <c r="O1421" s="88"/>
      <c r="P1421" s="88"/>
      <c r="Q1421" s="88"/>
      <c r="R1421" s="94"/>
      <c r="S1421" s="95"/>
      <c r="T1421" s="95"/>
      <c r="U1421" s="95"/>
      <c r="V1421" s="96"/>
    </row>
    <row r="1422" s="9" customFormat="1" ht="25" customHeight="1" spans="4:22">
      <c r="D1422" s="88"/>
      <c r="O1422" s="88"/>
      <c r="P1422" s="88"/>
      <c r="Q1422" s="88"/>
      <c r="R1422" s="94"/>
      <c r="S1422" s="95"/>
      <c r="T1422" s="95"/>
      <c r="U1422" s="95"/>
      <c r="V1422" s="96"/>
    </row>
    <row r="1423" s="9" customFormat="1" ht="25" customHeight="1" spans="4:22">
      <c r="D1423" s="88"/>
      <c r="O1423" s="88"/>
      <c r="P1423" s="88"/>
      <c r="Q1423" s="88"/>
      <c r="R1423" s="94"/>
      <c r="S1423" s="95"/>
      <c r="T1423" s="95"/>
      <c r="U1423" s="95"/>
      <c r="V1423" s="96"/>
    </row>
    <row r="1424" s="9" customFormat="1" ht="25" customHeight="1" spans="4:22">
      <c r="D1424" s="88"/>
      <c r="O1424" s="88"/>
      <c r="P1424" s="88"/>
      <c r="Q1424" s="88"/>
      <c r="R1424" s="94"/>
      <c r="S1424" s="95"/>
      <c r="T1424" s="95"/>
      <c r="U1424" s="95"/>
      <c r="V1424" s="96"/>
    </row>
    <row r="1425" s="9" customFormat="1" ht="25" customHeight="1" spans="4:22">
      <c r="D1425" s="88"/>
      <c r="O1425" s="88"/>
      <c r="P1425" s="88"/>
      <c r="Q1425" s="88"/>
      <c r="R1425" s="94"/>
      <c r="S1425" s="95"/>
      <c r="T1425" s="95"/>
      <c r="U1425" s="95"/>
      <c r="V1425" s="96"/>
    </row>
    <row r="1426" s="9" customFormat="1" ht="25" customHeight="1" spans="4:22">
      <c r="D1426" s="88"/>
      <c r="O1426" s="88"/>
      <c r="P1426" s="88"/>
      <c r="Q1426" s="88"/>
      <c r="R1426" s="94"/>
      <c r="S1426" s="95"/>
      <c r="T1426" s="95"/>
      <c r="U1426" s="95"/>
      <c r="V1426" s="96"/>
    </row>
    <row r="1427" s="9" customFormat="1" ht="25" customHeight="1" spans="4:22">
      <c r="D1427" s="88"/>
      <c r="O1427" s="88"/>
      <c r="P1427" s="88"/>
      <c r="Q1427" s="88"/>
      <c r="R1427" s="94"/>
      <c r="S1427" s="95"/>
      <c r="T1427" s="95"/>
      <c r="U1427" s="95"/>
      <c r="V1427" s="96"/>
    </row>
    <row r="1428" s="9" customFormat="1" ht="25" customHeight="1" spans="4:22">
      <c r="D1428" s="88"/>
      <c r="O1428" s="88"/>
      <c r="P1428" s="88"/>
      <c r="Q1428" s="88"/>
      <c r="R1428" s="94"/>
      <c r="S1428" s="95"/>
      <c r="T1428" s="95"/>
      <c r="U1428" s="95"/>
      <c r="V1428" s="96"/>
    </row>
    <row r="1429" s="9" customFormat="1" ht="25" customHeight="1" spans="4:22">
      <c r="D1429" s="88"/>
      <c r="O1429" s="88"/>
      <c r="P1429" s="88"/>
      <c r="Q1429" s="88"/>
      <c r="R1429" s="94"/>
      <c r="S1429" s="95"/>
      <c r="T1429" s="95"/>
      <c r="U1429" s="95"/>
      <c r="V1429" s="96"/>
    </row>
    <row r="1430" s="9" customFormat="1" ht="25" customHeight="1" spans="4:22">
      <c r="D1430" s="88"/>
      <c r="O1430" s="88"/>
      <c r="P1430" s="88"/>
      <c r="Q1430" s="88"/>
      <c r="R1430" s="94"/>
      <c r="S1430" s="95"/>
      <c r="T1430" s="95"/>
      <c r="U1430" s="95"/>
      <c r="V1430" s="96"/>
    </row>
    <row r="1431" s="9" customFormat="1" ht="25" customHeight="1" spans="4:22">
      <c r="D1431" s="88"/>
      <c r="O1431" s="88"/>
      <c r="P1431" s="88"/>
      <c r="Q1431" s="88"/>
      <c r="R1431" s="94"/>
      <c r="S1431" s="95"/>
      <c r="T1431" s="95"/>
      <c r="U1431" s="95"/>
      <c r="V1431" s="96"/>
    </row>
    <row r="1432" s="9" customFormat="1" ht="25" customHeight="1" spans="4:22">
      <c r="D1432" s="88"/>
      <c r="O1432" s="88"/>
      <c r="P1432" s="88"/>
      <c r="Q1432" s="88"/>
      <c r="R1432" s="94"/>
      <c r="S1432" s="95"/>
      <c r="T1432" s="95"/>
      <c r="U1432" s="95"/>
      <c r="V1432" s="96"/>
    </row>
    <row r="1433" s="9" customFormat="1" ht="25" customHeight="1" spans="4:22">
      <c r="D1433" s="88"/>
      <c r="O1433" s="88"/>
      <c r="P1433" s="88"/>
      <c r="Q1433" s="88"/>
      <c r="R1433" s="94"/>
      <c r="S1433" s="95"/>
      <c r="T1433" s="95"/>
      <c r="U1433" s="95"/>
      <c r="V1433" s="96"/>
    </row>
    <row r="1434" s="9" customFormat="1" ht="25" customHeight="1" spans="4:22">
      <c r="D1434" s="88"/>
      <c r="O1434" s="88"/>
      <c r="P1434" s="88"/>
      <c r="Q1434" s="88"/>
      <c r="R1434" s="94"/>
      <c r="S1434" s="95"/>
      <c r="T1434" s="95"/>
      <c r="U1434" s="95"/>
      <c r="V1434" s="96"/>
    </row>
    <row r="1435" s="9" customFormat="1" ht="25" customHeight="1" spans="4:22">
      <c r="D1435" s="88"/>
      <c r="O1435" s="88"/>
      <c r="P1435" s="88"/>
      <c r="Q1435" s="88"/>
      <c r="R1435" s="94"/>
      <c r="S1435" s="95"/>
      <c r="T1435" s="95"/>
      <c r="U1435" s="95"/>
      <c r="V1435" s="96"/>
    </row>
    <row r="1436" s="9" customFormat="1" ht="25" customHeight="1" spans="4:22">
      <c r="D1436" s="88"/>
      <c r="O1436" s="88"/>
      <c r="P1436" s="88"/>
      <c r="Q1436" s="88"/>
      <c r="R1436" s="94"/>
      <c r="S1436" s="95"/>
      <c r="T1436" s="95"/>
      <c r="U1436" s="95"/>
      <c r="V1436" s="96"/>
    </row>
    <row r="1437" s="9" customFormat="1" ht="25" customHeight="1" spans="4:22">
      <c r="D1437" s="88"/>
      <c r="O1437" s="88"/>
      <c r="P1437" s="88"/>
      <c r="Q1437" s="88"/>
      <c r="R1437" s="94"/>
      <c r="S1437" s="95"/>
      <c r="T1437" s="95"/>
      <c r="U1437" s="95"/>
      <c r="V1437" s="96"/>
    </row>
    <row r="1438" s="9" customFormat="1" ht="25" customHeight="1" spans="4:22">
      <c r="D1438" s="88"/>
      <c r="O1438" s="88"/>
      <c r="P1438" s="88"/>
      <c r="Q1438" s="88"/>
      <c r="R1438" s="94"/>
      <c r="S1438" s="95"/>
      <c r="T1438" s="95"/>
      <c r="U1438" s="95"/>
      <c r="V1438" s="96"/>
    </row>
    <row r="1439" s="9" customFormat="1" ht="25" customHeight="1" spans="4:22">
      <c r="D1439" s="88"/>
      <c r="O1439" s="88"/>
      <c r="P1439" s="88"/>
      <c r="Q1439" s="88"/>
      <c r="R1439" s="94"/>
      <c r="S1439" s="95"/>
      <c r="T1439" s="95"/>
      <c r="U1439" s="95"/>
      <c r="V1439" s="96"/>
    </row>
    <row r="1440" s="9" customFormat="1" ht="25" customHeight="1" spans="4:22">
      <c r="D1440" s="88"/>
      <c r="O1440" s="88"/>
      <c r="P1440" s="88"/>
      <c r="Q1440" s="88"/>
      <c r="R1440" s="94"/>
      <c r="S1440" s="95"/>
      <c r="T1440" s="95"/>
      <c r="U1440" s="95"/>
      <c r="V1440" s="96"/>
    </row>
    <row r="1441" s="9" customFormat="1" ht="25" customHeight="1" spans="4:22">
      <c r="D1441" s="88"/>
      <c r="O1441" s="88"/>
      <c r="P1441" s="88"/>
      <c r="Q1441" s="88"/>
      <c r="R1441" s="94"/>
      <c r="S1441" s="95"/>
      <c r="T1441" s="95"/>
      <c r="U1441" s="95"/>
      <c r="V1441" s="96"/>
    </row>
    <row r="1442" s="9" customFormat="1" ht="25" customHeight="1" spans="4:22">
      <c r="D1442" s="88"/>
      <c r="O1442" s="88"/>
      <c r="P1442" s="88"/>
      <c r="Q1442" s="88"/>
      <c r="R1442" s="94"/>
      <c r="S1442" s="95"/>
      <c r="T1442" s="95"/>
      <c r="U1442" s="95"/>
      <c r="V1442" s="96"/>
    </row>
    <row r="1443" s="9" customFormat="1" ht="25" customHeight="1" spans="4:22">
      <c r="D1443" s="88"/>
      <c r="O1443" s="88"/>
      <c r="P1443" s="88"/>
      <c r="Q1443" s="88"/>
      <c r="R1443" s="94"/>
      <c r="S1443" s="95"/>
      <c r="T1443" s="95"/>
      <c r="U1443" s="95"/>
      <c r="V1443" s="96"/>
    </row>
    <row r="1444" s="9" customFormat="1" ht="25" customHeight="1" spans="4:22">
      <c r="D1444" s="88"/>
      <c r="O1444" s="88"/>
      <c r="P1444" s="88"/>
      <c r="Q1444" s="88"/>
      <c r="R1444" s="94"/>
      <c r="S1444" s="95"/>
      <c r="T1444" s="95"/>
      <c r="U1444" s="95"/>
      <c r="V1444" s="96"/>
    </row>
    <row r="1445" s="9" customFormat="1" ht="25" customHeight="1" spans="4:22">
      <c r="D1445" s="88"/>
      <c r="O1445" s="88"/>
      <c r="P1445" s="88"/>
      <c r="Q1445" s="88"/>
      <c r="R1445" s="94"/>
      <c r="S1445" s="95"/>
      <c r="T1445" s="95"/>
      <c r="U1445" s="95"/>
      <c r="V1445" s="96"/>
    </row>
    <row r="1446" s="9" customFormat="1" ht="25" customHeight="1" spans="4:22">
      <c r="D1446" s="88"/>
      <c r="O1446" s="88"/>
      <c r="P1446" s="88"/>
      <c r="Q1446" s="88"/>
      <c r="R1446" s="94"/>
      <c r="S1446" s="95"/>
      <c r="T1446" s="95"/>
      <c r="U1446" s="95"/>
      <c r="V1446" s="96"/>
    </row>
    <row r="1447" s="9" customFormat="1" ht="25" customHeight="1" spans="4:22">
      <c r="D1447" s="88"/>
      <c r="O1447" s="88"/>
      <c r="P1447" s="88"/>
      <c r="Q1447" s="88"/>
      <c r="R1447" s="94"/>
      <c r="S1447" s="95"/>
      <c r="T1447" s="95"/>
      <c r="U1447" s="95"/>
      <c r="V1447" s="96"/>
    </row>
    <row r="1448" s="9" customFormat="1" ht="25" customHeight="1" spans="4:22">
      <c r="D1448" s="88"/>
      <c r="O1448" s="88"/>
      <c r="P1448" s="88"/>
      <c r="Q1448" s="88"/>
      <c r="R1448" s="94"/>
      <c r="S1448" s="95"/>
      <c r="T1448" s="95"/>
      <c r="U1448" s="95"/>
      <c r="V1448" s="96"/>
    </row>
    <row r="1449" s="9" customFormat="1" ht="25" customHeight="1" spans="4:22">
      <c r="D1449" s="88"/>
      <c r="O1449" s="88"/>
      <c r="P1449" s="88"/>
      <c r="Q1449" s="88"/>
      <c r="R1449" s="94"/>
      <c r="S1449" s="95"/>
      <c r="T1449" s="95"/>
      <c r="U1449" s="95"/>
      <c r="V1449" s="96"/>
    </row>
    <row r="1450" s="9" customFormat="1" ht="25" customHeight="1" spans="4:22">
      <c r="D1450" s="88"/>
      <c r="O1450" s="88"/>
      <c r="P1450" s="88"/>
      <c r="Q1450" s="88"/>
      <c r="R1450" s="94"/>
      <c r="S1450" s="95"/>
      <c r="T1450" s="95"/>
      <c r="U1450" s="95"/>
      <c r="V1450" s="96"/>
    </row>
    <row r="1451" s="9" customFormat="1" ht="25" customHeight="1" spans="4:22">
      <c r="D1451" s="88"/>
      <c r="O1451" s="88"/>
      <c r="P1451" s="88"/>
      <c r="Q1451" s="88"/>
      <c r="R1451" s="94"/>
      <c r="S1451" s="95"/>
      <c r="T1451" s="95"/>
      <c r="U1451" s="95"/>
      <c r="V1451" s="96"/>
    </row>
    <row r="1452" s="9" customFormat="1" ht="25" customHeight="1" spans="4:22">
      <c r="D1452" s="88"/>
      <c r="O1452" s="88"/>
      <c r="P1452" s="88"/>
      <c r="Q1452" s="88"/>
      <c r="R1452" s="94"/>
      <c r="S1452" s="95"/>
      <c r="T1452" s="95"/>
      <c r="U1452" s="95"/>
      <c r="V1452" s="96"/>
    </row>
    <row r="1453" s="9" customFormat="1" ht="25" customHeight="1" spans="4:22">
      <c r="D1453" s="88"/>
      <c r="O1453" s="88"/>
      <c r="P1453" s="88"/>
      <c r="Q1453" s="88"/>
      <c r="R1453" s="94"/>
      <c r="S1453" s="95"/>
      <c r="T1453" s="95"/>
      <c r="U1453" s="95"/>
      <c r="V1453" s="96"/>
    </row>
    <row r="1454" s="9" customFormat="1" ht="25" customHeight="1" spans="4:22">
      <c r="D1454" s="88"/>
      <c r="O1454" s="88"/>
      <c r="P1454" s="88"/>
      <c r="Q1454" s="88"/>
      <c r="R1454" s="94"/>
      <c r="S1454" s="95"/>
      <c r="T1454" s="95"/>
      <c r="U1454" s="95"/>
      <c r="V1454" s="96"/>
    </row>
    <row r="1455" s="9" customFormat="1" ht="25" customHeight="1" spans="4:22">
      <c r="D1455" s="88"/>
      <c r="O1455" s="88"/>
      <c r="P1455" s="88"/>
      <c r="Q1455" s="88"/>
      <c r="R1455" s="94"/>
      <c r="S1455" s="95"/>
      <c r="T1455" s="95"/>
      <c r="U1455" s="95"/>
      <c r="V1455" s="96"/>
    </row>
    <row r="1456" s="9" customFormat="1" ht="25" customHeight="1" spans="4:22">
      <c r="D1456" s="88"/>
      <c r="O1456" s="88"/>
      <c r="P1456" s="88"/>
      <c r="Q1456" s="88"/>
      <c r="R1456" s="94"/>
      <c r="S1456" s="95"/>
      <c r="T1456" s="95"/>
      <c r="U1456" s="95"/>
      <c r="V1456" s="96"/>
    </row>
    <row r="1457" s="9" customFormat="1" ht="25" customHeight="1" spans="4:22">
      <c r="D1457" s="88"/>
      <c r="O1457" s="88"/>
      <c r="P1457" s="88"/>
      <c r="Q1457" s="88"/>
      <c r="R1457" s="94"/>
      <c r="S1457" s="95"/>
      <c r="T1457" s="95"/>
      <c r="U1457" s="95"/>
      <c r="V1457" s="96"/>
    </row>
    <row r="1458" s="9" customFormat="1" ht="25" customHeight="1" spans="4:22">
      <c r="D1458" s="88"/>
      <c r="O1458" s="88"/>
      <c r="P1458" s="88"/>
      <c r="Q1458" s="88"/>
      <c r="R1458" s="94"/>
      <c r="S1458" s="95"/>
      <c r="T1458" s="95"/>
      <c r="U1458" s="95"/>
      <c r="V1458" s="96"/>
    </row>
    <row r="1459" s="9" customFormat="1" ht="25" customHeight="1" spans="4:22">
      <c r="D1459" s="88"/>
      <c r="O1459" s="88"/>
      <c r="P1459" s="88"/>
      <c r="Q1459" s="88"/>
      <c r="R1459" s="94"/>
      <c r="S1459" s="95"/>
      <c r="T1459" s="95"/>
      <c r="U1459" s="95"/>
      <c r="V1459" s="96"/>
    </row>
    <row r="1460" s="9" customFormat="1" ht="25" customHeight="1" spans="4:22">
      <c r="D1460" s="88"/>
      <c r="O1460" s="88"/>
      <c r="P1460" s="88"/>
      <c r="Q1460" s="88"/>
      <c r="R1460" s="94"/>
      <c r="S1460" s="95"/>
      <c r="T1460" s="95"/>
      <c r="U1460" s="95"/>
      <c r="V1460" s="96"/>
    </row>
    <row r="1461" s="9" customFormat="1" ht="25" customHeight="1" spans="4:22">
      <c r="D1461" s="88"/>
      <c r="O1461" s="88"/>
      <c r="P1461" s="88"/>
      <c r="Q1461" s="88"/>
      <c r="R1461" s="94"/>
      <c r="S1461" s="95"/>
      <c r="T1461" s="95"/>
      <c r="U1461" s="95"/>
      <c r="V1461" s="96"/>
    </row>
    <row r="1462" s="9" customFormat="1" ht="25" customHeight="1" spans="4:22">
      <c r="D1462" s="88"/>
      <c r="O1462" s="88"/>
      <c r="P1462" s="88"/>
      <c r="Q1462" s="88"/>
      <c r="R1462" s="94"/>
      <c r="S1462" s="95"/>
      <c r="T1462" s="95"/>
      <c r="U1462" s="95"/>
      <c r="V1462" s="96"/>
    </row>
    <row r="1463" s="9" customFormat="1" ht="25" customHeight="1" spans="4:22">
      <c r="D1463" s="88"/>
      <c r="O1463" s="88"/>
      <c r="P1463" s="88"/>
      <c r="Q1463" s="88"/>
      <c r="R1463" s="94"/>
      <c r="S1463" s="95"/>
      <c r="T1463" s="95"/>
      <c r="U1463" s="95"/>
      <c r="V1463" s="96"/>
    </row>
    <row r="1464" s="9" customFormat="1" ht="25" customHeight="1" spans="4:22">
      <c r="D1464" s="88"/>
      <c r="O1464" s="88"/>
      <c r="P1464" s="88"/>
      <c r="Q1464" s="88"/>
      <c r="R1464" s="94"/>
      <c r="S1464" s="95"/>
      <c r="T1464" s="95"/>
      <c r="U1464" s="95"/>
      <c r="V1464" s="96"/>
    </row>
    <row r="1465" s="9" customFormat="1" ht="25" customHeight="1" spans="4:22">
      <c r="D1465" s="88"/>
      <c r="O1465" s="88"/>
      <c r="P1465" s="88"/>
      <c r="Q1465" s="88"/>
      <c r="R1465" s="94"/>
      <c r="S1465" s="95"/>
      <c r="T1465" s="95"/>
      <c r="U1465" s="95"/>
      <c r="V1465" s="96"/>
    </row>
    <row r="1466" s="9" customFormat="1" ht="25" customHeight="1" spans="4:22">
      <c r="D1466" s="88"/>
      <c r="O1466" s="88"/>
      <c r="P1466" s="88"/>
      <c r="Q1466" s="88"/>
      <c r="R1466" s="94"/>
      <c r="S1466" s="95"/>
      <c r="T1466" s="95"/>
      <c r="U1466" s="95"/>
      <c r="V1466" s="96"/>
    </row>
    <row r="1467" s="9" customFormat="1" ht="25" customHeight="1" spans="4:22">
      <c r="D1467" s="88"/>
      <c r="O1467" s="88"/>
      <c r="P1467" s="88"/>
      <c r="Q1467" s="88"/>
      <c r="R1467" s="94"/>
      <c r="S1467" s="95"/>
      <c r="T1467" s="95"/>
      <c r="U1467" s="95"/>
      <c r="V1467" s="96"/>
    </row>
    <row r="1468" s="9" customFormat="1" ht="25" customHeight="1" spans="4:22">
      <c r="D1468" s="88"/>
      <c r="O1468" s="88"/>
      <c r="P1468" s="88"/>
      <c r="Q1468" s="88"/>
      <c r="R1468" s="94"/>
      <c r="S1468" s="95"/>
      <c r="T1468" s="95"/>
      <c r="U1468" s="95"/>
      <c r="V1468" s="96"/>
    </row>
    <row r="1469" s="9" customFormat="1" ht="25" customHeight="1" spans="4:22">
      <c r="D1469" s="88"/>
      <c r="O1469" s="88"/>
      <c r="P1469" s="88"/>
      <c r="Q1469" s="88"/>
      <c r="R1469" s="94"/>
      <c r="S1469" s="95"/>
      <c r="T1469" s="95"/>
      <c r="U1469" s="95"/>
      <c r="V1469" s="96"/>
    </row>
    <row r="1470" s="9" customFormat="1" ht="25" customHeight="1" spans="4:22">
      <c r="D1470" s="88"/>
      <c r="O1470" s="88"/>
      <c r="P1470" s="88"/>
      <c r="Q1470" s="88"/>
      <c r="R1470" s="94"/>
      <c r="S1470" s="95"/>
      <c r="T1470" s="95"/>
      <c r="U1470" s="95"/>
      <c r="V1470" s="96"/>
    </row>
    <row r="1471" s="9" customFormat="1" ht="25" customHeight="1" spans="4:22">
      <c r="D1471" s="88"/>
      <c r="O1471" s="88"/>
      <c r="P1471" s="88"/>
      <c r="Q1471" s="88"/>
      <c r="R1471" s="94"/>
      <c r="S1471" s="95"/>
      <c r="T1471" s="95"/>
      <c r="U1471" s="95"/>
      <c r="V1471" s="96"/>
    </row>
    <row r="1472" s="9" customFormat="1" ht="25" customHeight="1" spans="4:22">
      <c r="D1472" s="88"/>
      <c r="O1472" s="88"/>
      <c r="P1472" s="88"/>
      <c r="Q1472" s="88"/>
      <c r="R1472" s="94"/>
      <c r="S1472" s="95"/>
      <c r="T1472" s="95"/>
      <c r="U1472" s="95"/>
      <c r="V1472" s="96"/>
    </row>
    <row r="1473" s="9" customFormat="1" ht="25" customHeight="1" spans="4:22">
      <c r="D1473" s="88"/>
      <c r="O1473" s="88"/>
      <c r="P1473" s="88"/>
      <c r="Q1473" s="88"/>
      <c r="R1473" s="94"/>
      <c r="S1473" s="95"/>
      <c r="T1473" s="95"/>
      <c r="U1473" s="95"/>
      <c r="V1473" s="96"/>
    </row>
    <row r="1474" s="9" customFormat="1" ht="25" customHeight="1" spans="4:22">
      <c r="D1474" s="88"/>
      <c r="O1474" s="88"/>
      <c r="P1474" s="88"/>
      <c r="Q1474" s="88"/>
      <c r="R1474" s="94"/>
      <c r="S1474" s="95"/>
      <c r="T1474" s="95"/>
      <c r="U1474" s="95"/>
      <c r="V1474" s="96"/>
    </row>
    <row r="1475" s="9" customFormat="1" ht="25" customHeight="1" spans="4:22">
      <c r="D1475" s="88"/>
      <c r="O1475" s="88"/>
      <c r="P1475" s="88"/>
      <c r="Q1475" s="88"/>
      <c r="R1475" s="94"/>
      <c r="S1475" s="95"/>
      <c r="T1475" s="95"/>
      <c r="U1475" s="95"/>
      <c r="V1475" s="96"/>
    </row>
    <row r="1476" s="9" customFormat="1" ht="25" customHeight="1" spans="4:22">
      <c r="D1476" s="88"/>
      <c r="O1476" s="88"/>
      <c r="P1476" s="88"/>
      <c r="Q1476" s="88"/>
      <c r="R1476" s="94"/>
      <c r="S1476" s="95"/>
      <c r="T1476" s="95"/>
      <c r="U1476" s="95"/>
      <c r="V1476" s="96"/>
    </row>
    <row r="1477" s="9" customFormat="1" ht="25" customHeight="1" spans="4:22">
      <c r="D1477" s="88"/>
      <c r="O1477" s="88"/>
      <c r="P1477" s="88"/>
      <c r="Q1477" s="88"/>
      <c r="R1477" s="94"/>
      <c r="S1477" s="95"/>
      <c r="T1477" s="95"/>
      <c r="U1477" s="95"/>
      <c r="V1477" s="96"/>
    </row>
    <row r="1478" s="9" customFormat="1" ht="25" customHeight="1" spans="4:22">
      <c r="D1478" s="88"/>
      <c r="O1478" s="88"/>
      <c r="P1478" s="88"/>
      <c r="Q1478" s="88"/>
      <c r="R1478" s="94"/>
      <c r="S1478" s="95"/>
      <c r="T1478" s="95"/>
      <c r="U1478" s="95"/>
      <c r="V1478" s="96"/>
    </row>
    <row r="1479" s="9" customFormat="1" ht="25" customHeight="1" spans="4:22">
      <c r="D1479" s="88"/>
      <c r="O1479" s="88"/>
      <c r="P1479" s="88"/>
      <c r="Q1479" s="88"/>
      <c r="R1479" s="94"/>
      <c r="S1479" s="95"/>
      <c r="T1479" s="95"/>
      <c r="U1479" s="95"/>
      <c r="V1479" s="96"/>
    </row>
    <row r="1480" s="9" customFormat="1" ht="25" customHeight="1" spans="4:22">
      <c r="D1480" s="88"/>
      <c r="O1480" s="88"/>
      <c r="P1480" s="88"/>
      <c r="Q1480" s="88"/>
      <c r="R1480" s="94"/>
      <c r="S1480" s="95"/>
      <c r="T1480" s="95"/>
      <c r="U1480" s="95"/>
      <c r="V1480" s="96"/>
    </row>
    <row r="1481" s="9" customFormat="1" ht="25" customHeight="1" spans="4:22">
      <c r="D1481" s="88"/>
      <c r="O1481" s="88"/>
      <c r="P1481" s="88"/>
      <c r="Q1481" s="88"/>
      <c r="R1481" s="94"/>
      <c r="S1481" s="95"/>
      <c r="T1481" s="95"/>
      <c r="U1481" s="95"/>
      <c r="V1481" s="96"/>
    </row>
    <row r="1482" s="9" customFormat="1" ht="25" customHeight="1" spans="4:22">
      <c r="D1482" s="88"/>
      <c r="O1482" s="88"/>
      <c r="P1482" s="88"/>
      <c r="Q1482" s="88"/>
      <c r="R1482" s="94"/>
      <c r="S1482" s="95"/>
      <c r="T1482" s="95"/>
      <c r="U1482" s="95"/>
      <c r="V1482" s="96"/>
    </row>
    <row r="1483" s="9" customFormat="1" ht="25" customHeight="1" spans="4:22">
      <c r="D1483" s="88"/>
      <c r="O1483" s="88"/>
      <c r="P1483" s="88"/>
      <c r="Q1483" s="88"/>
      <c r="R1483" s="94"/>
      <c r="S1483" s="95"/>
      <c r="T1483" s="95"/>
      <c r="U1483" s="95"/>
      <c r="V1483" s="96"/>
    </row>
    <row r="1484" s="9" customFormat="1" ht="25" customHeight="1" spans="4:22">
      <c r="D1484" s="88"/>
      <c r="O1484" s="88"/>
      <c r="P1484" s="88"/>
      <c r="Q1484" s="88"/>
      <c r="R1484" s="94"/>
      <c r="S1484" s="95"/>
      <c r="T1484" s="95"/>
      <c r="U1484" s="95"/>
      <c r="V1484" s="96"/>
    </row>
    <row r="1485" s="9" customFormat="1" ht="25" customHeight="1" spans="4:22">
      <c r="D1485" s="88"/>
      <c r="O1485" s="88"/>
      <c r="P1485" s="88"/>
      <c r="Q1485" s="88"/>
      <c r="R1485" s="94"/>
      <c r="S1485" s="95"/>
      <c r="T1485" s="95"/>
      <c r="U1485" s="95"/>
      <c r="V1485" s="96"/>
    </row>
    <row r="1486" s="9" customFormat="1" ht="25" customHeight="1" spans="4:22">
      <c r="D1486" s="88"/>
      <c r="O1486" s="88"/>
      <c r="P1486" s="88"/>
      <c r="Q1486" s="88"/>
      <c r="R1486" s="94"/>
      <c r="S1486" s="95"/>
      <c r="T1486" s="95"/>
      <c r="U1486" s="95"/>
      <c r="V1486" s="96"/>
    </row>
    <row r="1487" s="9" customFormat="1" ht="25" customHeight="1" spans="4:22">
      <c r="D1487" s="88"/>
      <c r="O1487" s="88"/>
      <c r="P1487" s="88"/>
      <c r="Q1487" s="88"/>
      <c r="R1487" s="94"/>
      <c r="S1487" s="95"/>
      <c r="T1487" s="95"/>
      <c r="U1487" s="95"/>
      <c r="V1487" s="96"/>
    </row>
    <row r="1488" s="9" customFormat="1" ht="25" customHeight="1" spans="4:22">
      <c r="D1488" s="88"/>
      <c r="O1488" s="88"/>
      <c r="P1488" s="88"/>
      <c r="Q1488" s="88"/>
      <c r="R1488" s="94"/>
      <c r="S1488" s="95"/>
      <c r="T1488" s="95"/>
      <c r="U1488" s="95"/>
      <c r="V1488" s="96"/>
    </row>
    <row r="1489" s="9" customFormat="1" ht="25" customHeight="1" spans="4:22">
      <c r="D1489" s="88"/>
      <c r="O1489" s="88"/>
      <c r="P1489" s="88"/>
      <c r="Q1489" s="88"/>
      <c r="R1489" s="94"/>
      <c r="S1489" s="95"/>
      <c r="T1489" s="95"/>
      <c r="U1489" s="95"/>
      <c r="V1489" s="96"/>
    </row>
    <row r="1490" s="9" customFormat="1" ht="25" customHeight="1" spans="4:22">
      <c r="D1490" s="88"/>
      <c r="O1490" s="88"/>
      <c r="P1490" s="88"/>
      <c r="Q1490" s="88"/>
      <c r="R1490" s="94"/>
      <c r="S1490" s="95"/>
      <c r="T1490" s="95"/>
      <c r="U1490" s="95"/>
      <c r="V1490" s="96"/>
    </row>
    <row r="1491" s="9" customFormat="1" ht="25" customHeight="1" spans="4:22">
      <c r="D1491" s="88"/>
      <c r="O1491" s="88"/>
      <c r="P1491" s="88"/>
      <c r="Q1491" s="88"/>
      <c r="R1491" s="94"/>
      <c r="S1491" s="95"/>
      <c r="T1491" s="95"/>
      <c r="U1491" s="95"/>
      <c r="V1491" s="96"/>
    </row>
    <row r="1492" s="9" customFormat="1" ht="25" customHeight="1" spans="4:22">
      <c r="D1492" s="88"/>
      <c r="O1492" s="88"/>
      <c r="P1492" s="88"/>
      <c r="Q1492" s="88"/>
      <c r="R1492" s="94"/>
      <c r="S1492" s="95"/>
      <c r="T1492" s="95"/>
      <c r="U1492" s="95"/>
      <c r="V1492" s="96"/>
    </row>
    <row r="1493" s="9" customFormat="1" ht="25" customHeight="1" spans="4:22">
      <c r="D1493" s="88"/>
      <c r="O1493" s="88"/>
      <c r="P1493" s="88"/>
      <c r="Q1493" s="88"/>
      <c r="R1493" s="94"/>
      <c r="S1493" s="95"/>
      <c r="T1493" s="95"/>
      <c r="U1493" s="95"/>
      <c r="V1493" s="96"/>
    </row>
    <row r="1494" s="9" customFormat="1" ht="25" customHeight="1" spans="4:22">
      <c r="D1494" s="88"/>
      <c r="O1494" s="88"/>
      <c r="P1494" s="88"/>
      <c r="Q1494" s="88"/>
      <c r="R1494" s="94"/>
      <c r="S1494" s="95"/>
      <c r="T1494" s="95"/>
      <c r="U1494" s="95"/>
      <c r="V1494" s="96"/>
    </row>
    <row r="1495" s="9" customFormat="1" ht="25" customHeight="1" spans="4:22">
      <c r="D1495" s="88"/>
      <c r="O1495" s="88"/>
      <c r="P1495" s="88"/>
      <c r="Q1495" s="88"/>
      <c r="R1495" s="94"/>
      <c r="S1495" s="95"/>
      <c r="T1495" s="95"/>
      <c r="U1495" s="95"/>
      <c r="V1495" s="96"/>
    </row>
    <row r="1496" s="9" customFormat="1" ht="25" customHeight="1" spans="4:22">
      <c r="D1496" s="88"/>
      <c r="O1496" s="88"/>
      <c r="P1496" s="88"/>
      <c r="Q1496" s="88"/>
      <c r="R1496" s="94"/>
      <c r="S1496" s="95"/>
      <c r="T1496" s="95"/>
      <c r="U1496" s="95"/>
      <c r="V1496" s="96"/>
    </row>
    <row r="1497" s="9" customFormat="1" ht="25" customHeight="1" spans="4:22">
      <c r="D1497" s="88"/>
      <c r="O1497" s="88"/>
      <c r="P1497" s="88"/>
      <c r="Q1497" s="88"/>
      <c r="R1497" s="94"/>
      <c r="S1497" s="95"/>
      <c r="T1497" s="95"/>
      <c r="U1497" s="95"/>
      <c r="V1497" s="96"/>
    </row>
    <row r="1498" s="9" customFormat="1" ht="25" customHeight="1" spans="4:22">
      <c r="D1498" s="88"/>
      <c r="O1498" s="88"/>
      <c r="P1498" s="88"/>
      <c r="Q1498" s="88"/>
      <c r="R1498" s="94"/>
      <c r="S1498" s="95"/>
      <c r="T1498" s="95"/>
      <c r="U1498" s="95"/>
      <c r="V1498" s="96"/>
    </row>
    <row r="1499" s="9" customFormat="1" ht="25" customHeight="1" spans="4:22">
      <c r="D1499" s="88"/>
      <c r="O1499" s="88"/>
      <c r="P1499" s="88"/>
      <c r="Q1499" s="88"/>
      <c r="R1499" s="94"/>
      <c r="S1499" s="95"/>
      <c r="T1499" s="95"/>
      <c r="U1499" s="95"/>
      <c r="V1499" s="96"/>
    </row>
    <row r="1500" s="9" customFormat="1" ht="25" customHeight="1" spans="4:22">
      <c r="D1500" s="88"/>
      <c r="O1500" s="88"/>
      <c r="P1500" s="88"/>
      <c r="Q1500" s="88"/>
      <c r="R1500" s="94"/>
      <c r="S1500" s="95"/>
      <c r="T1500" s="95"/>
      <c r="U1500" s="95"/>
      <c r="V1500" s="96"/>
    </row>
    <row r="1501" s="9" customFormat="1" ht="25" customHeight="1" spans="4:22">
      <c r="D1501" s="88"/>
      <c r="O1501" s="88"/>
      <c r="P1501" s="88"/>
      <c r="Q1501" s="88"/>
      <c r="R1501" s="94"/>
      <c r="S1501" s="95"/>
      <c r="T1501" s="95"/>
      <c r="U1501" s="95"/>
      <c r="V1501" s="96"/>
    </row>
    <row r="1502" s="9" customFormat="1" ht="25" customHeight="1" spans="4:22">
      <c r="D1502" s="88"/>
      <c r="O1502" s="88"/>
      <c r="P1502" s="88"/>
      <c r="Q1502" s="88"/>
      <c r="R1502" s="94"/>
      <c r="S1502" s="95"/>
      <c r="T1502" s="95"/>
      <c r="U1502" s="95"/>
      <c r="V1502" s="96"/>
    </row>
    <row r="1503" s="9" customFormat="1" ht="25" customHeight="1" spans="4:22">
      <c r="D1503" s="88"/>
      <c r="O1503" s="88"/>
      <c r="P1503" s="88"/>
      <c r="Q1503" s="88"/>
      <c r="R1503" s="94"/>
      <c r="S1503" s="95"/>
      <c r="T1503" s="95"/>
      <c r="U1503" s="95"/>
      <c r="V1503" s="96"/>
    </row>
    <row r="1504" s="9" customFormat="1" ht="25" customHeight="1" spans="4:22">
      <c r="D1504" s="88"/>
      <c r="O1504" s="88"/>
      <c r="P1504" s="88"/>
      <c r="Q1504" s="88"/>
      <c r="R1504" s="94"/>
      <c r="S1504" s="95"/>
      <c r="T1504" s="95"/>
      <c r="U1504" s="95"/>
      <c r="V1504" s="96"/>
    </row>
    <row r="1505" s="9" customFormat="1" ht="25" customHeight="1" spans="4:22">
      <c r="D1505" s="88"/>
      <c r="O1505" s="88"/>
      <c r="P1505" s="88"/>
      <c r="Q1505" s="88"/>
      <c r="R1505" s="94"/>
      <c r="S1505" s="95"/>
      <c r="T1505" s="95"/>
      <c r="U1505" s="95"/>
      <c r="V1505" s="96"/>
    </row>
    <row r="1506" s="9" customFormat="1" ht="25" customHeight="1" spans="4:22">
      <c r="D1506" s="88"/>
      <c r="O1506" s="88"/>
      <c r="P1506" s="88"/>
      <c r="Q1506" s="88"/>
      <c r="R1506" s="94"/>
      <c r="S1506" s="95"/>
      <c r="T1506" s="95"/>
      <c r="U1506" s="95"/>
      <c r="V1506" s="96"/>
    </row>
    <row r="1507" s="9" customFormat="1" ht="25" customHeight="1" spans="4:22">
      <c r="D1507" s="88"/>
      <c r="O1507" s="88"/>
      <c r="P1507" s="88"/>
      <c r="Q1507" s="88"/>
      <c r="R1507" s="94"/>
      <c r="S1507" s="95"/>
      <c r="T1507" s="95"/>
      <c r="U1507" s="95"/>
      <c r="V1507" s="96"/>
    </row>
    <row r="1508" s="9" customFormat="1" ht="25" customHeight="1" spans="4:22">
      <c r="D1508" s="88"/>
      <c r="O1508" s="88"/>
      <c r="P1508" s="88"/>
      <c r="Q1508" s="88"/>
      <c r="R1508" s="94"/>
      <c r="S1508" s="95"/>
      <c r="T1508" s="95"/>
      <c r="U1508" s="95"/>
      <c r="V1508" s="96"/>
    </row>
    <row r="1509" s="9" customFormat="1" ht="25" customHeight="1" spans="4:22">
      <c r="D1509" s="88"/>
      <c r="O1509" s="88"/>
      <c r="P1509" s="88"/>
      <c r="Q1509" s="88"/>
      <c r="R1509" s="94"/>
      <c r="S1509" s="95"/>
      <c r="T1509" s="95"/>
      <c r="U1509" s="95"/>
      <c r="V1509" s="96"/>
    </row>
    <row r="1510" s="9" customFormat="1" ht="25" customHeight="1" spans="4:22">
      <c r="D1510" s="88"/>
      <c r="O1510" s="88"/>
      <c r="P1510" s="88"/>
      <c r="Q1510" s="88"/>
      <c r="R1510" s="94"/>
      <c r="S1510" s="95"/>
      <c r="T1510" s="95"/>
      <c r="U1510" s="95"/>
      <c r="V1510" s="96"/>
    </row>
    <row r="1511" s="9" customFormat="1" ht="25" customHeight="1" spans="4:22">
      <c r="D1511" s="88"/>
      <c r="O1511" s="88"/>
      <c r="P1511" s="88"/>
      <c r="Q1511" s="88"/>
      <c r="R1511" s="94"/>
      <c r="S1511" s="95"/>
      <c r="T1511" s="95"/>
      <c r="U1511" s="95"/>
      <c r="V1511" s="96"/>
    </row>
    <row r="1512" s="9" customFormat="1" ht="25" customHeight="1" spans="4:22">
      <c r="D1512" s="88"/>
      <c r="O1512" s="88"/>
      <c r="P1512" s="88"/>
      <c r="Q1512" s="88"/>
      <c r="R1512" s="94"/>
      <c r="S1512" s="95"/>
      <c r="T1512" s="95"/>
      <c r="U1512" s="95"/>
      <c r="V1512" s="96"/>
    </row>
    <row r="1513" s="9" customFormat="1" ht="25" customHeight="1" spans="4:22">
      <c r="D1513" s="88"/>
      <c r="O1513" s="88"/>
      <c r="P1513" s="88"/>
      <c r="Q1513" s="88"/>
      <c r="R1513" s="94"/>
      <c r="S1513" s="95"/>
      <c r="T1513" s="95"/>
      <c r="U1513" s="95"/>
      <c r="V1513" s="96"/>
    </row>
    <row r="1514" s="9" customFormat="1" ht="25" customHeight="1" spans="4:22">
      <c r="D1514" s="88"/>
      <c r="O1514" s="88"/>
      <c r="P1514" s="88"/>
      <c r="Q1514" s="88"/>
      <c r="R1514" s="94"/>
      <c r="S1514" s="95"/>
      <c r="T1514" s="95"/>
      <c r="U1514" s="95"/>
      <c r="V1514" s="96"/>
    </row>
    <row r="1515" s="9" customFormat="1" ht="25" customHeight="1" spans="4:22">
      <c r="D1515" s="88"/>
      <c r="O1515" s="88"/>
      <c r="P1515" s="88"/>
      <c r="Q1515" s="88"/>
      <c r="R1515" s="94"/>
      <c r="S1515" s="95"/>
      <c r="T1515" s="95"/>
      <c r="U1515" s="95"/>
      <c r="V1515" s="96"/>
    </row>
    <row r="1516" s="9" customFormat="1" ht="25" customHeight="1" spans="4:22">
      <c r="D1516" s="88"/>
      <c r="O1516" s="88"/>
      <c r="P1516" s="88"/>
      <c r="Q1516" s="88"/>
      <c r="R1516" s="94"/>
      <c r="S1516" s="95"/>
      <c r="T1516" s="95"/>
      <c r="U1516" s="95"/>
      <c r="V1516" s="96"/>
    </row>
    <row r="1517" s="9" customFormat="1" ht="25" customHeight="1" spans="4:22">
      <c r="D1517" s="88"/>
      <c r="O1517" s="88"/>
      <c r="P1517" s="88"/>
      <c r="Q1517" s="88"/>
      <c r="R1517" s="94"/>
      <c r="S1517" s="95"/>
      <c r="T1517" s="95"/>
      <c r="U1517" s="95"/>
      <c r="V1517" s="96"/>
    </row>
    <row r="1518" s="9" customFormat="1" ht="25" customHeight="1" spans="4:22">
      <c r="D1518" s="88"/>
      <c r="O1518" s="88"/>
      <c r="P1518" s="88"/>
      <c r="Q1518" s="88"/>
      <c r="R1518" s="94"/>
      <c r="S1518" s="95"/>
      <c r="T1518" s="95"/>
      <c r="U1518" s="95"/>
      <c r="V1518" s="96"/>
    </row>
    <row r="1519" s="9" customFormat="1" ht="25" customHeight="1" spans="4:22">
      <c r="D1519" s="88"/>
      <c r="O1519" s="88"/>
      <c r="P1519" s="88"/>
      <c r="Q1519" s="88"/>
      <c r="R1519" s="94"/>
      <c r="S1519" s="95"/>
      <c r="T1519" s="95"/>
      <c r="U1519" s="95"/>
      <c r="V1519" s="96"/>
    </row>
    <row r="1520" s="9" customFormat="1" ht="25" customHeight="1" spans="4:22">
      <c r="D1520" s="88"/>
      <c r="O1520" s="88"/>
      <c r="P1520" s="88"/>
      <c r="Q1520" s="88"/>
      <c r="R1520" s="94"/>
      <c r="S1520" s="95"/>
      <c r="T1520" s="95"/>
      <c r="U1520" s="95"/>
      <c r="V1520" s="96"/>
    </row>
    <row r="1521" s="9" customFormat="1" ht="25" customHeight="1" spans="4:22">
      <c r="D1521" s="88"/>
      <c r="O1521" s="88"/>
      <c r="P1521" s="88"/>
      <c r="Q1521" s="88"/>
      <c r="R1521" s="94"/>
      <c r="S1521" s="95"/>
      <c r="T1521" s="95"/>
      <c r="U1521" s="95"/>
      <c r="V1521" s="96"/>
    </row>
    <row r="1522" s="9" customFormat="1" ht="25" customHeight="1" spans="4:22">
      <c r="D1522" s="88"/>
      <c r="O1522" s="88"/>
      <c r="P1522" s="88"/>
      <c r="Q1522" s="88"/>
      <c r="R1522" s="94"/>
      <c r="S1522" s="95"/>
      <c r="T1522" s="95"/>
      <c r="U1522" s="95"/>
      <c r="V1522" s="96"/>
    </row>
    <row r="1523" s="9" customFormat="1" ht="25" customHeight="1" spans="4:22">
      <c r="D1523" s="88"/>
      <c r="O1523" s="88"/>
      <c r="P1523" s="88"/>
      <c r="Q1523" s="88"/>
      <c r="R1523" s="94"/>
      <c r="S1523" s="95"/>
      <c r="T1523" s="95"/>
      <c r="U1523" s="95"/>
      <c r="V1523" s="96"/>
    </row>
    <row r="1524" s="9" customFormat="1" ht="25" customHeight="1" spans="4:22">
      <c r="D1524" s="88"/>
      <c r="O1524" s="88"/>
      <c r="P1524" s="88"/>
      <c r="Q1524" s="88"/>
      <c r="R1524" s="94"/>
      <c r="S1524" s="95"/>
      <c r="T1524" s="95"/>
      <c r="U1524" s="95"/>
      <c r="V1524" s="96"/>
    </row>
    <row r="1525" s="9" customFormat="1" ht="25" customHeight="1" spans="4:22">
      <c r="D1525" s="88"/>
      <c r="O1525" s="88"/>
      <c r="P1525" s="88"/>
      <c r="Q1525" s="88"/>
      <c r="R1525" s="94"/>
      <c r="S1525" s="95"/>
      <c r="T1525" s="95"/>
      <c r="U1525" s="95"/>
      <c r="V1525" s="96"/>
    </row>
    <row r="1526" s="9" customFormat="1" ht="25" customHeight="1" spans="4:22">
      <c r="D1526" s="88"/>
      <c r="O1526" s="88"/>
      <c r="P1526" s="88"/>
      <c r="Q1526" s="88"/>
      <c r="R1526" s="94"/>
      <c r="S1526" s="95"/>
      <c r="T1526" s="95"/>
      <c r="U1526" s="95"/>
      <c r="V1526" s="96"/>
    </row>
    <row r="1527" s="9" customFormat="1" ht="25" customHeight="1" spans="4:22">
      <c r="D1527" s="88"/>
      <c r="O1527" s="88"/>
      <c r="P1527" s="88"/>
      <c r="Q1527" s="88"/>
      <c r="R1527" s="94"/>
      <c r="S1527" s="95"/>
      <c r="T1527" s="95"/>
      <c r="U1527" s="95"/>
      <c r="V1527" s="96"/>
    </row>
    <row r="1528" s="9" customFormat="1" ht="25" customHeight="1" spans="4:22">
      <c r="D1528" s="88"/>
      <c r="O1528" s="88"/>
      <c r="P1528" s="88"/>
      <c r="Q1528" s="88"/>
      <c r="R1528" s="94"/>
      <c r="S1528" s="95"/>
      <c r="T1528" s="95"/>
      <c r="U1528" s="95"/>
      <c r="V1528" s="96"/>
    </row>
    <row r="1529" s="9" customFormat="1" ht="25" customHeight="1" spans="4:22">
      <c r="D1529" s="88"/>
      <c r="O1529" s="88"/>
      <c r="P1529" s="88"/>
      <c r="Q1529" s="88"/>
      <c r="R1529" s="94"/>
      <c r="S1529" s="95"/>
      <c r="T1529" s="95"/>
      <c r="U1529" s="95"/>
      <c r="V1529" s="96"/>
    </row>
    <row r="1530" s="9" customFormat="1" ht="25" customHeight="1" spans="4:22">
      <c r="D1530" s="88"/>
      <c r="O1530" s="88"/>
      <c r="P1530" s="88"/>
      <c r="Q1530" s="88"/>
      <c r="R1530" s="94"/>
      <c r="S1530" s="95"/>
      <c r="T1530" s="95"/>
      <c r="U1530" s="95"/>
      <c r="V1530" s="96"/>
    </row>
    <row r="1531" s="9" customFormat="1" ht="25" customHeight="1" spans="4:22">
      <c r="D1531" s="88"/>
      <c r="O1531" s="88"/>
      <c r="P1531" s="88"/>
      <c r="Q1531" s="88"/>
      <c r="R1531" s="94"/>
      <c r="S1531" s="95"/>
      <c r="T1531" s="95"/>
      <c r="U1531" s="95"/>
      <c r="V1531" s="96"/>
    </row>
    <row r="1532" s="9" customFormat="1" ht="25" customHeight="1" spans="4:22">
      <c r="D1532" s="88"/>
      <c r="O1532" s="88"/>
      <c r="P1532" s="88"/>
      <c r="Q1532" s="88"/>
      <c r="R1532" s="94"/>
      <c r="S1532" s="95"/>
      <c r="T1532" s="95"/>
      <c r="U1532" s="95"/>
      <c r="V1532" s="96"/>
    </row>
    <row r="1533" s="9" customFormat="1" ht="25" customHeight="1" spans="4:22">
      <c r="D1533" s="88"/>
      <c r="O1533" s="88"/>
      <c r="P1533" s="88"/>
      <c r="Q1533" s="88"/>
      <c r="R1533" s="94"/>
      <c r="S1533" s="95"/>
      <c r="T1533" s="95"/>
      <c r="U1533" s="95"/>
      <c r="V1533" s="96"/>
    </row>
    <row r="1534" s="9" customFormat="1" ht="25" customHeight="1" spans="4:22">
      <c r="D1534" s="88"/>
      <c r="O1534" s="88"/>
      <c r="P1534" s="88"/>
      <c r="Q1534" s="88"/>
      <c r="R1534" s="94"/>
      <c r="S1534" s="95"/>
      <c r="T1534" s="95"/>
      <c r="U1534" s="95"/>
      <c r="V1534" s="96"/>
    </row>
    <row r="1535" s="9" customFormat="1" ht="25" customHeight="1" spans="4:22">
      <c r="D1535" s="88"/>
      <c r="O1535" s="88"/>
      <c r="P1535" s="88"/>
      <c r="Q1535" s="88"/>
      <c r="R1535" s="94"/>
      <c r="S1535" s="95"/>
      <c r="T1535" s="95"/>
      <c r="U1535" s="95"/>
      <c r="V1535" s="96"/>
    </row>
    <row r="1536" s="9" customFormat="1" ht="25" customHeight="1" spans="4:22">
      <c r="D1536" s="88"/>
      <c r="O1536" s="88"/>
      <c r="P1536" s="88"/>
      <c r="Q1536" s="88"/>
      <c r="R1536" s="94"/>
      <c r="S1536" s="95"/>
      <c r="T1536" s="95"/>
      <c r="U1536" s="95"/>
      <c r="V1536" s="96"/>
    </row>
    <row r="1537" s="9" customFormat="1" ht="25" customHeight="1" spans="4:22">
      <c r="D1537" s="88"/>
      <c r="O1537" s="88"/>
      <c r="P1537" s="88"/>
      <c r="Q1537" s="88"/>
      <c r="R1537" s="94"/>
      <c r="S1537" s="95"/>
      <c r="T1537" s="95"/>
      <c r="U1537" s="95"/>
      <c r="V1537" s="96"/>
    </row>
    <row r="1538" s="9" customFormat="1" ht="25" customHeight="1" spans="4:22">
      <c r="D1538" s="88"/>
      <c r="O1538" s="88"/>
      <c r="P1538" s="88"/>
      <c r="Q1538" s="88"/>
      <c r="R1538" s="94"/>
      <c r="S1538" s="95"/>
      <c r="T1538" s="95"/>
      <c r="U1538" s="95"/>
      <c r="V1538" s="96"/>
    </row>
    <row r="1539" s="9" customFormat="1" ht="25" customHeight="1" spans="4:22">
      <c r="D1539" s="88"/>
      <c r="O1539" s="88"/>
      <c r="P1539" s="88"/>
      <c r="Q1539" s="88"/>
      <c r="R1539" s="94"/>
      <c r="S1539" s="95"/>
      <c r="T1539" s="95"/>
      <c r="U1539" s="95"/>
      <c r="V1539" s="96"/>
    </row>
    <row r="1540" s="9" customFormat="1" ht="25" customHeight="1" spans="4:22">
      <c r="D1540" s="88"/>
      <c r="O1540" s="88"/>
      <c r="P1540" s="88"/>
      <c r="Q1540" s="88"/>
      <c r="R1540" s="94"/>
      <c r="S1540" s="95"/>
      <c r="T1540" s="95"/>
      <c r="U1540" s="95"/>
      <c r="V1540" s="96"/>
    </row>
    <row r="1541" s="9" customFormat="1" ht="25" customHeight="1" spans="4:22">
      <c r="D1541" s="88"/>
      <c r="O1541" s="88"/>
      <c r="P1541" s="88"/>
      <c r="Q1541" s="88"/>
      <c r="R1541" s="94"/>
      <c r="S1541" s="95"/>
      <c r="T1541" s="95"/>
      <c r="U1541" s="95"/>
      <c r="V1541" s="96"/>
    </row>
    <row r="1542" s="9" customFormat="1" ht="25" customHeight="1" spans="4:22">
      <c r="D1542" s="88"/>
      <c r="O1542" s="88"/>
      <c r="P1542" s="88"/>
      <c r="Q1542" s="88"/>
      <c r="R1542" s="94"/>
      <c r="S1542" s="95"/>
      <c r="T1542" s="95"/>
      <c r="U1542" s="95"/>
      <c r="V1542" s="96"/>
    </row>
    <row r="1543" s="9" customFormat="1" ht="25" customHeight="1" spans="4:22">
      <c r="D1543" s="88"/>
      <c r="O1543" s="88"/>
      <c r="P1543" s="88"/>
      <c r="Q1543" s="88"/>
      <c r="R1543" s="94"/>
      <c r="S1543" s="95"/>
      <c r="T1543" s="95"/>
      <c r="U1543" s="95"/>
      <c r="V1543" s="96"/>
    </row>
    <row r="1544" s="9" customFormat="1" ht="25" customHeight="1" spans="4:22">
      <c r="D1544" s="88"/>
      <c r="O1544" s="88"/>
      <c r="P1544" s="88"/>
      <c r="Q1544" s="88"/>
      <c r="R1544" s="94"/>
      <c r="S1544" s="95"/>
      <c r="T1544" s="95"/>
      <c r="U1544" s="95"/>
      <c r="V1544" s="96"/>
    </row>
    <row r="1545" s="9" customFormat="1" ht="25" customHeight="1" spans="4:22">
      <c r="D1545" s="88"/>
      <c r="O1545" s="88"/>
      <c r="P1545" s="88"/>
      <c r="Q1545" s="88"/>
      <c r="R1545" s="94"/>
      <c r="S1545" s="95"/>
      <c r="T1545" s="95"/>
      <c r="U1545" s="95"/>
      <c r="V1545" s="96"/>
    </row>
    <row r="1546" s="9" customFormat="1" ht="25" customHeight="1" spans="4:22">
      <c r="D1546" s="88"/>
      <c r="O1546" s="88"/>
      <c r="P1546" s="88"/>
      <c r="Q1546" s="88"/>
      <c r="R1546" s="94"/>
      <c r="S1546" s="95"/>
      <c r="T1546" s="95"/>
      <c r="U1546" s="95"/>
      <c r="V1546" s="96"/>
    </row>
    <row r="1547" s="9" customFormat="1" ht="25" customHeight="1" spans="4:22">
      <c r="D1547" s="88"/>
      <c r="O1547" s="88"/>
      <c r="P1547" s="88"/>
      <c r="Q1547" s="88"/>
      <c r="R1547" s="94"/>
      <c r="S1547" s="95"/>
      <c r="T1547" s="95"/>
      <c r="U1547" s="95"/>
      <c r="V1547" s="96"/>
    </row>
    <row r="1548" s="9" customFormat="1" ht="25" customHeight="1" spans="4:22">
      <c r="D1548" s="88"/>
      <c r="O1548" s="88"/>
      <c r="P1548" s="88"/>
      <c r="Q1548" s="88"/>
      <c r="R1548" s="94"/>
      <c r="S1548" s="95"/>
      <c r="T1548" s="95"/>
      <c r="U1548" s="95"/>
      <c r="V1548" s="96"/>
    </row>
    <row r="1549" s="9" customFormat="1" ht="25" customHeight="1" spans="4:22">
      <c r="D1549" s="88"/>
      <c r="O1549" s="88"/>
      <c r="P1549" s="88"/>
      <c r="Q1549" s="88"/>
      <c r="R1549" s="94"/>
      <c r="S1549" s="95"/>
      <c r="T1549" s="95"/>
      <c r="U1549" s="95"/>
      <c r="V1549" s="96"/>
    </row>
    <row r="1550" s="9" customFormat="1" ht="25" customHeight="1" spans="4:22">
      <c r="D1550" s="88"/>
      <c r="O1550" s="88"/>
      <c r="P1550" s="88"/>
      <c r="Q1550" s="88"/>
      <c r="R1550" s="94"/>
      <c r="S1550" s="95"/>
      <c r="T1550" s="95"/>
      <c r="U1550" s="95"/>
      <c r="V1550" s="96"/>
    </row>
    <row r="1551" s="9" customFormat="1" ht="25" customHeight="1" spans="4:22">
      <c r="D1551" s="88"/>
      <c r="O1551" s="88"/>
      <c r="P1551" s="88"/>
      <c r="Q1551" s="88"/>
      <c r="R1551" s="94"/>
      <c r="S1551" s="95"/>
      <c r="T1551" s="95"/>
      <c r="U1551" s="95"/>
      <c r="V1551" s="96"/>
    </row>
    <row r="1552" s="9" customFormat="1" ht="25" customHeight="1" spans="4:22">
      <c r="D1552" s="88"/>
      <c r="O1552" s="88"/>
      <c r="P1552" s="88"/>
      <c r="Q1552" s="88"/>
      <c r="R1552" s="94"/>
      <c r="S1552" s="95"/>
      <c r="T1552" s="95"/>
      <c r="U1552" s="95"/>
      <c r="V1552" s="96"/>
    </row>
    <row r="1553" s="9" customFormat="1" ht="25" customHeight="1" spans="4:22">
      <c r="D1553" s="88"/>
      <c r="O1553" s="88"/>
      <c r="P1553" s="88"/>
      <c r="Q1553" s="88"/>
      <c r="R1553" s="94"/>
      <c r="S1553" s="95"/>
      <c r="T1553" s="95"/>
      <c r="U1553" s="95"/>
      <c r="V1553" s="96"/>
    </row>
    <row r="1554" s="9" customFormat="1" ht="25" customHeight="1" spans="4:22">
      <c r="D1554" s="88"/>
      <c r="O1554" s="88"/>
      <c r="P1554" s="88"/>
      <c r="Q1554" s="88"/>
      <c r="R1554" s="94"/>
      <c r="S1554" s="95"/>
      <c r="T1554" s="95"/>
      <c r="U1554" s="95"/>
      <c r="V1554" s="96"/>
    </row>
    <row r="1555" s="9" customFormat="1" ht="25" customHeight="1" spans="4:22">
      <c r="D1555" s="88"/>
      <c r="O1555" s="88"/>
      <c r="P1555" s="88"/>
      <c r="Q1555" s="88"/>
      <c r="R1555" s="94"/>
      <c r="S1555" s="95"/>
      <c r="T1555" s="95"/>
      <c r="U1555" s="95"/>
      <c r="V1555" s="96"/>
    </row>
    <row r="1556" s="9" customFormat="1" ht="25" customHeight="1" spans="4:22">
      <c r="D1556" s="88"/>
      <c r="O1556" s="88"/>
      <c r="P1556" s="88"/>
      <c r="Q1556" s="88"/>
      <c r="R1556" s="94"/>
      <c r="S1556" s="95"/>
      <c r="T1556" s="95"/>
      <c r="U1556" s="95"/>
      <c r="V1556" s="96"/>
    </row>
    <row r="1557" s="9" customFormat="1" ht="25" customHeight="1" spans="4:22">
      <c r="D1557" s="88"/>
      <c r="O1557" s="88"/>
      <c r="P1557" s="88"/>
      <c r="Q1557" s="88"/>
      <c r="R1557" s="94"/>
      <c r="S1557" s="95"/>
      <c r="T1557" s="95"/>
      <c r="U1557" s="95"/>
      <c r="V1557" s="96"/>
    </row>
    <row r="1558" s="9" customFormat="1" ht="25" customHeight="1" spans="4:22">
      <c r="D1558" s="88"/>
      <c r="O1558" s="88"/>
      <c r="P1558" s="88"/>
      <c r="Q1558" s="88"/>
      <c r="R1558" s="94"/>
      <c r="S1558" s="95"/>
      <c r="T1558" s="95"/>
      <c r="U1558" s="95"/>
      <c r="V1558" s="96"/>
    </row>
    <row r="1559" s="9" customFormat="1" ht="25" customHeight="1" spans="4:22">
      <c r="D1559" s="88"/>
      <c r="O1559" s="88"/>
      <c r="P1559" s="88"/>
      <c r="Q1559" s="88"/>
      <c r="R1559" s="94"/>
      <c r="S1559" s="95"/>
      <c r="T1559" s="95"/>
      <c r="U1559" s="95"/>
      <c r="V1559" s="96"/>
    </row>
    <row r="1560" s="9" customFormat="1" ht="25" customHeight="1" spans="4:22">
      <c r="D1560" s="88"/>
      <c r="O1560" s="88"/>
      <c r="P1560" s="88"/>
      <c r="Q1560" s="88"/>
      <c r="R1560" s="94"/>
      <c r="S1560" s="95"/>
      <c r="T1560" s="95"/>
      <c r="U1560" s="95"/>
      <c r="V1560" s="96"/>
    </row>
    <row r="1561" s="9" customFormat="1" ht="25" customHeight="1" spans="4:22">
      <c r="D1561" s="88"/>
      <c r="O1561" s="88"/>
      <c r="P1561" s="88"/>
      <c r="Q1561" s="88"/>
      <c r="R1561" s="94"/>
      <c r="S1561" s="95"/>
      <c r="T1561" s="95"/>
      <c r="U1561" s="95"/>
      <c r="V1561" s="96"/>
    </row>
    <row r="1562" s="9" customFormat="1" ht="25" customHeight="1" spans="4:22">
      <c r="D1562" s="88"/>
      <c r="O1562" s="88"/>
      <c r="P1562" s="88"/>
      <c r="Q1562" s="88"/>
      <c r="R1562" s="94"/>
      <c r="S1562" s="95"/>
      <c r="T1562" s="95"/>
      <c r="U1562" s="95"/>
      <c r="V1562" s="96"/>
    </row>
    <row r="1563" s="9" customFormat="1" ht="25" customHeight="1" spans="4:22">
      <c r="D1563" s="88"/>
      <c r="O1563" s="88"/>
      <c r="P1563" s="88"/>
      <c r="Q1563" s="88"/>
      <c r="R1563" s="94"/>
      <c r="S1563" s="95"/>
      <c r="T1563" s="95"/>
      <c r="U1563" s="95"/>
      <c r="V1563" s="96"/>
    </row>
    <row r="1564" s="9" customFormat="1" ht="25" customHeight="1" spans="4:22">
      <c r="D1564" s="88"/>
      <c r="O1564" s="88"/>
      <c r="P1564" s="88"/>
      <c r="Q1564" s="88"/>
      <c r="R1564" s="94"/>
      <c r="S1564" s="95"/>
      <c r="T1564" s="95"/>
      <c r="U1564" s="95"/>
      <c r="V1564" s="96"/>
    </row>
    <row r="1565" s="9" customFormat="1" ht="25" customHeight="1" spans="4:22">
      <c r="D1565" s="88"/>
      <c r="O1565" s="88"/>
      <c r="P1565" s="88"/>
      <c r="Q1565" s="88"/>
      <c r="R1565" s="94"/>
      <c r="S1565" s="95"/>
      <c r="T1565" s="95"/>
      <c r="U1565" s="95"/>
      <c r="V1565" s="96"/>
    </row>
    <row r="1566" s="9" customFormat="1" ht="25" customHeight="1" spans="4:22">
      <c r="D1566" s="88"/>
      <c r="O1566" s="88"/>
      <c r="P1566" s="88"/>
      <c r="Q1566" s="88"/>
      <c r="R1566" s="94"/>
      <c r="S1566" s="95"/>
      <c r="T1566" s="95"/>
      <c r="U1566" s="95"/>
      <c r="V1566" s="96"/>
    </row>
    <row r="1567" s="9" customFormat="1" ht="25" customHeight="1" spans="4:22">
      <c r="D1567" s="88"/>
      <c r="O1567" s="88"/>
      <c r="P1567" s="88"/>
      <c r="Q1567" s="88"/>
      <c r="R1567" s="94"/>
      <c r="S1567" s="95"/>
      <c r="T1567" s="95"/>
      <c r="U1567" s="95"/>
      <c r="V1567" s="96"/>
    </row>
    <row r="1568" s="9" customFormat="1" ht="25" customHeight="1" spans="4:22">
      <c r="D1568" s="88"/>
      <c r="O1568" s="88"/>
      <c r="P1568" s="88"/>
      <c r="Q1568" s="88"/>
      <c r="R1568" s="94"/>
      <c r="S1568" s="95"/>
      <c r="T1568" s="95"/>
      <c r="U1568" s="95"/>
      <c r="V1568" s="96"/>
    </row>
    <row r="1569" s="9" customFormat="1" ht="25" customHeight="1" spans="4:22">
      <c r="D1569" s="88"/>
      <c r="O1569" s="88"/>
      <c r="P1569" s="88"/>
      <c r="Q1569" s="88"/>
      <c r="R1569" s="94"/>
      <c r="S1569" s="95"/>
      <c r="T1569" s="95"/>
      <c r="U1569" s="95"/>
      <c r="V1569" s="96"/>
    </row>
    <row r="1570" s="9" customFormat="1" ht="25" customHeight="1" spans="4:22">
      <c r="D1570" s="88"/>
      <c r="O1570" s="88"/>
      <c r="P1570" s="88"/>
      <c r="Q1570" s="88"/>
      <c r="R1570" s="94"/>
      <c r="S1570" s="95"/>
      <c r="T1570" s="95"/>
      <c r="U1570" s="95"/>
      <c r="V1570" s="96"/>
    </row>
    <row r="1571" s="9" customFormat="1" ht="25" customHeight="1" spans="4:22">
      <c r="D1571" s="88"/>
      <c r="O1571" s="88"/>
      <c r="P1571" s="88"/>
      <c r="Q1571" s="88"/>
      <c r="R1571" s="94"/>
      <c r="S1571" s="95"/>
      <c r="T1571" s="95"/>
      <c r="U1571" s="95"/>
      <c r="V1571" s="96"/>
    </row>
    <row r="1572" s="9" customFormat="1" ht="25" customHeight="1" spans="4:22">
      <c r="D1572" s="88"/>
      <c r="O1572" s="88"/>
      <c r="P1572" s="88"/>
      <c r="Q1572" s="88"/>
      <c r="R1572" s="94"/>
      <c r="S1572" s="95"/>
      <c r="T1572" s="95"/>
      <c r="U1572" s="95"/>
      <c r="V1572" s="96"/>
    </row>
    <row r="1573" s="9" customFormat="1" ht="25" customHeight="1" spans="4:22">
      <c r="D1573" s="88"/>
      <c r="O1573" s="88"/>
      <c r="P1573" s="88"/>
      <c r="Q1573" s="88"/>
      <c r="R1573" s="94"/>
      <c r="S1573" s="95"/>
      <c r="T1573" s="95"/>
      <c r="U1573" s="95"/>
      <c r="V1573" s="96"/>
    </row>
    <row r="1574" s="9" customFormat="1" ht="25" customHeight="1" spans="4:22">
      <c r="D1574" s="88"/>
      <c r="O1574" s="88"/>
      <c r="P1574" s="88"/>
      <c r="Q1574" s="88"/>
      <c r="R1574" s="94"/>
      <c r="S1574" s="95"/>
      <c r="T1574" s="95"/>
      <c r="U1574" s="95"/>
      <c r="V1574" s="96"/>
    </row>
    <row r="1575" s="9" customFormat="1" ht="25" customHeight="1" spans="4:22">
      <c r="D1575" s="88"/>
      <c r="O1575" s="88"/>
      <c r="P1575" s="88"/>
      <c r="Q1575" s="88"/>
      <c r="R1575" s="94"/>
      <c r="S1575" s="95"/>
      <c r="T1575" s="95"/>
      <c r="U1575" s="95"/>
      <c r="V1575" s="96"/>
    </row>
    <row r="1576" s="9" customFormat="1" ht="25" customHeight="1" spans="4:22">
      <c r="D1576" s="88"/>
      <c r="O1576" s="88"/>
      <c r="P1576" s="88"/>
      <c r="Q1576" s="88"/>
      <c r="R1576" s="94"/>
      <c r="S1576" s="95"/>
      <c r="T1576" s="95"/>
      <c r="U1576" s="95"/>
      <c r="V1576" s="96"/>
    </row>
    <row r="1577" s="9" customFormat="1" ht="25" customHeight="1" spans="4:22">
      <c r="D1577" s="88"/>
      <c r="O1577" s="88"/>
      <c r="P1577" s="88"/>
      <c r="Q1577" s="88"/>
      <c r="R1577" s="94"/>
      <c r="S1577" s="95"/>
      <c r="T1577" s="95"/>
      <c r="U1577" s="95"/>
      <c r="V1577" s="96"/>
    </row>
    <row r="1578" s="9" customFormat="1" ht="25" customHeight="1" spans="4:22">
      <c r="D1578" s="88"/>
      <c r="O1578" s="88"/>
      <c r="P1578" s="88"/>
      <c r="Q1578" s="88"/>
      <c r="R1578" s="94"/>
      <c r="S1578" s="95"/>
      <c r="T1578" s="95"/>
      <c r="U1578" s="95"/>
      <c r="V1578" s="96"/>
    </row>
    <row r="1579" s="9" customFormat="1" ht="25" customHeight="1" spans="4:22">
      <c r="D1579" s="88"/>
      <c r="O1579" s="88"/>
      <c r="P1579" s="88"/>
      <c r="Q1579" s="88"/>
      <c r="R1579" s="94"/>
      <c r="S1579" s="95"/>
      <c r="T1579" s="95"/>
      <c r="U1579" s="95"/>
      <c r="V1579" s="96"/>
    </row>
    <row r="1580" s="9" customFormat="1" ht="25" customHeight="1" spans="4:22">
      <c r="D1580" s="88"/>
      <c r="O1580" s="88"/>
      <c r="P1580" s="88"/>
      <c r="Q1580" s="88"/>
      <c r="R1580" s="94"/>
      <c r="S1580" s="95"/>
      <c r="T1580" s="95"/>
      <c r="U1580" s="95"/>
      <c r="V1580" s="96"/>
    </row>
    <row r="1581" s="9" customFormat="1" ht="25" customHeight="1" spans="4:22">
      <c r="D1581" s="88"/>
      <c r="O1581" s="88"/>
      <c r="P1581" s="88"/>
      <c r="Q1581" s="88"/>
      <c r="R1581" s="94"/>
      <c r="S1581" s="95"/>
      <c r="T1581" s="95"/>
      <c r="U1581" s="95"/>
      <c r="V1581" s="96"/>
    </row>
    <row r="1582" s="9" customFormat="1" ht="25" customHeight="1" spans="4:22">
      <c r="D1582" s="88"/>
      <c r="O1582" s="88"/>
      <c r="P1582" s="88"/>
      <c r="Q1582" s="88"/>
      <c r="R1582" s="94"/>
      <c r="S1582" s="95"/>
      <c r="T1582" s="95"/>
      <c r="U1582" s="95"/>
      <c r="V1582" s="96"/>
    </row>
    <row r="1583" s="9" customFormat="1" ht="25" customHeight="1" spans="4:22">
      <c r="D1583" s="88"/>
      <c r="O1583" s="88"/>
      <c r="P1583" s="88"/>
      <c r="Q1583" s="88"/>
      <c r="R1583" s="94"/>
      <c r="S1583" s="95"/>
      <c r="T1583" s="95"/>
      <c r="U1583" s="95"/>
      <c r="V1583" s="96"/>
    </row>
    <row r="1584" s="9" customFormat="1" ht="25" customHeight="1" spans="4:22">
      <c r="D1584" s="88"/>
      <c r="O1584" s="88"/>
      <c r="P1584" s="88"/>
      <c r="Q1584" s="88"/>
      <c r="R1584" s="94"/>
      <c r="S1584" s="95"/>
      <c r="T1584" s="95"/>
      <c r="U1584" s="95"/>
      <c r="V1584" s="96"/>
    </row>
    <row r="1585" s="9" customFormat="1" ht="25" customHeight="1" spans="4:22">
      <c r="D1585" s="88"/>
      <c r="O1585" s="88"/>
      <c r="P1585" s="88"/>
      <c r="Q1585" s="88"/>
      <c r="R1585" s="94"/>
      <c r="S1585" s="95"/>
      <c r="T1585" s="95"/>
      <c r="U1585" s="95"/>
      <c r="V1585" s="96"/>
    </row>
    <row r="1586" s="9" customFormat="1" ht="25" customHeight="1" spans="4:22">
      <c r="D1586" s="88"/>
      <c r="O1586" s="88"/>
      <c r="P1586" s="88"/>
      <c r="Q1586" s="88"/>
      <c r="R1586" s="94"/>
      <c r="S1586" s="95"/>
      <c r="T1586" s="95"/>
      <c r="U1586" s="95"/>
      <c r="V1586" s="96"/>
    </row>
    <row r="1587" s="9" customFormat="1" ht="25" customHeight="1" spans="4:22">
      <c r="D1587" s="88"/>
      <c r="O1587" s="88"/>
      <c r="P1587" s="88"/>
      <c r="Q1587" s="88"/>
      <c r="R1587" s="94"/>
      <c r="S1587" s="95"/>
      <c r="T1587" s="95"/>
      <c r="U1587" s="95"/>
      <c r="V1587" s="96"/>
    </row>
    <row r="1588" s="9" customFormat="1" ht="25" customHeight="1" spans="4:22">
      <c r="D1588" s="88"/>
      <c r="O1588" s="88"/>
      <c r="P1588" s="88"/>
      <c r="Q1588" s="88"/>
      <c r="R1588" s="94"/>
      <c r="S1588" s="95"/>
      <c r="T1588" s="95"/>
      <c r="U1588" s="95"/>
      <c r="V1588" s="96"/>
    </row>
    <row r="1589" s="9" customFormat="1" ht="25" customHeight="1" spans="4:22">
      <c r="D1589" s="88"/>
      <c r="O1589" s="88"/>
      <c r="P1589" s="88"/>
      <c r="Q1589" s="88"/>
      <c r="R1589" s="94"/>
      <c r="S1589" s="95"/>
      <c r="T1589" s="95"/>
      <c r="U1589" s="95"/>
      <c r="V1589" s="96"/>
    </row>
    <row r="1590" s="9" customFormat="1" ht="25" customHeight="1" spans="4:22">
      <c r="D1590" s="88"/>
      <c r="O1590" s="88"/>
      <c r="P1590" s="88"/>
      <c r="Q1590" s="88"/>
      <c r="R1590" s="94"/>
      <c r="S1590" s="95"/>
      <c r="T1590" s="95"/>
      <c r="U1590" s="95"/>
      <c r="V1590" s="96"/>
    </row>
    <row r="1591" s="9" customFormat="1" ht="25" customHeight="1" spans="4:22">
      <c r="D1591" s="88"/>
      <c r="O1591" s="88"/>
      <c r="P1591" s="88"/>
      <c r="Q1591" s="88"/>
      <c r="R1591" s="94"/>
      <c r="S1591" s="95"/>
      <c r="T1591" s="95"/>
      <c r="U1591" s="95"/>
      <c r="V1591" s="96"/>
    </row>
    <row r="1592" s="9" customFormat="1" ht="25" customHeight="1" spans="4:22">
      <c r="D1592" s="88"/>
      <c r="O1592" s="88"/>
      <c r="P1592" s="88"/>
      <c r="Q1592" s="88"/>
      <c r="R1592" s="94"/>
      <c r="S1592" s="95"/>
      <c r="T1592" s="95"/>
      <c r="U1592" s="95"/>
      <c r="V1592" s="96"/>
    </row>
    <row r="1593" s="9" customFormat="1" ht="25" customHeight="1" spans="4:22">
      <c r="D1593" s="88"/>
      <c r="O1593" s="88"/>
      <c r="P1593" s="88"/>
      <c r="Q1593" s="88"/>
      <c r="R1593" s="94"/>
      <c r="S1593" s="95"/>
      <c r="T1593" s="95"/>
      <c r="U1593" s="95"/>
      <c r="V1593" s="96"/>
    </row>
    <row r="1594" s="9" customFormat="1" ht="25" customHeight="1" spans="4:22">
      <c r="D1594" s="88"/>
      <c r="O1594" s="88"/>
      <c r="P1594" s="88"/>
      <c r="Q1594" s="88"/>
      <c r="R1594" s="94"/>
      <c r="S1594" s="95"/>
      <c r="T1594" s="95"/>
      <c r="U1594" s="95"/>
      <c r="V1594" s="96"/>
    </row>
    <row r="1595" s="9" customFormat="1" ht="25" customHeight="1" spans="4:22">
      <c r="D1595" s="88"/>
      <c r="O1595" s="88"/>
      <c r="P1595" s="88"/>
      <c r="Q1595" s="88"/>
      <c r="R1595" s="94"/>
      <c r="S1595" s="95"/>
      <c r="T1595" s="95"/>
      <c r="U1595" s="95"/>
      <c r="V1595" s="96"/>
    </row>
    <row r="1596" s="9" customFormat="1" ht="25" customHeight="1" spans="4:22">
      <c r="D1596" s="88"/>
      <c r="O1596" s="88"/>
      <c r="P1596" s="88"/>
      <c r="Q1596" s="88"/>
      <c r="R1596" s="94"/>
      <c r="S1596" s="95"/>
      <c r="T1596" s="95"/>
      <c r="U1596" s="95"/>
      <c r="V1596" s="96"/>
    </row>
    <row r="1597" s="9" customFormat="1" ht="25" customHeight="1" spans="4:22">
      <c r="D1597" s="88"/>
      <c r="O1597" s="88"/>
      <c r="P1597" s="88"/>
      <c r="Q1597" s="88"/>
      <c r="R1597" s="94"/>
      <c r="S1597" s="95"/>
      <c r="T1597" s="95"/>
      <c r="U1597" s="95"/>
      <c r="V1597" s="96"/>
    </row>
    <row r="1598" s="9" customFormat="1" ht="25" customHeight="1" spans="4:22">
      <c r="D1598" s="88"/>
      <c r="O1598" s="88"/>
      <c r="P1598" s="88"/>
      <c r="Q1598" s="88"/>
      <c r="R1598" s="94"/>
      <c r="S1598" s="95"/>
      <c r="T1598" s="95"/>
      <c r="U1598" s="95"/>
      <c r="V1598" s="96"/>
    </row>
    <row r="1599" s="9" customFormat="1" ht="25" customHeight="1" spans="4:22">
      <c r="D1599" s="88"/>
      <c r="O1599" s="88"/>
      <c r="P1599" s="88"/>
      <c r="Q1599" s="88"/>
      <c r="R1599" s="94"/>
      <c r="S1599" s="95"/>
      <c r="T1599" s="95"/>
      <c r="U1599" s="95"/>
      <c r="V1599" s="96"/>
    </row>
    <row r="1600" s="9" customFormat="1" ht="25" customHeight="1" spans="4:22">
      <c r="D1600" s="88"/>
      <c r="O1600" s="88"/>
      <c r="P1600" s="88"/>
      <c r="Q1600" s="88"/>
      <c r="R1600" s="94"/>
      <c r="S1600" s="95"/>
      <c r="T1600" s="95"/>
      <c r="U1600" s="95"/>
      <c r="V1600" s="96"/>
    </row>
    <row r="1601" s="9" customFormat="1" ht="25" customHeight="1" spans="4:22">
      <c r="D1601" s="88"/>
      <c r="O1601" s="88"/>
      <c r="P1601" s="88"/>
      <c r="Q1601" s="88"/>
      <c r="R1601" s="94"/>
      <c r="S1601" s="95"/>
      <c r="T1601" s="95"/>
      <c r="U1601" s="95"/>
      <c r="V1601" s="96"/>
    </row>
    <row r="1602" s="9" customFormat="1" ht="25" customHeight="1" spans="4:22">
      <c r="D1602" s="88"/>
      <c r="O1602" s="88"/>
      <c r="P1602" s="88"/>
      <c r="Q1602" s="88"/>
      <c r="R1602" s="94"/>
      <c r="S1602" s="95"/>
      <c r="T1602" s="95"/>
      <c r="U1602" s="95"/>
      <c r="V1602" s="96"/>
    </row>
    <row r="1603" s="9" customFormat="1" ht="25" customHeight="1" spans="4:22">
      <c r="D1603" s="88"/>
      <c r="O1603" s="88"/>
      <c r="P1603" s="88"/>
      <c r="Q1603" s="88"/>
      <c r="R1603" s="94"/>
      <c r="S1603" s="95"/>
      <c r="T1603" s="95"/>
      <c r="U1603" s="95"/>
      <c r="V1603" s="96"/>
    </row>
    <row r="1604" s="9" customFormat="1" ht="25" customHeight="1" spans="4:22">
      <c r="D1604" s="88"/>
      <c r="O1604" s="88"/>
      <c r="P1604" s="88"/>
      <c r="Q1604" s="88"/>
      <c r="R1604" s="94"/>
      <c r="S1604" s="95"/>
      <c r="T1604" s="95"/>
      <c r="U1604" s="95"/>
      <c r="V1604" s="96"/>
    </row>
    <row r="1605" s="9" customFormat="1" ht="25" customHeight="1" spans="4:22">
      <c r="D1605" s="88"/>
      <c r="O1605" s="88"/>
      <c r="P1605" s="88"/>
      <c r="Q1605" s="88"/>
      <c r="R1605" s="94"/>
      <c r="S1605" s="95"/>
      <c r="T1605" s="95"/>
      <c r="U1605" s="95"/>
      <c r="V1605" s="96"/>
    </row>
    <row r="1606" s="9" customFormat="1" ht="25" customHeight="1" spans="4:22">
      <c r="D1606" s="88"/>
      <c r="O1606" s="88"/>
      <c r="P1606" s="88"/>
      <c r="Q1606" s="88"/>
      <c r="R1606" s="94"/>
      <c r="S1606" s="95"/>
      <c r="T1606" s="95"/>
      <c r="U1606" s="95"/>
      <c r="V1606" s="96"/>
    </row>
    <row r="1607" s="9" customFormat="1" ht="25" customHeight="1" spans="4:22">
      <c r="D1607" s="88"/>
      <c r="O1607" s="88"/>
      <c r="P1607" s="88"/>
      <c r="Q1607" s="88"/>
      <c r="R1607" s="94"/>
      <c r="S1607" s="95"/>
      <c r="T1607" s="95"/>
      <c r="U1607" s="95"/>
      <c r="V1607" s="96"/>
    </row>
    <row r="1608" s="9" customFormat="1" ht="25" customHeight="1" spans="4:22">
      <c r="D1608" s="88"/>
      <c r="O1608" s="88"/>
      <c r="P1608" s="88"/>
      <c r="Q1608" s="88"/>
      <c r="R1608" s="94"/>
      <c r="S1608" s="95"/>
      <c r="T1608" s="95"/>
      <c r="U1608" s="95"/>
      <c r="V1608" s="96"/>
    </row>
    <row r="1609" s="9" customFormat="1" ht="25" customHeight="1" spans="4:22">
      <c r="D1609" s="88"/>
      <c r="O1609" s="88"/>
      <c r="P1609" s="88"/>
      <c r="Q1609" s="88"/>
      <c r="R1609" s="94"/>
      <c r="S1609" s="95"/>
      <c r="T1609" s="95"/>
      <c r="U1609" s="95"/>
      <c r="V1609" s="96"/>
    </row>
    <row r="1610" s="9" customFormat="1" ht="25" customHeight="1" spans="4:22">
      <c r="D1610" s="88"/>
      <c r="O1610" s="88"/>
      <c r="P1610" s="88"/>
      <c r="Q1610" s="88"/>
      <c r="R1610" s="94"/>
      <c r="S1610" s="95"/>
      <c r="T1610" s="95"/>
      <c r="U1610" s="95"/>
      <c r="V1610" s="96"/>
    </row>
    <row r="1611" s="9" customFormat="1" ht="25" customHeight="1" spans="4:22">
      <c r="D1611" s="88"/>
      <c r="O1611" s="88"/>
      <c r="P1611" s="88"/>
      <c r="Q1611" s="88"/>
      <c r="R1611" s="94"/>
      <c r="S1611" s="95"/>
      <c r="T1611" s="95"/>
      <c r="U1611" s="95"/>
      <c r="V1611" s="96"/>
    </row>
    <row r="1612" s="9" customFormat="1" ht="25" customHeight="1" spans="4:22">
      <c r="D1612" s="88"/>
      <c r="O1612" s="88"/>
      <c r="P1612" s="88"/>
      <c r="Q1612" s="88"/>
      <c r="R1612" s="94"/>
      <c r="S1612" s="95"/>
      <c r="T1612" s="95"/>
      <c r="U1612" s="95"/>
      <c r="V1612" s="96"/>
    </row>
    <row r="1613" s="9" customFormat="1" ht="25" customHeight="1" spans="4:22">
      <c r="D1613" s="88"/>
      <c r="O1613" s="88"/>
      <c r="P1613" s="88"/>
      <c r="Q1613" s="88"/>
      <c r="R1613" s="94"/>
      <c r="S1613" s="95"/>
      <c r="T1613" s="95"/>
      <c r="U1613" s="95"/>
      <c r="V1613" s="96"/>
    </row>
    <row r="1614" s="9" customFormat="1" ht="25" customHeight="1" spans="4:22">
      <c r="D1614" s="88"/>
      <c r="O1614" s="88"/>
      <c r="P1614" s="88"/>
      <c r="Q1614" s="88"/>
      <c r="R1614" s="94"/>
      <c r="S1614" s="95"/>
      <c r="T1614" s="95"/>
      <c r="U1614" s="95"/>
      <c r="V1614" s="96"/>
    </row>
    <row r="1615" s="9" customFormat="1" ht="25" customHeight="1" spans="4:22">
      <c r="D1615" s="88"/>
      <c r="O1615" s="88"/>
      <c r="P1615" s="88"/>
      <c r="Q1615" s="88"/>
      <c r="R1615" s="94"/>
      <c r="S1615" s="95"/>
      <c r="T1615" s="95"/>
      <c r="U1615" s="95"/>
      <c r="V1615" s="96"/>
    </row>
    <row r="1616" s="9" customFormat="1" ht="25" customHeight="1" spans="4:22">
      <c r="D1616" s="88"/>
      <c r="O1616" s="88"/>
      <c r="P1616" s="88"/>
      <c r="Q1616" s="88"/>
      <c r="R1616" s="94"/>
      <c r="S1616" s="95"/>
      <c r="T1616" s="95"/>
      <c r="U1616" s="95"/>
      <c r="V1616" s="96"/>
    </row>
    <row r="1617" s="9" customFormat="1" ht="25" customHeight="1" spans="4:22">
      <c r="D1617" s="88"/>
      <c r="O1617" s="88"/>
      <c r="P1617" s="88"/>
      <c r="Q1617" s="88"/>
      <c r="R1617" s="94"/>
      <c r="S1617" s="95"/>
      <c r="T1617" s="95"/>
      <c r="U1617" s="95"/>
      <c r="V1617" s="96"/>
    </row>
    <row r="1618" s="9" customFormat="1" ht="25" customHeight="1" spans="4:22">
      <c r="D1618" s="88"/>
      <c r="O1618" s="88"/>
      <c r="P1618" s="88"/>
      <c r="Q1618" s="88"/>
      <c r="R1618" s="94"/>
      <c r="S1618" s="95"/>
      <c r="T1618" s="95"/>
      <c r="U1618" s="95"/>
      <c r="V1618" s="96"/>
    </row>
    <row r="1619" s="9" customFormat="1" ht="25" customHeight="1" spans="4:22">
      <c r="D1619" s="88"/>
      <c r="O1619" s="88"/>
      <c r="P1619" s="88"/>
      <c r="Q1619" s="88"/>
      <c r="R1619" s="94"/>
      <c r="S1619" s="95"/>
      <c r="T1619" s="95"/>
      <c r="U1619" s="95"/>
      <c r="V1619" s="96"/>
    </row>
    <row r="1620" s="9" customFormat="1" ht="25" customHeight="1" spans="4:22">
      <c r="D1620" s="88"/>
      <c r="O1620" s="88"/>
      <c r="P1620" s="88"/>
      <c r="Q1620" s="88"/>
      <c r="R1620" s="94"/>
      <c r="S1620" s="95"/>
      <c r="T1620" s="95"/>
      <c r="U1620" s="95"/>
      <c r="V1620" s="96"/>
    </row>
    <row r="1621" s="9" customFormat="1" ht="25" customHeight="1" spans="4:22">
      <c r="D1621" s="88"/>
      <c r="O1621" s="88"/>
      <c r="P1621" s="88"/>
      <c r="Q1621" s="88"/>
      <c r="R1621" s="94"/>
      <c r="S1621" s="95"/>
      <c r="T1621" s="95"/>
      <c r="U1621" s="95"/>
      <c r="V1621" s="96"/>
    </row>
    <row r="1622" s="9" customFormat="1" ht="25" customHeight="1" spans="4:22">
      <c r="D1622" s="88"/>
      <c r="O1622" s="88"/>
      <c r="P1622" s="88"/>
      <c r="Q1622" s="88"/>
      <c r="R1622" s="94"/>
      <c r="S1622" s="95"/>
      <c r="T1622" s="95"/>
      <c r="U1622" s="95"/>
      <c r="V1622" s="96"/>
    </row>
    <row r="1623" s="9" customFormat="1" ht="25" customHeight="1" spans="4:22">
      <c r="D1623" s="88"/>
      <c r="O1623" s="88"/>
      <c r="P1623" s="88"/>
      <c r="Q1623" s="88"/>
      <c r="R1623" s="94"/>
      <c r="S1623" s="95"/>
      <c r="T1623" s="95"/>
      <c r="U1623" s="95"/>
      <c r="V1623" s="96"/>
    </row>
    <row r="1624" s="9" customFormat="1" ht="25" customHeight="1" spans="4:22">
      <c r="D1624" s="88"/>
      <c r="O1624" s="88"/>
      <c r="P1624" s="88"/>
      <c r="Q1624" s="88"/>
      <c r="R1624" s="94"/>
      <c r="S1624" s="95"/>
      <c r="T1624" s="95"/>
      <c r="U1624" s="95"/>
      <c r="V1624" s="96"/>
    </row>
    <row r="1625" s="9" customFormat="1" ht="25" customHeight="1" spans="4:22">
      <c r="D1625" s="88"/>
      <c r="O1625" s="88"/>
      <c r="P1625" s="88"/>
      <c r="Q1625" s="88"/>
      <c r="R1625" s="94"/>
      <c r="S1625" s="95"/>
      <c r="T1625" s="95"/>
      <c r="U1625" s="95"/>
      <c r="V1625" s="96"/>
    </row>
    <row r="1626" s="9" customFormat="1" ht="25" customHeight="1" spans="4:22">
      <c r="D1626" s="88"/>
      <c r="O1626" s="88"/>
      <c r="P1626" s="88"/>
      <c r="Q1626" s="88"/>
      <c r="R1626" s="94"/>
      <c r="S1626" s="95"/>
      <c r="T1626" s="95"/>
      <c r="U1626" s="95"/>
      <c r="V1626" s="96"/>
    </row>
    <row r="1627" s="9" customFormat="1" ht="25" customHeight="1" spans="4:22">
      <c r="D1627" s="88"/>
      <c r="O1627" s="88"/>
      <c r="P1627" s="88"/>
      <c r="Q1627" s="88"/>
      <c r="R1627" s="94"/>
      <c r="S1627" s="95"/>
      <c r="T1627" s="95"/>
      <c r="U1627" s="95"/>
      <c r="V1627" s="96"/>
    </row>
    <row r="1628" s="9" customFormat="1" ht="25" customHeight="1" spans="4:22">
      <c r="D1628" s="88"/>
      <c r="O1628" s="88"/>
      <c r="P1628" s="88"/>
      <c r="Q1628" s="88"/>
      <c r="R1628" s="94"/>
      <c r="S1628" s="95"/>
      <c r="T1628" s="95"/>
      <c r="U1628" s="95"/>
      <c r="V1628" s="96"/>
    </row>
    <row r="1629" s="9" customFormat="1" ht="25" customHeight="1" spans="4:22">
      <c r="D1629" s="88"/>
      <c r="O1629" s="88"/>
      <c r="P1629" s="88"/>
      <c r="Q1629" s="88"/>
      <c r="R1629" s="94"/>
      <c r="S1629" s="95"/>
      <c r="T1629" s="95"/>
      <c r="U1629" s="95"/>
      <c r="V1629" s="96"/>
    </row>
    <row r="1630" s="9" customFormat="1" ht="25" customHeight="1" spans="4:22">
      <c r="D1630" s="88"/>
      <c r="O1630" s="88"/>
      <c r="P1630" s="88"/>
      <c r="Q1630" s="88"/>
      <c r="R1630" s="94"/>
      <c r="S1630" s="95"/>
      <c r="T1630" s="95"/>
      <c r="U1630" s="95"/>
      <c r="V1630" s="96"/>
    </row>
    <row r="1631" s="9" customFormat="1" ht="25" customHeight="1" spans="4:22">
      <c r="D1631" s="88"/>
      <c r="O1631" s="88"/>
      <c r="P1631" s="88"/>
      <c r="Q1631" s="88"/>
      <c r="R1631" s="94"/>
      <c r="S1631" s="95"/>
      <c r="T1631" s="95"/>
      <c r="U1631" s="95"/>
      <c r="V1631" s="96"/>
    </row>
    <row r="1632" s="9" customFormat="1" ht="25" customHeight="1" spans="4:22">
      <c r="D1632" s="88"/>
      <c r="O1632" s="88"/>
      <c r="P1632" s="88"/>
      <c r="Q1632" s="88"/>
      <c r="R1632" s="94"/>
      <c r="S1632" s="95"/>
      <c r="T1632" s="95"/>
      <c r="U1632" s="95"/>
      <c r="V1632" s="96"/>
    </row>
    <row r="1633" s="9" customFormat="1" ht="25" customHeight="1" spans="4:22">
      <c r="D1633" s="88"/>
      <c r="O1633" s="88"/>
      <c r="P1633" s="88"/>
      <c r="Q1633" s="88"/>
      <c r="R1633" s="94"/>
      <c r="S1633" s="95"/>
      <c r="T1633" s="95"/>
      <c r="U1633" s="95"/>
      <c r="V1633" s="96"/>
    </row>
    <row r="1634" s="9" customFormat="1" ht="25" customHeight="1" spans="4:22">
      <c r="D1634" s="88"/>
      <c r="O1634" s="88"/>
      <c r="P1634" s="88"/>
      <c r="Q1634" s="88"/>
      <c r="R1634" s="94"/>
      <c r="S1634" s="95"/>
      <c r="T1634" s="95"/>
      <c r="U1634" s="95"/>
      <c r="V1634" s="96"/>
    </row>
    <row r="1635" s="9" customFormat="1" ht="25" customHeight="1" spans="4:22">
      <c r="D1635" s="88"/>
      <c r="O1635" s="88"/>
      <c r="P1635" s="88"/>
      <c r="Q1635" s="88"/>
      <c r="R1635" s="94"/>
      <c r="S1635" s="95"/>
      <c r="T1635" s="95"/>
      <c r="U1635" s="95"/>
      <c r="V1635" s="96"/>
    </row>
    <row r="1636" s="9" customFormat="1" ht="25" customHeight="1" spans="4:22">
      <c r="D1636" s="88"/>
      <c r="O1636" s="88"/>
      <c r="P1636" s="88"/>
      <c r="Q1636" s="88"/>
      <c r="R1636" s="94"/>
      <c r="S1636" s="95"/>
      <c r="T1636" s="95"/>
      <c r="U1636" s="95"/>
      <c r="V1636" s="96"/>
    </row>
    <row r="1637" s="9" customFormat="1" ht="25" customHeight="1" spans="4:22">
      <c r="D1637" s="88"/>
      <c r="O1637" s="88"/>
      <c r="P1637" s="88"/>
      <c r="Q1637" s="88"/>
      <c r="R1637" s="94"/>
      <c r="S1637" s="95"/>
      <c r="T1637" s="95"/>
      <c r="U1637" s="95"/>
      <c r="V1637" s="96"/>
    </row>
    <row r="1638" s="9" customFormat="1" ht="25" customHeight="1" spans="4:22">
      <c r="D1638" s="88"/>
      <c r="O1638" s="88"/>
      <c r="P1638" s="88"/>
      <c r="Q1638" s="88"/>
      <c r="R1638" s="94"/>
      <c r="S1638" s="95"/>
      <c r="T1638" s="95"/>
      <c r="U1638" s="95"/>
      <c r="V1638" s="96"/>
    </row>
    <row r="1639" s="9" customFormat="1" ht="25" customHeight="1" spans="4:22">
      <c r="D1639" s="88"/>
      <c r="O1639" s="88"/>
      <c r="P1639" s="88"/>
      <c r="Q1639" s="88"/>
      <c r="R1639" s="94"/>
      <c r="S1639" s="95"/>
      <c r="T1639" s="95"/>
      <c r="U1639" s="95"/>
      <c r="V1639" s="96"/>
    </row>
    <row r="1640" s="9" customFormat="1" ht="25" customHeight="1" spans="4:22">
      <c r="D1640" s="88"/>
      <c r="O1640" s="88"/>
      <c r="P1640" s="88"/>
      <c r="Q1640" s="88"/>
      <c r="R1640" s="94"/>
      <c r="S1640" s="95"/>
      <c r="T1640" s="95"/>
      <c r="U1640" s="95"/>
      <c r="V1640" s="96"/>
    </row>
    <row r="1641" s="9" customFormat="1" ht="25" customHeight="1" spans="4:22">
      <c r="D1641" s="88"/>
      <c r="O1641" s="88"/>
      <c r="P1641" s="88"/>
      <c r="Q1641" s="88"/>
      <c r="R1641" s="94"/>
      <c r="S1641" s="95"/>
      <c r="T1641" s="95"/>
      <c r="U1641" s="95"/>
      <c r="V1641" s="96"/>
    </row>
    <row r="1642" s="9" customFormat="1" ht="25" customHeight="1" spans="4:22">
      <c r="D1642" s="88"/>
      <c r="O1642" s="88"/>
      <c r="P1642" s="88"/>
      <c r="Q1642" s="88"/>
      <c r="R1642" s="94"/>
      <c r="S1642" s="95"/>
      <c r="T1642" s="95"/>
      <c r="U1642" s="95"/>
      <c r="V1642" s="96"/>
    </row>
    <row r="1643" s="9" customFormat="1" ht="25" customHeight="1" spans="4:22">
      <c r="D1643" s="88"/>
      <c r="O1643" s="88"/>
      <c r="P1643" s="88"/>
      <c r="Q1643" s="88"/>
      <c r="R1643" s="94"/>
      <c r="S1643" s="95"/>
      <c r="T1643" s="95"/>
      <c r="U1643" s="95"/>
      <c r="V1643" s="96"/>
    </row>
    <row r="1644" s="9" customFormat="1" ht="25" customHeight="1" spans="4:22">
      <c r="D1644" s="88"/>
      <c r="O1644" s="88"/>
      <c r="P1644" s="88"/>
      <c r="Q1644" s="88"/>
      <c r="R1644" s="94"/>
      <c r="S1644" s="95"/>
      <c r="T1644" s="95"/>
      <c r="U1644" s="95"/>
      <c r="V1644" s="96"/>
    </row>
    <row r="1645" s="9" customFormat="1" ht="25" customHeight="1" spans="4:22">
      <c r="D1645" s="88"/>
      <c r="O1645" s="88"/>
      <c r="P1645" s="88"/>
      <c r="Q1645" s="88"/>
      <c r="R1645" s="94"/>
      <c r="S1645" s="95"/>
      <c r="T1645" s="95"/>
      <c r="U1645" s="95"/>
      <c r="V1645" s="96"/>
    </row>
    <row r="1646" s="9" customFormat="1" ht="25" customHeight="1" spans="4:22">
      <c r="D1646" s="88"/>
      <c r="O1646" s="88"/>
      <c r="P1646" s="88"/>
      <c r="Q1646" s="88"/>
      <c r="R1646" s="94"/>
      <c r="S1646" s="95"/>
      <c r="T1646" s="95"/>
      <c r="U1646" s="95"/>
      <c r="V1646" s="96"/>
    </row>
    <row r="1647" s="9" customFormat="1" ht="25" customHeight="1" spans="4:22">
      <c r="D1647" s="88"/>
      <c r="O1647" s="88"/>
      <c r="P1647" s="88"/>
      <c r="Q1647" s="88"/>
      <c r="R1647" s="94"/>
      <c r="S1647" s="95"/>
      <c r="T1647" s="95"/>
      <c r="U1647" s="95"/>
      <c r="V1647" s="96"/>
    </row>
    <row r="1648" s="9" customFormat="1" ht="25" customHeight="1" spans="4:22">
      <c r="D1648" s="88"/>
      <c r="O1648" s="88"/>
      <c r="P1648" s="88"/>
      <c r="Q1648" s="88"/>
      <c r="R1648" s="94"/>
      <c r="S1648" s="95"/>
      <c r="T1648" s="95"/>
      <c r="U1648" s="95"/>
      <c r="V1648" s="96"/>
    </row>
    <row r="1649" s="9" customFormat="1" ht="25" customHeight="1" spans="4:22">
      <c r="D1649" s="88"/>
      <c r="O1649" s="88"/>
      <c r="P1649" s="88"/>
      <c r="Q1649" s="88"/>
      <c r="R1649" s="94"/>
      <c r="S1649" s="95"/>
      <c r="T1649" s="95"/>
      <c r="U1649" s="95"/>
      <c r="V1649" s="96"/>
    </row>
    <row r="1650" s="9" customFormat="1" ht="25" customHeight="1" spans="4:22">
      <c r="D1650" s="88"/>
      <c r="O1650" s="88"/>
      <c r="P1650" s="88"/>
      <c r="Q1650" s="88"/>
      <c r="R1650" s="94"/>
      <c r="S1650" s="95"/>
      <c r="T1650" s="95"/>
      <c r="U1650" s="95"/>
      <c r="V1650" s="96"/>
    </row>
    <row r="1651" s="9" customFormat="1" ht="25" customHeight="1" spans="4:22">
      <c r="D1651" s="88"/>
      <c r="O1651" s="88"/>
      <c r="P1651" s="88"/>
      <c r="Q1651" s="88"/>
      <c r="R1651" s="94"/>
      <c r="S1651" s="95"/>
      <c r="T1651" s="95"/>
      <c r="U1651" s="95"/>
      <c r="V1651" s="96"/>
    </row>
    <row r="1652" s="9" customFormat="1" ht="25" customHeight="1" spans="4:22">
      <c r="D1652" s="88"/>
      <c r="O1652" s="88"/>
      <c r="P1652" s="88"/>
      <c r="Q1652" s="88"/>
      <c r="R1652" s="94"/>
      <c r="S1652" s="95"/>
      <c r="T1652" s="95"/>
      <c r="U1652" s="95"/>
      <c r="V1652" s="96"/>
    </row>
    <row r="1653" s="9" customFormat="1" ht="25" customHeight="1" spans="4:22">
      <c r="D1653" s="88"/>
      <c r="O1653" s="88"/>
      <c r="P1653" s="88"/>
      <c r="Q1653" s="88"/>
      <c r="R1653" s="94"/>
      <c r="S1653" s="95"/>
      <c r="T1653" s="95"/>
      <c r="U1653" s="95"/>
      <c r="V1653" s="96"/>
    </row>
    <row r="1654" s="9" customFormat="1" ht="25" customHeight="1" spans="4:22">
      <c r="D1654" s="88"/>
      <c r="O1654" s="88"/>
      <c r="P1654" s="88"/>
      <c r="Q1654" s="88"/>
      <c r="R1654" s="94"/>
      <c r="S1654" s="95"/>
      <c r="T1654" s="95"/>
      <c r="U1654" s="95"/>
      <c r="V1654" s="96"/>
    </row>
    <row r="1655" s="9" customFormat="1" ht="25" customHeight="1" spans="4:22">
      <c r="D1655" s="88"/>
      <c r="O1655" s="88"/>
      <c r="P1655" s="88"/>
      <c r="Q1655" s="88"/>
      <c r="R1655" s="94"/>
      <c r="S1655" s="95"/>
      <c r="T1655" s="95"/>
      <c r="U1655" s="95"/>
      <c r="V1655" s="96"/>
    </row>
    <row r="1656" s="9" customFormat="1" ht="25" customHeight="1" spans="4:22">
      <c r="D1656" s="88"/>
      <c r="O1656" s="88"/>
      <c r="P1656" s="88"/>
      <c r="Q1656" s="88"/>
      <c r="R1656" s="94"/>
      <c r="S1656" s="95"/>
      <c r="T1656" s="95"/>
      <c r="U1656" s="95"/>
      <c r="V1656" s="96"/>
    </row>
    <row r="1657" s="9" customFormat="1" ht="25" customHeight="1" spans="4:22">
      <c r="D1657" s="88"/>
      <c r="O1657" s="88"/>
      <c r="P1657" s="88"/>
      <c r="Q1657" s="88"/>
      <c r="R1657" s="94"/>
      <c r="S1657" s="95"/>
      <c r="T1657" s="95"/>
      <c r="U1657" s="95"/>
      <c r="V1657" s="96"/>
    </row>
    <row r="1658" s="9" customFormat="1" ht="25" customHeight="1" spans="4:22">
      <c r="D1658" s="88"/>
      <c r="O1658" s="88"/>
      <c r="P1658" s="88"/>
      <c r="Q1658" s="88"/>
      <c r="R1658" s="94"/>
      <c r="S1658" s="95"/>
      <c r="T1658" s="95"/>
      <c r="U1658" s="95"/>
      <c r="V1658" s="96"/>
    </row>
    <row r="1659" s="9" customFormat="1" ht="25" customHeight="1" spans="4:22">
      <c r="D1659" s="88"/>
      <c r="O1659" s="88"/>
      <c r="P1659" s="88"/>
      <c r="Q1659" s="88"/>
      <c r="R1659" s="94"/>
      <c r="S1659" s="95"/>
      <c r="T1659" s="95"/>
      <c r="U1659" s="95"/>
      <c r="V1659" s="96"/>
    </row>
    <row r="1660" s="9" customFormat="1" ht="25" customHeight="1" spans="4:22">
      <c r="D1660" s="88"/>
      <c r="O1660" s="88"/>
      <c r="P1660" s="88"/>
      <c r="Q1660" s="88"/>
      <c r="R1660" s="94"/>
      <c r="S1660" s="95"/>
      <c r="T1660" s="95"/>
      <c r="U1660" s="95"/>
      <c r="V1660" s="96"/>
    </row>
    <row r="1661" s="9" customFormat="1" ht="25" customHeight="1" spans="4:22">
      <c r="D1661" s="88"/>
      <c r="O1661" s="88"/>
      <c r="P1661" s="88"/>
      <c r="Q1661" s="88"/>
      <c r="R1661" s="94"/>
      <c r="S1661" s="95"/>
      <c r="T1661" s="95"/>
      <c r="U1661" s="95"/>
      <c r="V1661" s="96"/>
    </row>
    <row r="1662" s="9" customFormat="1" ht="25" customHeight="1" spans="4:22">
      <c r="D1662" s="88"/>
      <c r="O1662" s="88"/>
      <c r="P1662" s="88"/>
      <c r="Q1662" s="88"/>
      <c r="R1662" s="94"/>
      <c r="S1662" s="95"/>
      <c r="T1662" s="95"/>
      <c r="U1662" s="95"/>
      <c r="V1662" s="96"/>
    </row>
    <row r="1663" s="9" customFormat="1" ht="25" customHeight="1" spans="4:22">
      <c r="D1663" s="88"/>
      <c r="O1663" s="88"/>
      <c r="P1663" s="88"/>
      <c r="Q1663" s="88"/>
      <c r="R1663" s="94"/>
      <c r="S1663" s="95"/>
      <c r="T1663" s="95"/>
      <c r="U1663" s="95"/>
      <c r="V1663" s="96"/>
    </row>
    <row r="1664" s="9" customFormat="1" ht="25" customHeight="1" spans="4:22">
      <c r="D1664" s="88"/>
      <c r="O1664" s="88"/>
      <c r="P1664" s="88"/>
      <c r="Q1664" s="88"/>
      <c r="R1664" s="94"/>
      <c r="S1664" s="95"/>
      <c r="T1664" s="95"/>
      <c r="U1664" s="95"/>
      <c r="V1664" s="96"/>
    </row>
    <row r="1665" s="9" customFormat="1" ht="25" customHeight="1" spans="4:22">
      <c r="D1665" s="88"/>
      <c r="O1665" s="88"/>
      <c r="P1665" s="88"/>
      <c r="Q1665" s="88"/>
      <c r="R1665" s="94"/>
      <c r="S1665" s="95"/>
      <c r="T1665" s="95"/>
      <c r="U1665" s="95"/>
      <c r="V1665" s="96"/>
    </row>
    <row r="1666" s="9" customFormat="1" ht="25" customHeight="1" spans="4:22">
      <c r="D1666" s="88"/>
      <c r="O1666" s="88"/>
      <c r="P1666" s="88"/>
      <c r="Q1666" s="88"/>
      <c r="R1666" s="94"/>
      <c r="S1666" s="95"/>
      <c r="T1666" s="95"/>
      <c r="U1666" s="95"/>
      <c r="V1666" s="96"/>
    </row>
    <row r="1667" s="9" customFormat="1" ht="25" customHeight="1" spans="4:22">
      <c r="D1667" s="88"/>
      <c r="O1667" s="88"/>
      <c r="P1667" s="88"/>
      <c r="Q1667" s="88"/>
      <c r="R1667" s="94"/>
      <c r="S1667" s="95"/>
      <c r="T1667" s="95"/>
      <c r="U1667" s="95"/>
      <c r="V1667" s="96"/>
    </row>
    <row r="1668" s="9" customFormat="1" ht="25" customHeight="1" spans="4:22">
      <c r="D1668" s="88"/>
      <c r="O1668" s="88"/>
      <c r="P1668" s="88"/>
      <c r="Q1668" s="88"/>
      <c r="R1668" s="94"/>
      <c r="S1668" s="95"/>
      <c r="T1668" s="95"/>
      <c r="U1668" s="95"/>
      <c r="V1668" s="96"/>
    </row>
    <row r="1669" s="9" customFormat="1" ht="25" customHeight="1" spans="4:22">
      <c r="D1669" s="88"/>
      <c r="O1669" s="88"/>
      <c r="P1669" s="88"/>
      <c r="Q1669" s="88"/>
      <c r="R1669" s="94"/>
      <c r="S1669" s="95"/>
      <c r="T1669" s="95"/>
      <c r="U1669" s="95"/>
      <c r="V1669" s="96"/>
    </row>
    <row r="1670" s="9" customFormat="1" ht="25" customHeight="1" spans="4:22">
      <c r="D1670" s="88"/>
      <c r="O1670" s="88"/>
      <c r="P1670" s="88"/>
      <c r="Q1670" s="88"/>
      <c r="R1670" s="94"/>
      <c r="S1670" s="95"/>
      <c r="T1670" s="95"/>
      <c r="U1670" s="95"/>
      <c r="V1670" s="96"/>
    </row>
    <row r="1671" s="9" customFormat="1" ht="25" customHeight="1" spans="4:22">
      <c r="D1671" s="88"/>
      <c r="O1671" s="88"/>
      <c r="P1671" s="88"/>
      <c r="Q1671" s="88"/>
      <c r="R1671" s="94"/>
      <c r="S1671" s="95"/>
      <c r="T1671" s="95"/>
      <c r="U1671" s="95"/>
      <c r="V1671" s="96"/>
    </row>
    <row r="1672" s="9" customFormat="1" ht="25" customHeight="1" spans="4:22">
      <c r="D1672" s="88"/>
      <c r="O1672" s="88"/>
      <c r="P1672" s="88"/>
      <c r="Q1672" s="88"/>
      <c r="R1672" s="94"/>
      <c r="S1672" s="95"/>
      <c r="T1672" s="95"/>
      <c r="U1672" s="95"/>
      <c r="V1672" s="96"/>
    </row>
    <row r="1673" s="9" customFormat="1" ht="25" customHeight="1" spans="4:22">
      <c r="D1673" s="88"/>
      <c r="O1673" s="88"/>
      <c r="P1673" s="88"/>
      <c r="Q1673" s="88"/>
      <c r="R1673" s="94"/>
      <c r="S1673" s="95"/>
      <c r="T1673" s="95"/>
      <c r="U1673" s="95"/>
      <c r="V1673" s="96"/>
    </row>
    <row r="1674" s="9" customFormat="1" ht="25" customHeight="1" spans="4:22">
      <c r="D1674" s="88"/>
      <c r="O1674" s="88"/>
      <c r="P1674" s="88"/>
      <c r="Q1674" s="88"/>
      <c r="R1674" s="94"/>
      <c r="S1674" s="95"/>
      <c r="T1674" s="95"/>
      <c r="U1674" s="95"/>
      <c r="V1674" s="96"/>
    </row>
    <row r="1675" s="9" customFormat="1" ht="25" customHeight="1" spans="4:22">
      <c r="D1675" s="88"/>
      <c r="O1675" s="88"/>
      <c r="P1675" s="88"/>
      <c r="Q1675" s="88"/>
      <c r="R1675" s="94"/>
      <c r="S1675" s="95"/>
      <c r="T1675" s="95"/>
      <c r="U1675" s="95"/>
      <c r="V1675" s="96"/>
    </row>
    <row r="1676" s="9" customFormat="1" ht="25" customHeight="1" spans="4:22">
      <c r="D1676" s="88"/>
      <c r="O1676" s="88"/>
      <c r="P1676" s="88"/>
      <c r="Q1676" s="88"/>
      <c r="R1676" s="94"/>
      <c r="S1676" s="95"/>
      <c r="T1676" s="95"/>
      <c r="U1676" s="95"/>
      <c r="V1676" s="96"/>
    </row>
    <row r="1677" s="9" customFormat="1" ht="25" customHeight="1" spans="4:22">
      <c r="D1677" s="88"/>
      <c r="O1677" s="88"/>
      <c r="P1677" s="88"/>
      <c r="Q1677" s="88"/>
      <c r="R1677" s="94"/>
      <c r="S1677" s="95"/>
      <c r="T1677" s="95"/>
      <c r="U1677" s="95"/>
      <c r="V1677" s="96"/>
    </row>
    <row r="1678" s="9" customFormat="1" ht="25" customHeight="1" spans="4:22">
      <c r="D1678" s="88"/>
      <c r="O1678" s="88"/>
      <c r="P1678" s="88"/>
      <c r="Q1678" s="88"/>
      <c r="R1678" s="94"/>
      <c r="S1678" s="95"/>
      <c r="T1678" s="95"/>
      <c r="U1678" s="95"/>
      <c r="V1678" s="96"/>
    </row>
    <row r="1679" s="9" customFormat="1" ht="25" customHeight="1" spans="4:22">
      <c r="D1679" s="88"/>
      <c r="O1679" s="88"/>
      <c r="P1679" s="88"/>
      <c r="Q1679" s="88"/>
      <c r="R1679" s="94"/>
      <c r="S1679" s="95"/>
      <c r="T1679" s="95"/>
      <c r="U1679" s="95"/>
      <c r="V1679" s="96"/>
    </row>
    <row r="1680" s="9" customFormat="1" ht="25" customHeight="1" spans="4:22">
      <c r="D1680" s="88"/>
      <c r="O1680" s="88"/>
      <c r="P1680" s="88"/>
      <c r="Q1680" s="88"/>
      <c r="R1680" s="94"/>
      <c r="S1680" s="95"/>
      <c r="T1680" s="95"/>
      <c r="U1680" s="95"/>
      <c r="V1680" s="96"/>
    </row>
    <row r="1681" s="9" customFormat="1" ht="25" customHeight="1" spans="4:22">
      <c r="D1681" s="88"/>
      <c r="O1681" s="88"/>
      <c r="P1681" s="88"/>
      <c r="Q1681" s="88"/>
      <c r="R1681" s="94"/>
      <c r="S1681" s="95"/>
      <c r="T1681" s="95"/>
      <c r="U1681" s="95"/>
      <c r="V1681" s="96"/>
    </row>
    <row r="1682" s="9" customFormat="1" ht="25" customHeight="1" spans="4:22">
      <c r="D1682" s="88"/>
      <c r="O1682" s="88"/>
      <c r="P1682" s="88"/>
      <c r="Q1682" s="88"/>
      <c r="R1682" s="94"/>
      <c r="S1682" s="95"/>
      <c r="T1682" s="95"/>
      <c r="U1682" s="95"/>
      <c r="V1682" s="96"/>
    </row>
    <row r="1683" s="9" customFormat="1" ht="25" customHeight="1" spans="4:22">
      <c r="D1683" s="88"/>
      <c r="O1683" s="88"/>
      <c r="P1683" s="88"/>
      <c r="Q1683" s="88"/>
      <c r="R1683" s="94"/>
      <c r="S1683" s="95"/>
      <c r="T1683" s="95"/>
      <c r="U1683" s="95"/>
      <c r="V1683" s="96"/>
    </row>
    <row r="1684" s="9" customFormat="1" ht="25" customHeight="1" spans="4:22">
      <c r="D1684" s="88"/>
      <c r="O1684" s="88"/>
      <c r="P1684" s="88"/>
      <c r="Q1684" s="88"/>
      <c r="R1684" s="94"/>
      <c r="S1684" s="95"/>
      <c r="T1684" s="95"/>
      <c r="U1684" s="95"/>
      <c r="V1684" s="96"/>
    </row>
    <row r="1685" s="9" customFormat="1" ht="25" customHeight="1" spans="4:22">
      <c r="D1685" s="88"/>
      <c r="O1685" s="88"/>
      <c r="P1685" s="88"/>
      <c r="Q1685" s="88"/>
      <c r="R1685" s="94"/>
      <c r="S1685" s="95"/>
      <c r="T1685" s="95"/>
      <c r="U1685" s="95"/>
      <c r="V1685" s="96"/>
    </row>
    <row r="1686" s="9" customFormat="1" ht="25" customHeight="1" spans="4:22">
      <c r="D1686" s="88"/>
      <c r="O1686" s="88"/>
      <c r="P1686" s="88"/>
      <c r="Q1686" s="88"/>
      <c r="R1686" s="94"/>
      <c r="S1686" s="95"/>
      <c r="T1686" s="95"/>
      <c r="U1686" s="95"/>
      <c r="V1686" s="96"/>
    </row>
    <row r="1687" s="9" customFormat="1" ht="25" customHeight="1" spans="4:22">
      <c r="D1687" s="88"/>
      <c r="O1687" s="88"/>
      <c r="P1687" s="88"/>
      <c r="Q1687" s="88"/>
      <c r="R1687" s="94"/>
      <c r="S1687" s="95"/>
      <c r="T1687" s="95"/>
      <c r="U1687" s="95"/>
      <c r="V1687" s="96"/>
    </row>
    <row r="1688" s="9" customFormat="1" ht="25" customHeight="1" spans="4:22">
      <c r="D1688" s="88"/>
      <c r="O1688" s="88"/>
      <c r="P1688" s="88"/>
      <c r="Q1688" s="88"/>
      <c r="R1688" s="94"/>
      <c r="S1688" s="95"/>
      <c r="T1688" s="95"/>
      <c r="U1688" s="95"/>
      <c r="V1688" s="96"/>
    </row>
    <row r="1689" s="9" customFormat="1" ht="25" customHeight="1" spans="4:22">
      <c r="D1689" s="88"/>
      <c r="O1689" s="88"/>
      <c r="P1689" s="88"/>
      <c r="Q1689" s="88"/>
      <c r="R1689" s="94"/>
      <c r="S1689" s="95"/>
      <c r="T1689" s="95"/>
      <c r="U1689" s="95"/>
      <c r="V1689" s="96"/>
    </row>
    <row r="1690" s="9" customFormat="1" ht="25" customHeight="1" spans="4:22">
      <c r="D1690" s="88"/>
      <c r="O1690" s="88"/>
      <c r="P1690" s="88"/>
      <c r="Q1690" s="88"/>
      <c r="R1690" s="94"/>
      <c r="S1690" s="95"/>
      <c r="T1690" s="95"/>
      <c r="U1690" s="95"/>
      <c r="V1690" s="96"/>
    </row>
    <row r="1691" s="9" customFormat="1" ht="25" customHeight="1" spans="4:22">
      <c r="D1691" s="88"/>
      <c r="O1691" s="88"/>
      <c r="P1691" s="88"/>
      <c r="Q1691" s="88"/>
      <c r="R1691" s="94"/>
      <c r="S1691" s="95"/>
      <c r="T1691" s="95"/>
      <c r="U1691" s="95"/>
      <c r="V1691" s="96"/>
    </row>
    <row r="1692" s="9" customFormat="1" ht="25" customHeight="1" spans="4:22">
      <c r="D1692" s="88"/>
      <c r="O1692" s="88"/>
      <c r="P1692" s="88"/>
      <c r="Q1692" s="88"/>
      <c r="R1692" s="94"/>
      <c r="S1692" s="95"/>
      <c r="T1692" s="95"/>
      <c r="U1692" s="95"/>
      <c r="V1692" s="96"/>
    </row>
    <row r="1693" s="9" customFormat="1" ht="25" customHeight="1" spans="4:22">
      <c r="D1693" s="88"/>
      <c r="O1693" s="88"/>
      <c r="P1693" s="88"/>
      <c r="Q1693" s="88"/>
      <c r="R1693" s="94"/>
      <c r="S1693" s="95"/>
      <c r="T1693" s="95"/>
      <c r="U1693" s="95"/>
      <c r="V1693" s="96"/>
    </row>
    <row r="1694" s="9" customFormat="1" ht="25" customHeight="1" spans="4:22">
      <c r="D1694" s="88"/>
      <c r="O1694" s="88"/>
      <c r="P1694" s="88"/>
      <c r="Q1694" s="88"/>
      <c r="R1694" s="94"/>
      <c r="S1694" s="95"/>
      <c r="T1694" s="95"/>
      <c r="U1694" s="95"/>
      <c r="V1694" s="96"/>
    </row>
    <row r="1695" s="9" customFormat="1" ht="25" customHeight="1" spans="4:22">
      <c r="D1695" s="88"/>
      <c r="O1695" s="88"/>
      <c r="P1695" s="88"/>
      <c r="Q1695" s="88"/>
      <c r="R1695" s="94"/>
      <c r="S1695" s="95"/>
      <c r="T1695" s="95"/>
      <c r="U1695" s="95"/>
      <c r="V1695" s="96"/>
    </row>
    <row r="1696" s="9" customFormat="1" ht="25" customHeight="1" spans="4:22">
      <c r="D1696" s="88"/>
      <c r="O1696" s="88"/>
      <c r="P1696" s="88"/>
      <c r="Q1696" s="88"/>
      <c r="R1696" s="94"/>
      <c r="S1696" s="95"/>
      <c r="T1696" s="95"/>
      <c r="U1696" s="95"/>
      <c r="V1696" s="96"/>
    </row>
    <row r="1697" s="9" customFormat="1" ht="25" customHeight="1" spans="4:22">
      <c r="D1697" s="88"/>
      <c r="O1697" s="88"/>
      <c r="P1697" s="88"/>
      <c r="Q1697" s="88"/>
      <c r="R1697" s="94"/>
      <c r="S1697" s="95"/>
      <c r="T1697" s="95"/>
      <c r="U1697" s="95"/>
      <c r="V1697" s="96"/>
    </row>
    <row r="1698" s="9" customFormat="1" ht="25" customHeight="1" spans="4:22">
      <c r="D1698" s="88"/>
      <c r="O1698" s="88"/>
      <c r="P1698" s="88"/>
      <c r="Q1698" s="88"/>
      <c r="R1698" s="94"/>
      <c r="S1698" s="95"/>
      <c r="T1698" s="95"/>
      <c r="U1698" s="95"/>
      <c r="V1698" s="96"/>
    </row>
    <row r="1699" s="9" customFormat="1" ht="25" customHeight="1" spans="4:22">
      <c r="D1699" s="88"/>
      <c r="O1699" s="88"/>
      <c r="P1699" s="88"/>
      <c r="Q1699" s="88"/>
      <c r="R1699" s="94"/>
      <c r="S1699" s="95"/>
      <c r="T1699" s="95"/>
      <c r="U1699" s="95"/>
      <c r="V1699" s="96"/>
    </row>
    <row r="1700" s="9" customFormat="1" ht="25" customHeight="1" spans="4:22">
      <c r="D1700" s="88"/>
      <c r="O1700" s="88"/>
      <c r="P1700" s="88"/>
      <c r="Q1700" s="88"/>
      <c r="R1700" s="94"/>
      <c r="S1700" s="95"/>
      <c r="T1700" s="95"/>
      <c r="U1700" s="95"/>
      <c r="V1700" s="96"/>
    </row>
    <row r="1701" s="9" customFormat="1" ht="25" customHeight="1" spans="4:22">
      <c r="D1701" s="88"/>
      <c r="O1701" s="88"/>
      <c r="P1701" s="88"/>
      <c r="Q1701" s="88"/>
      <c r="R1701" s="94"/>
      <c r="S1701" s="95"/>
      <c r="T1701" s="95"/>
      <c r="U1701" s="95"/>
      <c r="V1701" s="96"/>
    </row>
    <row r="1702" s="9" customFormat="1" ht="25" customHeight="1" spans="4:22">
      <c r="D1702" s="88"/>
      <c r="O1702" s="88"/>
      <c r="P1702" s="88"/>
      <c r="Q1702" s="88"/>
      <c r="R1702" s="94"/>
      <c r="S1702" s="95"/>
      <c r="T1702" s="95"/>
      <c r="U1702" s="95"/>
      <c r="V1702" s="96"/>
    </row>
    <row r="1703" s="9" customFormat="1" ht="25" customHeight="1" spans="4:22">
      <c r="D1703" s="88"/>
      <c r="O1703" s="88"/>
      <c r="P1703" s="88"/>
      <c r="Q1703" s="88"/>
      <c r="R1703" s="94"/>
      <c r="S1703" s="95"/>
      <c r="T1703" s="95"/>
      <c r="U1703" s="95"/>
      <c r="V1703" s="96"/>
    </row>
    <row r="1704" s="9" customFormat="1" ht="25" customHeight="1" spans="4:22">
      <c r="D1704" s="88"/>
      <c r="O1704" s="88"/>
      <c r="P1704" s="88"/>
      <c r="Q1704" s="88"/>
      <c r="R1704" s="94"/>
      <c r="S1704" s="95"/>
      <c r="T1704" s="95"/>
      <c r="U1704" s="95"/>
      <c r="V1704" s="96"/>
    </row>
    <row r="1705" s="9" customFormat="1" ht="25" customHeight="1" spans="4:22">
      <c r="D1705" s="88"/>
      <c r="O1705" s="88"/>
      <c r="P1705" s="88"/>
      <c r="Q1705" s="88"/>
      <c r="R1705" s="94"/>
      <c r="S1705" s="95"/>
      <c r="T1705" s="95"/>
      <c r="U1705" s="95"/>
      <c r="V1705" s="96"/>
    </row>
    <row r="1706" s="9" customFormat="1" ht="25" customHeight="1" spans="4:22">
      <c r="D1706" s="88"/>
      <c r="O1706" s="88"/>
      <c r="P1706" s="88"/>
      <c r="Q1706" s="88"/>
      <c r="R1706" s="94"/>
      <c r="S1706" s="95"/>
      <c r="T1706" s="95"/>
      <c r="U1706" s="95"/>
      <c r="V1706" s="96"/>
    </row>
    <row r="1707" s="9" customFormat="1" ht="25" customHeight="1" spans="4:22">
      <c r="D1707" s="88"/>
      <c r="O1707" s="88"/>
      <c r="P1707" s="88"/>
      <c r="Q1707" s="88"/>
      <c r="R1707" s="94"/>
      <c r="S1707" s="95"/>
      <c r="T1707" s="95"/>
      <c r="U1707" s="95"/>
      <c r="V1707" s="96"/>
    </row>
    <row r="1708" s="9" customFormat="1" ht="25" customHeight="1" spans="4:22">
      <c r="D1708" s="88"/>
      <c r="O1708" s="88"/>
      <c r="P1708" s="88"/>
      <c r="Q1708" s="88"/>
      <c r="R1708" s="94"/>
      <c r="S1708" s="95"/>
      <c r="T1708" s="95"/>
      <c r="U1708" s="95"/>
      <c r="V1708" s="96"/>
    </row>
    <row r="1709" s="9" customFormat="1" ht="25" customHeight="1" spans="4:22">
      <c r="D1709" s="88"/>
      <c r="O1709" s="88"/>
      <c r="P1709" s="88"/>
      <c r="Q1709" s="88"/>
      <c r="R1709" s="94"/>
      <c r="S1709" s="95"/>
      <c r="T1709" s="95"/>
      <c r="U1709" s="95"/>
      <c r="V1709" s="96"/>
    </row>
    <row r="1710" s="9" customFormat="1" ht="25" customHeight="1" spans="4:22">
      <c r="D1710" s="88"/>
      <c r="O1710" s="88"/>
      <c r="P1710" s="88"/>
      <c r="Q1710" s="88"/>
      <c r="R1710" s="94"/>
      <c r="S1710" s="95"/>
      <c r="T1710" s="95"/>
      <c r="U1710" s="95"/>
      <c r="V1710" s="96"/>
    </row>
    <row r="1711" s="9" customFormat="1" ht="25" customHeight="1" spans="4:22">
      <c r="D1711" s="88"/>
      <c r="O1711" s="88"/>
      <c r="P1711" s="88"/>
      <c r="Q1711" s="88"/>
      <c r="R1711" s="94"/>
      <c r="S1711" s="95"/>
      <c r="T1711" s="95"/>
      <c r="U1711" s="95"/>
      <c r="V1711" s="96"/>
    </row>
    <row r="1712" s="9" customFormat="1" ht="25" customHeight="1" spans="4:22">
      <c r="D1712" s="88"/>
      <c r="O1712" s="88"/>
      <c r="P1712" s="88"/>
      <c r="Q1712" s="88"/>
      <c r="R1712" s="94"/>
      <c r="S1712" s="95"/>
      <c r="T1712" s="95"/>
      <c r="U1712" s="95"/>
      <c r="V1712" s="96"/>
    </row>
    <row r="1713" s="9" customFormat="1" ht="25" customHeight="1" spans="4:22">
      <c r="D1713" s="88"/>
      <c r="O1713" s="88"/>
      <c r="P1713" s="88"/>
      <c r="Q1713" s="88"/>
      <c r="R1713" s="94"/>
      <c r="S1713" s="95"/>
      <c r="T1713" s="95"/>
      <c r="U1713" s="95"/>
      <c r="V1713" s="96"/>
    </row>
    <row r="1714" s="9" customFormat="1" ht="25" customHeight="1" spans="4:22">
      <c r="D1714" s="88"/>
      <c r="O1714" s="88"/>
      <c r="P1714" s="88"/>
      <c r="Q1714" s="88"/>
      <c r="R1714" s="94"/>
      <c r="S1714" s="95"/>
      <c r="T1714" s="95"/>
      <c r="U1714" s="95"/>
      <c r="V1714" s="96"/>
    </row>
    <row r="1715" s="9" customFormat="1" ht="25" customHeight="1" spans="4:22">
      <c r="D1715" s="88"/>
      <c r="O1715" s="88"/>
      <c r="P1715" s="88"/>
      <c r="Q1715" s="88"/>
      <c r="R1715" s="94"/>
      <c r="S1715" s="95"/>
      <c r="T1715" s="95"/>
      <c r="U1715" s="95"/>
      <c r="V1715" s="96"/>
    </row>
    <row r="1716" s="9" customFormat="1" ht="25" customHeight="1" spans="4:22">
      <c r="D1716" s="88"/>
      <c r="O1716" s="88"/>
      <c r="P1716" s="88"/>
      <c r="Q1716" s="88"/>
      <c r="R1716" s="94"/>
      <c r="S1716" s="95"/>
      <c r="T1716" s="95"/>
      <c r="U1716" s="95"/>
      <c r="V1716" s="96"/>
    </row>
    <row r="1717" s="9" customFormat="1" ht="25" customHeight="1" spans="4:22">
      <c r="D1717" s="88"/>
      <c r="O1717" s="88"/>
      <c r="P1717" s="88"/>
      <c r="Q1717" s="88"/>
      <c r="R1717" s="94"/>
      <c r="S1717" s="95"/>
      <c r="T1717" s="95"/>
      <c r="U1717" s="95"/>
      <c r="V1717" s="96"/>
    </row>
    <row r="1718" s="9" customFormat="1" ht="25" customHeight="1" spans="4:22">
      <c r="D1718" s="88"/>
      <c r="O1718" s="88"/>
      <c r="P1718" s="88"/>
      <c r="Q1718" s="88"/>
      <c r="R1718" s="94"/>
      <c r="S1718" s="95"/>
      <c r="T1718" s="95"/>
      <c r="U1718" s="95"/>
      <c r="V1718" s="96"/>
    </row>
    <row r="1719" s="9" customFormat="1" ht="25" customHeight="1" spans="4:22">
      <c r="D1719" s="88"/>
      <c r="O1719" s="88"/>
      <c r="P1719" s="88"/>
      <c r="Q1719" s="88"/>
      <c r="R1719" s="94"/>
      <c r="S1719" s="95"/>
      <c r="T1719" s="95"/>
      <c r="U1719" s="95"/>
      <c r="V1719" s="96"/>
    </row>
    <row r="1720" s="9" customFormat="1" ht="25" customHeight="1" spans="4:22">
      <c r="D1720" s="88"/>
      <c r="O1720" s="88"/>
      <c r="P1720" s="88"/>
      <c r="Q1720" s="88"/>
      <c r="R1720" s="94"/>
      <c r="S1720" s="95"/>
      <c r="T1720" s="95"/>
      <c r="U1720" s="95"/>
      <c r="V1720" s="96"/>
    </row>
    <row r="1721" s="9" customFormat="1" ht="25" customHeight="1" spans="4:22">
      <c r="D1721" s="88"/>
      <c r="O1721" s="88"/>
      <c r="P1721" s="88"/>
      <c r="Q1721" s="88"/>
      <c r="R1721" s="94"/>
      <c r="S1721" s="95"/>
      <c r="T1721" s="95"/>
      <c r="U1721" s="95"/>
      <c r="V1721" s="96"/>
    </row>
    <row r="1722" s="9" customFormat="1" ht="25" customHeight="1" spans="4:22">
      <c r="D1722" s="88"/>
      <c r="O1722" s="88"/>
      <c r="P1722" s="88"/>
      <c r="Q1722" s="88"/>
      <c r="R1722" s="94"/>
      <c r="S1722" s="95"/>
      <c r="T1722" s="95"/>
      <c r="U1722" s="95"/>
      <c r="V1722" s="96"/>
    </row>
    <row r="1723" s="9" customFormat="1" ht="25" customHeight="1" spans="4:22">
      <c r="D1723" s="88"/>
      <c r="O1723" s="88"/>
      <c r="P1723" s="88"/>
      <c r="Q1723" s="88"/>
      <c r="R1723" s="94"/>
      <c r="S1723" s="95"/>
      <c r="T1723" s="95"/>
      <c r="U1723" s="95"/>
      <c r="V1723" s="96"/>
    </row>
    <row r="1724" s="9" customFormat="1" ht="25" customHeight="1" spans="4:22">
      <c r="D1724" s="88"/>
      <c r="O1724" s="88"/>
      <c r="P1724" s="88"/>
      <c r="Q1724" s="88"/>
      <c r="R1724" s="94"/>
      <c r="S1724" s="95"/>
      <c r="T1724" s="95"/>
      <c r="U1724" s="95"/>
      <c r="V1724" s="96"/>
    </row>
    <row r="1725" s="9" customFormat="1" ht="25" customHeight="1" spans="4:22">
      <c r="D1725" s="88"/>
      <c r="O1725" s="88"/>
      <c r="P1725" s="88"/>
      <c r="Q1725" s="88"/>
      <c r="R1725" s="94"/>
      <c r="S1725" s="95"/>
      <c r="T1725" s="95"/>
      <c r="U1725" s="95"/>
      <c r="V1725" s="96"/>
    </row>
    <row r="1726" s="9" customFormat="1" ht="25" customHeight="1" spans="4:22">
      <c r="D1726" s="88"/>
      <c r="O1726" s="88"/>
      <c r="P1726" s="88"/>
      <c r="Q1726" s="88"/>
      <c r="R1726" s="94"/>
      <c r="S1726" s="95"/>
      <c r="T1726" s="95"/>
      <c r="U1726" s="95"/>
      <c r="V1726" s="96"/>
    </row>
    <row r="1727" s="9" customFormat="1" ht="25" customHeight="1" spans="4:22">
      <c r="D1727" s="88"/>
      <c r="O1727" s="88"/>
      <c r="P1727" s="88"/>
      <c r="Q1727" s="88"/>
      <c r="R1727" s="94"/>
      <c r="S1727" s="95"/>
      <c r="T1727" s="95"/>
      <c r="U1727" s="95"/>
      <c r="V1727" s="96"/>
    </row>
    <row r="1728" s="9" customFormat="1" ht="25" customHeight="1" spans="4:22">
      <c r="D1728" s="88"/>
      <c r="O1728" s="88"/>
      <c r="P1728" s="88"/>
      <c r="Q1728" s="88"/>
      <c r="R1728" s="94"/>
      <c r="S1728" s="95"/>
      <c r="T1728" s="95"/>
      <c r="U1728" s="95"/>
      <c r="V1728" s="96"/>
    </row>
    <row r="1729" s="9" customFormat="1" ht="25" customHeight="1" spans="4:22">
      <c r="D1729" s="88"/>
      <c r="O1729" s="88"/>
      <c r="P1729" s="88"/>
      <c r="Q1729" s="88"/>
      <c r="R1729" s="94"/>
      <c r="S1729" s="95"/>
      <c r="T1729" s="95"/>
      <c r="U1729" s="95"/>
      <c r="V1729" s="96"/>
    </row>
    <row r="1730" s="9" customFormat="1" ht="25" customHeight="1" spans="4:22">
      <c r="D1730" s="88"/>
      <c r="O1730" s="88"/>
      <c r="P1730" s="88"/>
      <c r="Q1730" s="88"/>
      <c r="R1730" s="94"/>
      <c r="S1730" s="95"/>
      <c r="T1730" s="95"/>
      <c r="U1730" s="95"/>
      <c r="V1730" s="96"/>
    </row>
    <row r="1731" s="9" customFormat="1" ht="25" customHeight="1" spans="4:22">
      <c r="D1731" s="88"/>
      <c r="O1731" s="88"/>
      <c r="P1731" s="88"/>
      <c r="Q1731" s="88"/>
      <c r="R1731" s="94"/>
      <c r="S1731" s="95"/>
      <c r="T1731" s="95"/>
      <c r="U1731" s="95"/>
      <c r="V1731" s="96"/>
    </row>
    <row r="1732" s="9" customFormat="1" ht="25" customHeight="1" spans="4:22">
      <c r="D1732" s="88"/>
      <c r="O1732" s="88"/>
      <c r="P1732" s="88"/>
      <c r="Q1732" s="88"/>
      <c r="R1732" s="94"/>
      <c r="S1732" s="95"/>
      <c r="T1732" s="95"/>
      <c r="U1732" s="95"/>
      <c r="V1732" s="96"/>
    </row>
    <row r="1733" s="9" customFormat="1" ht="25" customHeight="1" spans="4:22">
      <c r="D1733" s="88"/>
      <c r="O1733" s="88"/>
      <c r="P1733" s="88"/>
      <c r="Q1733" s="88"/>
      <c r="R1733" s="94"/>
      <c r="S1733" s="95"/>
      <c r="T1733" s="95"/>
      <c r="U1733" s="95"/>
      <c r="V1733" s="96"/>
    </row>
    <row r="1734" s="9" customFormat="1" ht="25" customHeight="1" spans="4:22">
      <c r="D1734" s="88"/>
      <c r="O1734" s="88"/>
      <c r="P1734" s="88"/>
      <c r="Q1734" s="88"/>
      <c r="R1734" s="94"/>
      <c r="S1734" s="95"/>
      <c r="T1734" s="95"/>
      <c r="U1734" s="95"/>
      <c r="V1734" s="96"/>
    </row>
    <row r="1735" s="9" customFormat="1" ht="25" customHeight="1" spans="4:22">
      <c r="D1735" s="88"/>
      <c r="O1735" s="88"/>
      <c r="P1735" s="88"/>
      <c r="Q1735" s="88"/>
      <c r="R1735" s="94"/>
      <c r="S1735" s="95"/>
      <c r="T1735" s="95"/>
      <c r="U1735" s="95"/>
      <c r="V1735" s="96"/>
    </row>
    <row r="1736" s="9" customFormat="1" ht="25" customHeight="1" spans="4:22">
      <c r="D1736" s="88"/>
      <c r="O1736" s="88"/>
      <c r="P1736" s="88"/>
      <c r="Q1736" s="88"/>
      <c r="R1736" s="94"/>
      <c r="S1736" s="95"/>
      <c r="T1736" s="95"/>
      <c r="U1736" s="95"/>
      <c r="V1736" s="96"/>
    </row>
    <row r="1737" s="9" customFormat="1" ht="25" customHeight="1" spans="4:22">
      <c r="D1737" s="88"/>
      <c r="O1737" s="88"/>
      <c r="P1737" s="88"/>
      <c r="Q1737" s="88"/>
      <c r="R1737" s="94"/>
      <c r="S1737" s="95"/>
      <c r="T1737" s="95"/>
      <c r="U1737" s="95"/>
      <c r="V1737" s="96"/>
    </row>
    <row r="1738" s="9" customFormat="1" ht="25" customHeight="1" spans="4:22">
      <c r="D1738" s="88"/>
      <c r="O1738" s="88"/>
      <c r="P1738" s="88"/>
      <c r="Q1738" s="88"/>
      <c r="R1738" s="94"/>
      <c r="S1738" s="95"/>
      <c r="T1738" s="95"/>
      <c r="U1738" s="95"/>
      <c r="V1738" s="96"/>
    </row>
    <row r="1739" s="9" customFormat="1" ht="25" customHeight="1" spans="4:22">
      <c r="D1739" s="88"/>
      <c r="O1739" s="88"/>
      <c r="P1739" s="88"/>
      <c r="Q1739" s="88"/>
      <c r="R1739" s="94"/>
      <c r="S1739" s="95"/>
      <c r="T1739" s="95"/>
      <c r="U1739" s="95"/>
      <c r="V1739" s="96"/>
    </row>
    <row r="1740" s="9" customFormat="1" ht="25" customHeight="1" spans="4:22">
      <c r="D1740" s="88"/>
      <c r="O1740" s="88"/>
      <c r="P1740" s="88"/>
      <c r="Q1740" s="88"/>
      <c r="R1740" s="94"/>
      <c r="S1740" s="95"/>
      <c r="T1740" s="95"/>
      <c r="U1740" s="95"/>
      <c r="V1740" s="96"/>
    </row>
    <row r="1741" s="9" customFormat="1" ht="25" customHeight="1" spans="4:22">
      <c r="D1741" s="88"/>
      <c r="O1741" s="88"/>
      <c r="P1741" s="88"/>
      <c r="Q1741" s="88"/>
      <c r="R1741" s="94"/>
      <c r="S1741" s="95"/>
      <c r="T1741" s="95"/>
      <c r="U1741" s="95"/>
      <c r="V1741" s="96"/>
    </row>
    <row r="1742" s="9" customFormat="1" ht="25" customHeight="1" spans="4:22">
      <c r="D1742" s="88"/>
      <c r="O1742" s="88"/>
      <c r="P1742" s="88"/>
      <c r="Q1742" s="88"/>
      <c r="R1742" s="94"/>
      <c r="S1742" s="95"/>
      <c r="T1742" s="95"/>
      <c r="U1742" s="95"/>
      <c r="V1742" s="96"/>
    </row>
    <row r="1743" s="9" customFormat="1" ht="25" customHeight="1" spans="4:22">
      <c r="D1743" s="88"/>
      <c r="O1743" s="88"/>
      <c r="P1743" s="88"/>
      <c r="Q1743" s="88"/>
      <c r="R1743" s="94"/>
      <c r="S1743" s="95"/>
      <c r="T1743" s="95"/>
      <c r="U1743" s="95"/>
      <c r="V1743" s="96"/>
    </row>
    <row r="1744" s="9" customFormat="1" ht="25" customHeight="1" spans="4:22">
      <c r="D1744" s="88"/>
      <c r="O1744" s="88"/>
      <c r="P1744" s="88"/>
      <c r="Q1744" s="88"/>
      <c r="R1744" s="94"/>
      <c r="S1744" s="95"/>
      <c r="T1744" s="95"/>
      <c r="U1744" s="95"/>
      <c r="V1744" s="96"/>
    </row>
    <row r="1745" s="9" customFormat="1" ht="25" customHeight="1" spans="4:22">
      <c r="D1745" s="88"/>
      <c r="O1745" s="88"/>
      <c r="P1745" s="88"/>
      <c r="Q1745" s="88"/>
      <c r="R1745" s="94"/>
      <c r="S1745" s="95"/>
      <c r="T1745" s="95"/>
      <c r="U1745" s="95"/>
      <c r="V1745" s="96"/>
    </row>
    <row r="1746" s="9" customFormat="1" ht="25" customHeight="1" spans="4:22">
      <c r="D1746" s="88"/>
      <c r="O1746" s="88"/>
      <c r="P1746" s="88"/>
      <c r="Q1746" s="88"/>
      <c r="R1746" s="94"/>
      <c r="S1746" s="95"/>
      <c r="T1746" s="95"/>
      <c r="U1746" s="95"/>
      <c r="V1746" s="96"/>
    </row>
    <row r="1747" s="9" customFormat="1" ht="25" customHeight="1" spans="4:22">
      <c r="D1747" s="88"/>
      <c r="O1747" s="88"/>
      <c r="P1747" s="88"/>
      <c r="Q1747" s="88"/>
      <c r="R1747" s="94"/>
      <c r="S1747" s="95"/>
      <c r="T1747" s="95"/>
      <c r="U1747" s="95"/>
      <c r="V1747" s="96"/>
    </row>
    <row r="1748" s="9" customFormat="1" ht="25" customHeight="1" spans="4:22">
      <c r="D1748" s="88"/>
      <c r="O1748" s="88"/>
      <c r="P1748" s="88"/>
      <c r="Q1748" s="88"/>
      <c r="R1748" s="94"/>
      <c r="S1748" s="95"/>
      <c r="T1748" s="95"/>
      <c r="U1748" s="95"/>
      <c r="V1748" s="96"/>
    </row>
    <row r="1749" s="9" customFormat="1" ht="25" customHeight="1" spans="4:22">
      <c r="D1749" s="88"/>
      <c r="O1749" s="88"/>
      <c r="P1749" s="88"/>
      <c r="Q1749" s="88"/>
      <c r="R1749" s="94"/>
      <c r="S1749" s="95"/>
      <c r="T1749" s="95"/>
      <c r="U1749" s="95"/>
      <c r="V1749" s="96"/>
    </row>
    <row r="1750" s="9" customFormat="1" ht="25" customHeight="1" spans="4:22">
      <c r="D1750" s="88"/>
      <c r="O1750" s="88"/>
      <c r="P1750" s="88"/>
      <c r="Q1750" s="88"/>
      <c r="R1750" s="94"/>
      <c r="S1750" s="95"/>
      <c r="T1750" s="95"/>
      <c r="U1750" s="95"/>
      <c r="V1750" s="96"/>
    </row>
    <row r="1751" s="9" customFormat="1" ht="25" customHeight="1" spans="4:22">
      <c r="D1751" s="88"/>
      <c r="O1751" s="88"/>
      <c r="P1751" s="88"/>
      <c r="Q1751" s="88"/>
      <c r="R1751" s="94"/>
      <c r="S1751" s="95"/>
      <c r="T1751" s="95"/>
      <c r="U1751" s="95"/>
      <c r="V1751" s="96"/>
    </row>
    <row r="1752" s="9" customFormat="1" ht="25" customHeight="1" spans="4:22">
      <c r="D1752" s="88"/>
      <c r="O1752" s="88"/>
      <c r="P1752" s="88"/>
      <c r="Q1752" s="88"/>
      <c r="R1752" s="94"/>
      <c r="S1752" s="95"/>
      <c r="T1752" s="95"/>
      <c r="U1752" s="95"/>
      <c r="V1752" s="96"/>
    </row>
    <row r="1753" s="9" customFormat="1" ht="25" customHeight="1" spans="4:22">
      <c r="D1753" s="88"/>
      <c r="O1753" s="88"/>
      <c r="P1753" s="88"/>
      <c r="Q1753" s="88"/>
      <c r="R1753" s="94"/>
      <c r="S1753" s="95"/>
      <c r="T1753" s="95"/>
      <c r="U1753" s="95"/>
      <c r="V1753" s="96"/>
    </row>
    <row r="1754" s="9" customFormat="1" ht="25" customHeight="1" spans="4:22">
      <c r="D1754" s="88"/>
      <c r="O1754" s="88"/>
      <c r="P1754" s="88"/>
      <c r="Q1754" s="88"/>
      <c r="R1754" s="94"/>
      <c r="S1754" s="95"/>
      <c r="T1754" s="95"/>
      <c r="U1754" s="95"/>
      <c r="V1754" s="96"/>
    </row>
    <row r="1755" s="9" customFormat="1" ht="25" customHeight="1" spans="4:22">
      <c r="D1755" s="88"/>
      <c r="O1755" s="88"/>
      <c r="P1755" s="88"/>
      <c r="Q1755" s="88"/>
      <c r="R1755" s="94"/>
      <c r="S1755" s="95"/>
      <c r="T1755" s="95"/>
      <c r="U1755" s="95"/>
      <c r="V1755" s="96"/>
    </row>
    <row r="1756" s="9" customFormat="1" ht="25" customHeight="1" spans="4:22">
      <c r="D1756" s="88"/>
      <c r="O1756" s="88"/>
      <c r="P1756" s="88"/>
      <c r="Q1756" s="88"/>
      <c r="R1756" s="94"/>
      <c r="S1756" s="95"/>
      <c r="T1756" s="95"/>
      <c r="U1756" s="95"/>
      <c r="V1756" s="96"/>
    </row>
    <row r="1757" s="9" customFormat="1" ht="25" customHeight="1" spans="4:22">
      <c r="D1757" s="88"/>
      <c r="O1757" s="88"/>
      <c r="P1757" s="88"/>
      <c r="Q1757" s="88"/>
      <c r="R1757" s="94"/>
      <c r="S1757" s="95"/>
      <c r="T1757" s="95"/>
      <c r="U1757" s="95"/>
      <c r="V1757" s="96"/>
    </row>
    <row r="1758" s="9" customFormat="1" ht="25" customHeight="1" spans="4:22">
      <c r="D1758" s="88"/>
      <c r="O1758" s="88"/>
      <c r="P1758" s="88"/>
      <c r="Q1758" s="88"/>
      <c r="R1758" s="94"/>
      <c r="S1758" s="95"/>
      <c r="T1758" s="95"/>
      <c r="U1758" s="95"/>
      <c r="V1758" s="96"/>
    </row>
    <row r="1759" s="9" customFormat="1" ht="25" customHeight="1" spans="4:22">
      <c r="D1759" s="88"/>
      <c r="O1759" s="88"/>
      <c r="P1759" s="88"/>
      <c r="Q1759" s="88"/>
      <c r="R1759" s="94"/>
      <c r="S1759" s="95"/>
      <c r="T1759" s="95"/>
      <c r="U1759" s="95"/>
      <c r="V1759" s="96"/>
    </row>
    <row r="1760" s="9" customFormat="1" ht="25" customHeight="1" spans="4:22">
      <c r="D1760" s="88"/>
      <c r="O1760" s="88"/>
      <c r="P1760" s="88"/>
      <c r="Q1760" s="88"/>
      <c r="R1760" s="94"/>
      <c r="S1760" s="95"/>
      <c r="T1760" s="95"/>
      <c r="U1760" s="95"/>
      <c r="V1760" s="96"/>
    </row>
    <row r="1761" s="9" customFormat="1" ht="25" customHeight="1" spans="4:22">
      <c r="D1761" s="88"/>
      <c r="O1761" s="88"/>
      <c r="P1761" s="88"/>
      <c r="Q1761" s="88"/>
      <c r="R1761" s="94"/>
      <c r="S1761" s="95"/>
      <c r="T1761" s="95"/>
      <c r="U1761" s="95"/>
      <c r="V1761" s="96"/>
    </row>
    <row r="1762" s="9" customFormat="1" ht="25" customHeight="1" spans="4:22">
      <c r="D1762" s="88"/>
      <c r="O1762" s="88"/>
      <c r="P1762" s="88"/>
      <c r="Q1762" s="88"/>
      <c r="R1762" s="94"/>
      <c r="S1762" s="95"/>
      <c r="T1762" s="95"/>
      <c r="U1762" s="95"/>
      <c r="V1762" s="96"/>
    </row>
    <row r="1763" s="9" customFormat="1" ht="25" customHeight="1" spans="4:22">
      <c r="D1763" s="88"/>
      <c r="O1763" s="88"/>
      <c r="P1763" s="88"/>
      <c r="Q1763" s="88"/>
      <c r="R1763" s="94"/>
      <c r="S1763" s="95"/>
      <c r="T1763" s="95"/>
      <c r="U1763" s="95"/>
      <c r="V1763" s="96"/>
    </row>
    <row r="1764" s="9" customFormat="1" ht="25" customHeight="1" spans="4:22">
      <c r="D1764" s="88"/>
      <c r="O1764" s="88"/>
      <c r="P1764" s="88"/>
      <c r="Q1764" s="88"/>
      <c r="R1764" s="94"/>
      <c r="S1764" s="95"/>
      <c r="T1764" s="95"/>
      <c r="U1764" s="95"/>
      <c r="V1764" s="96"/>
    </row>
    <row r="1765" s="9" customFormat="1" ht="25" customHeight="1" spans="4:22">
      <c r="D1765" s="88"/>
      <c r="O1765" s="88"/>
      <c r="P1765" s="88"/>
      <c r="Q1765" s="88"/>
      <c r="R1765" s="94"/>
      <c r="S1765" s="95"/>
      <c r="T1765" s="95"/>
      <c r="U1765" s="95"/>
      <c r="V1765" s="96"/>
    </row>
    <row r="1766" s="9" customFormat="1" ht="25" customHeight="1" spans="4:22">
      <c r="D1766" s="88"/>
      <c r="O1766" s="88"/>
      <c r="P1766" s="88"/>
      <c r="Q1766" s="88"/>
      <c r="R1766" s="94"/>
      <c r="S1766" s="95"/>
      <c r="T1766" s="95"/>
      <c r="U1766" s="95"/>
      <c r="V1766" s="96"/>
    </row>
    <row r="1767" s="9" customFormat="1" ht="25" customHeight="1" spans="4:22">
      <c r="D1767" s="88"/>
      <c r="O1767" s="88"/>
      <c r="P1767" s="88"/>
      <c r="Q1767" s="88"/>
      <c r="R1767" s="94"/>
      <c r="S1767" s="95"/>
      <c r="T1767" s="95"/>
      <c r="U1767" s="95"/>
      <c r="V1767" s="96"/>
    </row>
    <row r="1768" s="9" customFormat="1" ht="25" customHeight="1" spans="4:22">
      <c r="D1768" s="88"/>
      <c r="O1768" s="88"/>
      <c r="P1768" s="88"/>
      <c r="Q1768" s="88"/>
      <c r="R1768" s="94"/>
      <c r="S1768" s="95"/>
      <c r="T1768" s="95"/>
      <c r="U1768" s="95"/>
      <c r="V1768" s="96"/>
    </row>
    <row r="1769" s="9" customFormat="1" ht="25" customHeight="1" spans="4:22">
      <c r="D1769" s="88"/>
      <c r="O1769" s="88"/>
      <c r="P1769" s="88"/>
      <c r="Q1769" s="88"/>
      <c r="R1769" s="94"/>
      <c r="S1769" s="95"/>
      <c r="T1769" s="95"/>
      <c r="U1769" s="95"/>
      <c r="V1769" s="96"/>
    </row>
    <row r="1770" s="9" customFormat="1" ht="25" customHeight="1" spans="4:22">
      <c r="D1770" s="88"/>
      <c r="O1770" s="88"/>
      <c r="P1770" s="88"/>
      <c r="Q1770" s="88"/>
      <c r="R1770" s="94"/>
      <c r="S1770" s="95"/>
      <c r="T1770" s="95"/>
      <c r="U1770" s="95"/>
      <c r="V1770" s="96"/>
    </row>
    <row r="1771" s="9" customFormat="1" ht="25" customHeight="1" spans="4:22">
      <c r="D1771" s="88"/>
      <c r="O1771" s="88"/>
      <c r="P1771" s="88"/>
      <c r="Q1771" s="88"/>
      <c r="R1771" s="94"/>
      <c r="S1771" s="95"/>
      <c r="T1771" s="95"/>
      <c r="U1771" s="95"/>
      <c r="V1771" s="96"/>
    </row>
    <row r="1772" s="9" customFormat="1" ht="25" customHeight="1" spans="4:22">
      <c r="D1772" s="88"/>
      <c r="O1772" s="88"/>
      <c r="P1772" s="88"/>
      <c r="Q1772" s="88"/>
      <c r="R1772" s="94"/>
      <c r="S1772" s="95"/>
      <c r="T1772" s="95"/>
      <c r="U1772" s="95"/>
      <c r="V1772" s="96"/>
    </row>
    <row r="1773" s="9" customFormat="1" ht="25" customHeight="1" spans="4:22">
      <c r="D1773" s="88"/>
      <c r="O1773" s="88"/>
      <c r="P1773" s="88"/>
      <c r="Q1773" s="88"/>
      <c r="R1773" s="94"/>
      <c r="S1773" s="95"/>
      <c r="T1773" s="95"/>
      <c r="U1773" s="95"/>
      <c r="V1773" s="96"/>
    </row>
    <row r="1774" s="9" customFormat="1" ht="25" customHeight="1" spans="4:22">
      <c r="D1774" s="88"/>
      <c r="O1774" s="88"/>
      <c r="P1774" s="88"/>
      <c r="Q1774" s="88"/>
      <c r="R1774" s="94"/>
      <c r="S1774" s="95"/>
      <c r="T1774" s="95"/>
      <c r="U1774" s="95"/>
      <c r="V1774" s="96"/>
    </row>
    <row r="1775" s="9" customFormat="1" ht="25" customHeight="1" spans="4:22">
      <c r="D1775" s="88"/>
      <c r="O1775" s="88"/>
      <c r="P1775" s="88"/>
      <c r="Q1775" s="88"/>
      <c r="R1775" s="94"/>
      <c r="S1775" s="95"/>
      <c r="T1775" s="95"/>
      <c r="U1775" s="95"/>
      <c r="V1775" s="96"/>
    </row>
    <row r="1776" s="9" customFormat="1" ht="25" customHeight="1" spans="4:22">
      <c r="D1776" s="88"/>
      <c r="O1776" s="88"/>
      <c r="P1776" s="88"/>
      <c r="Q1776" s="88"/>
      <c r="R1776" s="94"/>
      <c r="S1776" s="95"/>
      <c r="T1776" s="95"/>
      <c r="U1776" s="95"/>
      <c r="V1776" s="96"/>
    </row>
    <row r="1777" s="9" customFormat="1" ht="25" customHeight="1" spans="4:22">
      <c r="D1777" s="88"/>
      <c r="O1777" s="88"/>
      <c r="P1777" s="88"/>
      <c r="Q1777" s="88"/>
      <c r="R1777" s="94"/>
      <c r="S1777" s="95"/>
      <c r="T1777" s="95"/>
      <c r="U1777" s="95"/>
      <c r="V1777" s="96"/>
    </row>
    <row r="1778" s="9" customFormat="1" ht="25" customHeight="1" spans="4:22">
      <c r="D1778" s="88"/>
      <c r="O1778" s="88"/>
      <c r="P1778" s="88"/>
      <c r="Q1778" s="88"/>
      <c r="R1778" s="94"/>
      <c r="S1778" s="95"/>
      <c r="T1778" s="95"/>
      <c r="U1778" s="95"/>
      <c r="V1778" s="96"/>
    </row>
    <row r="1779" s="9" customFormat="1" ht="25" customHeight="1" spans="4:22">
      <c r="D1779" s="88"/>
      <c r="O1779" s="88"/>
      <c r="P1779" s="88"/>
      <c r="Q1779" s="88"/>
      <c r="R1779" s="94"/>
      <c r="S1779" s="95"/>
      <c r="T1779" s="95"/>
      <c r="U1779" s="95"/>
      <c r="V1779" s="96"/>
    </row>
    <row r="1780" s="9" customFormat="1" ht="25" customHeight="1" spans="4:22">
      <c r="D1780" s="88"/>
      <c r="O1780" s="88"/>
      <c r="P1780" s="88"/>
      <c r="Q1780" s="88"/>
      <c r="R1780" s="94"/>
      <c r="S1780" s="95"/>
      <c r="T1780" s="95"/>
      <c r="U1780" s="95"/>
      <c r="V1780" s="96"/>
    </row>
    <row r="1781" s="9" customFormat="1" ht="25" customHeight="1" spans="4:22">
      <c r="D1781" s="88"/>
      <c r="O1781" s="88"/>
      <c r="P1781" s="88"/>
      <c r="Q1781" s="88"/>
      <c r="R1781" s="94"/>
      <c r="S1781" s="95"/>
      <c r="T1781" s="95"/>
      <c r="U1781" s="95"/>
      <c r="V1781" s="96"/>
    </row>
    <row r="1782" s="9" customFormat="1" ht="25" customHeight="1" spans="4:22">
      <c r="D1782" s="88"/>
      <c r="O1782" s="88"/>
      <c r="P1782" s="88"/>
      <c r="Q1782" s="88"/>
      <c r="R1782" s="94"/>
      <c r="S1782" s="95"/>
      <c r="T1782" s="95"/>
      <c r="U1782" s="95"/>
      <c r="V1782" s="96"/>
    </row>
    <row r="1783" s="9" customFormat="1" ht="25" customHeight="1" spans="4:22">
      <c r="D1783" s="88"/>
      <c r="O1783" s="88"/>
      <c r="P1783" s="88"/>
      <c r="Q1783" s="88"/>
      <c r="R1783" s="94"/>
      <c r="S1783" s="95"/>
      <c r="T1783" s="95"/>
      <c r="U1783" s="95"/>
      <c r="V1783" s="96"/>
    </row>
    <row r="1784" s="9" customFormat="1" ht="25" customHeight="1" spans="4:22">
      <c r="D1784" s="88"/>
      <c r="O1784" s="88"/>
      <c r="P1784" s="88"/>
      <c r="Q1784" s="88"/>
      <c r="R1784" s="94"/>
      <c r="S1784" s="95"/>
      <c r="T1784" s="95"/>
      <c r="U1784" s="95"/>
      <c r="V1784" s="96"/>
    </row>
    <row r="1785" s="9" customFormat="1" ht="25" customHeight="1" spans="4:22">
      <c r="D1785" s="88"/>
      <c r="O1785" s="88"/>
      <c r="P1785" s="88"/>
      <c r="Q1785" s="88"/>
      <c r="R1785" s="94"/>
      <c r="S1785" s="95"/>
      <c r="T1785" s="95"/>
      <c r="U1785" s="95"/>
      <c r="V1785" s="96"/>
    </row>
    <row r="1786" s="9" customFormat="1" ht="25" customHeight="1" spans="4:22">
      <c r="D1786" s="88"/>
      <c r="O1786" s="88"/>
      <c r="P1786" s="88"/>
      <c r="Q1786" s="88"/>
      <c r="R1786" s="94"/>
      <c r="S1786" s="95"/>
      <c r="T1786" s="95"/>
      <c r="U1786" s="95"/>
      <c r="V1786" s="96"/>
    </row>
    <row r="1787" s="9" customFormat="1" ht="25" customHeight="1" spans="4:22">
      <c r="D1787" s="88"/>
      <c r="O1787" s="88"/>
      <c r="P1787" s="88"/>
      <c r="Q1787" s="88"/>
      <c r="R1787" s="94"/>
      <c r="S1787" s="95"/>
      <c r="T1787" s="95"/>
      <c r="U1787" s="95"/>
      <c r="V1787" s="96"/>
    </row>
    <row r="1788" s="9" customFormat="1" ht="25" customHeight="1" spans="4:22">
      <c r="D1788" s="88"/>
      <c r="O1788" s="88"/>
      <c r="P1788" s="88"/>
      <c r="Q1788" s="88"/>
      <c r="R1788" s="94"/>
      <c r="S1788" s="95"/>
      <c r="T1788" s="95"/>
      <c r="U1788" s="95"/>
      <c r="V1788" s="96"/>
    </row>
    <row r="1789" s="9" customFormat="1" ht="25" customHeight="1" spans="4:22">
      <c r="D1789" s="88"/>
      <c r="O1789" s="88"/>
      <c r="P1789" s="88"/>
      <c r="Q1789" s="88"/>
      <c r="R1789" s="94"/>
      <c r="S1789" s="95"/>
      <c r="T1789" s="95"/>
      <c r="U1789" s="95"/>
      <c r="V1789" s="96"/>
    </row>
    <row r="1790" s="9" customFormat="1" ht="25" customHeight="1" spans="4:22">
      <c r="D1790" s="88"/>
      <c r="O1790" s="88"/>
      <c r="P1790" s="88"/>
      <c r="Q1790" s="88"/>
      <c r="R1790" s="94"/>
      <c r="S1790" s="95"/>
      <c r="T1790" s="95"/>
      <c r="U1790" s="95"/>
      <c r="V1790" s="96"/>
    </row>
    <row r="1791" s="9" customFormat="1" ht="25" customHeight="1" spans="4:22">
      <c r="D1791" s="88"/>
      <c r="O1791" s="88"/>
      <c r="P1791" s="88"/>
      <c r="Q1791" s="88"/>
      <c r="R1791" s="94"/>
      <c r="S1791" s="95"/>
      <c r="T1791" s="95"/>
      <c r="U1791" s="95"/>
      <c r="V1791" s="96"/>
    </row>
    <row r="1792" s="9" customFormat="1" ht="25" customHeight="1" spans="4:22">
      <c r="D1792" s="88"/>
      <c r="O1792" s="88"/>
      <c r="P1792" s="88"/>
      <c r="Q1792" s="88"/>
      <c r="R1792" s="94"/>
      <c r="S1792" s="95"/>
      <c r="T1792" s="95"/>
      <c r="U1792" s="95"/>
      <c r="V1792" s="96"/>
    </row>
    <row r="1793" s="9" customFormat="1" ht="25" customHeight="1" spans="4:22">
      <c r="D1793" s="88"/>
      <c r="O1793" s="88"/>
      <c r="P1793" s="88"/>
      <c r="Q1793" s="88"/>
      <c r="R1793" s="94"/>
      <c r="S1793" s="95"/>
      <c r="T1793" s="95"/>
      <c r="U1793" s="95"/>
      <c r="V1793" s="96"/>
    </row>
    <row r="1794" s="9" customFormat="1" ht="25" customHeight="1" spans="4:22">
      <c r="D1794" s="88"/>
      <c r="O1794" s="88"/>
      <c r="P1794" s="88"/>
      <c r="Q1794" s="88"/>
      <c r="R1794" s="94"/>
      <c r="S1794" s="95"/>
      <c r="T1794" s="95"/>
      <c r="U1794" s="95"/>
      <c r="V1794" s="96"/>
    </row>
    <row r="1795" s="9" customFormat="1" ht="25" customHeight="1" spans="4:22">
      <c r="D1795" s="88"/>
      <c r="O1795" s="88"/>
      <c r="P1795" s="88"/>
      <c r="Q1795" s="88"/>
      <c r="R1795" s="94"/>
      <c r="S1795" s="95"/>
      <c r="T1795" s="95"/>
      <c r="U1795" s="95"/>
      <c r="V1795" s="96"/>
    </row>
    <row r="1796" s="9" customFormat="1" ht="25" customHeight="1" spans="4:22">
      <c r="D1796" s="88"/>
      <c r="O1796" s="88"/>
      <c r="P1796" s="88"/>
      <c r="Q1796" s="88"/>
      <c r="R1796" s="94"/>
      <c r="S1796" s="95"/>
      <c r="T1796" s="95"/>
      <c r="U1796" s="95"/>
      <c r="V1796" s="96"/>
    </row>
    <row r="1797" s="9" customFormat="1" ht="25" customHeight="1" spans="4:22">
      <c r="D1797" s="88"/>
      <c r="O1797" s="88"/>
      <c r="P1797" s="88"/>
      <c r="Q1797" s="88"/>
      <c r="R1797" s="94"/>
      <c r="S1797" s="95"/>
      <c r="T1797" s="95"/>
      <c r="U1797" s="95"/>
      <c r="V1797" s="96"/>
    </row>
    <row r="1798" s="9" customFormat="1" ht="25" customHeight="1" spans="4:22">
      <c r="D1798" s="88"/>
      <c r="O1798" s="88"/>
      <c r="P1798" s="88"/>
      <c r="Q1798" s="88"/>
      <c r="R1798" s="94"/>
      <c r="S1798" s="95"/>
      <c r="T1798" s="95"/>
      <c r="U1798" s="95"/>
      <c r="V1798" s="96"/>
    </row>
    <row r="1799" s="9" customFormat="1" ht="25" customHeight="1" spans="4:22">
      <c r="D1799" s="88"/>
      <c r="O1799" s="88"/>
      <c r="P1799" s="88"/>
      <c r="Q1799" s="88"/>
      <c r="R1799" s="94"/>
      <c r="S1799" s="95"/>
      <c r="T1799" s="95"/>
      <c r="U1799" s="95"/>
      <c r="V1799" s="96"/>
    </row>
    <row r="1800" s="9" customFormat="1" ht="25" customHeight="1" spans="4:22">
      <c r="D1800" s="88"/>
      <c r="O1800" s="88"/>
      <c r="P1800" s="88"/>
      <c r="Q1800" s="88"/>
      <c r="R1800" s="94"/>
      <c r="S1800" s="95"/>
      <c r="T1800" s="95"/>
      <c r="U1800" s="95"/>
      <c r="V1800" s="96"/>
    </row>
    <row r="1801" s="9" customFormat="1" ht="25" customHeight="1" spans="4:22">
      <c r="D1801" s="88"/>
      <c r="O1801" s="88"/>
      <c r="P1801" s="88"/>
      <c r="Q1801" s="88"/>
      <c r="R1801" s="94"/>
      <c r="S1801" s="95"/>
      <c r="T1801" s="95"/>
      <c r="U1801" s="95"/>
      <c r="V1801" s="96"/>
    </row>
    <row r="1802" s="9" customFormat="1" ht="25" customHeight="1" spans="4:22">
      <c r="D1802" s="88"/>
      <c r="O1802" s="88"/>
      <c r="P1802" s="88"/>
      <c r="Q1802" s="88"/>
      <c r="R1802" s="94"/>
      <c r="S1802" s="95"/>
      <c r="T1802" s="95"/>
      <c r="U1802" s="95"/>
      <c r="V1802" s="96"/>
    </row>
    <row r="1803" s="9" customFormat="1" ht="25" customHeight="1" spans="4:22">
      <c r="D1803" s="88"/>
      <c r="O1803" s="88"/>
      <c r="P1803" s="88"/>
      <c r="Q1803" s="88"/>
      <c r="R1803" s="94"/>
      <c r="S1803" s="95"/>
      <c r="T1803" s="95"/>
      <c r="U1803" s="95"/>
      <c r="V1803" s="96"/>
    </row>
    <row r="1804" s="9" customFormat="1" ht="25" customHeight="1" spans="4:22">
      <c r="D1804" s="88"/>
      <c r="O1804" s="88"/>
      <c r="P1804" s="88"/>
      <c r="Q1804" s="88"/>
      <c r="R1804" s="94"/>
      <c r="S1804" s="95"/>
      <c r="T1804" s="95"/>
      <c r="U1804" s="95"/>
      <c r="V1804" s="96"/>
    </row>
    <row r="1805" s="9" customFormat="1" ht="25" customHeight="1" spans="4:22">
      <c r="D1805" s="88"/>
      <c r="O1805" s="88"/>
      <c r="P1805" s="88"/>
      <c r="Q1805" s="88"/>
      <c r="R1805" s="94"/>
      <c r="S1805" s="95"/>
      <c r="T1805" s="95"/>
      <c r="U1805" s="95"/>
      <c r="V1805" s="96"/>
    </row>
    <row r="1806" s="9" customFormat="1" ht="25" customHeight="1" spans="4:22">
      <c r="D1806" s="88"/>
      <c r="O1806" s="88"/>
      <c r="P1806" s="88"/>
      <c r="Q1806" s="88"/>
      <c r="R1806" s="94"/>
      <c r="S1806" s="95"/>
      <c r="T1806" s="95"/>
      <c r="U1806" s="95"/>
      <c r="V1806" s="96"/>
    </row>
    <row r="1807" s="9" customFormat="1" ht="25" customHeight="1" spans="4:22">
      <c r="D1807" s="88"/>
      <c r="O1807" s="88"/>
      <c r="P1807" s="88"/>
      <c r="Q1807" s="88"/>
      <c r="R1807" s="94"/>
      <c r="S1807" s="95"/>
      <c r="T1807" s="95"/>
      <c r="U1807" s="95"/>
      <c r="V1807" s="96"/>
    </row>
    <row r="1808" s="9" customFormat="1" ht="25" customHeight="1" spans="4:22">
      <c r="D1808" s="88"/>
      <c r="O1808" s="88"/>
      <c r="P1808" s="88"/>
      <c r="Q1808" s="88"/>
      <c r="R1808" s="94"/>
      <c r="S1808" s="95"/>
      <c r="T1808" s="95"/>
      <c r="U1808" s="95"/>
      <c r="V1808" s="96"/>
    </row>
    <row r="1809" s="9" customFormat="1" ht="25" customHeight="1" spans="4:22">
      <c r="D1809" s="88"/>
      <c r="O1809" s="88"/>
      <c r="P1809" s="88"/>
      <c r="Q1809" s="88"/>
      <c r="R1809" s="94"/>
      <c r="S1809" s="95"/>
      <c r="T1809" s="95"/>
      <c r="U1809" s="95"/>
      <c r="V1809" s="96"/>
    </row>
    <row r="1810" s="9" customFormat="1" ht="25" customHeight="1" spans="4:22">
      <c r="D1810" s="88"/>
      <c r="O1810" s="88"/>
      <c r="P1810" s="88"/>
      <c r="Q1810" s="88"/>
      <c r="R1810" s="94"/>
      <c r="S1810" s="95"/>
      <c r="T1810" s="95"/>
      <c r="U1810" s="95"/>
      <c r="V1810" s="96"/>
    </row>
    <row r="1811" s="9" customFormat="1" ht="25" customHeight="1" spans="4:22">
      <c r="D1811" s="88"/>
      <c r="O1811" s="88"/>
      <c r="P1811" s="88"/>
      <c r="Q1811" s="88"/>
      <c r="R1811" s="94"/>
      <c r="S1811" s="95"/>
      <c r="T1811" s="95"/>
      <c r="U1811" s="95"/>
      <c r="V1811" s="96"/>
    </row>
    <row r="1812" s="9" customFormat="1" ht="25" customHeight="1" spans="4:22">
      <c r="D1812" s="88"/>
      <c r="O1812" s="88"/>
      <c r="P1812" s="88"/>
      <c r="Q1812" s="88"/>
      <c r="R1812" s="94"/>
      <c r="S1812" s="95"/>
      <c r="T1812" s="95"/>
      <c r="U1812" s="95"/>
      <c r="V1812" s="96"/>
    </row>
    <row r="1813" s="9" customFormat="1" ht="25" customHeight="1" spans="4:22">
      <c r="D1813" s="88"/>
      <c r="O1813" s="88"/>
      <c r="P1813" s="88"/>
      <c r="Q1813" s="88"/>
      <c r="R1813" s="94"/>
      <c r="S1813" s="95"/>
      <c r="T1813" s="95"/>
      <c r="U1813" s="95"/>
      <c r="V1813" s="96"/>
    </row>
    <row r="1814" s="9" customFormat="1" ht="25" customHeight="1" spans="4:22">
      <c r="D1814" s="88"/>
      <c r="O1814" s="88"/>
      <c r="P1814" s="88"/>
      <c r="Q1814" s="88"/>
      <c r="R1814" s="94"/>
      <c r="S1814" s="95"/>
      <c r="T1814" s="95"/>
      <c r="U1814" s="95"/>
      <c r="V1814" s="96"/>
    </row>
    <row r="1815" s="9" customFormat="1" ht="25" customHeight="1" spans="4:22">
      <c r="D1815" s="88"/>
      <c r="O1815" s="88"/>
      <c r="P1815" s="88"/>
      <c r="Q1815" s="88"/>
      <c r="R1815" s="94"/>
      <c r="S1815" s="95"/>
      <c r="T1815" s="95"/>
      <c r="U1815" s="95"/>
      <c r="V1815" s="96"/>
    </row>
    <row r="1816" s="9" customFormat="1" ht="25" customHeight="1" spans="4:22">
      <c r="D1816" s="88"/>
      <c r="O1816" s="88"/>
      <c r="P1816" s="88"/>
      <c r="Q1816" s="88"/>
      <c r="R1816" s="94"/>
      <c r="S1816" s="95"/>
      <c r="T1816" s="95"/>
      <c r="U1816" s="95"/>
      <c r="V1816" s="96"/>
    </row>
    <row r="1817" s="9" customFormat="1" ht="25" customHeight="1" spans="4:22">
      <c r="D1817" s="88"/>
      <c r="O1817" s="88"/>
      <c r="P1817" s="88"/>
      <c r="Q1817" s="88"/>
      <c r="R1817" s="94"/>
      <c r="S1817" s="95"/>
      <c r="T1817" s="95"/>
      <c r="U1817" s="95"/>
      <c r="V1817" s="96"/>
    </row>
    <row r="1818" s="9" customFormat="1" ht="25" customHeight="1" spans="4:22">
      <c r="D1818" s="88"/>
      <c r="O1818" s="88"/>
      <c r="P1818" s="88"/>
      <c r="Q1818" s="88"/>
      <c r="R1818" s="94"/>
      <c r="S1818" s="95"/>
      <c r="T1818" s="95"/>
      <c r="U1818" s="95"/>
      <c r="V1818" s="96"/>
    </row>
    <row r="1819" s="9" customFormat="1" ht="25" customHeight="1" spans="4:22">
      <c r="D1819" s="88"/>
      <c r="O1819" s="88"/>
      <c r="P1819" s="88"/>
      <c r="Q1819" s="88"/>
      <c r="R1819" s="94"/>
      <c r="S1819" s="95"/>
      <c r="T1819" s="95"/>
      <c r="U1819" s="95"/>
      <c r="V1819" s="96"/>
    </row>
    <row r="1820" s="9" customFormat="1" ht="25" customHeight="1" spans="4:22">
      <c r="D1820" s="88"/>
      <c r="O1820" s="88"/>
      <c r="P1820" s="88"/>
      <c r="Q1820" s="88"/>
      <c r="R1820" s="94"/>
      <c r="S1820" s="95"/>
      <c r="T1820" s="95"/>
      <c r="U1820" s="95"/>
      <c r="V1820" s="96"/>
    </row>
    <row r="1821" s="9" customFormat="1" ht="25" customHeight="1" spans="4:22">
      <c r="D1821" s="88"/>
      <c r="O1821" s="88"/>
      <c r="P1821" s="88"/>
      <c r="Q1821" s="88"/>
      <c r="R1821" s="94"/>
      <c r="S1821" s="95"/>
      <c r="T1821" s="95"/>
      <c r="U1821" s="95"/>
      <c r="V1821" s="96"/>
    </row>
    <row r="1822" s="9" customFormat="1" ht="25" customHeight="1" spans="4:22">
      <c r="D1822" s="88"/>
      <c r="O1822" s="88"/>
      <c r="P1822" s="88"/>
      <c r="Q1822" s="88"/>
      <c r="R1822" s="94"/>
      <c r="S1822" s="95"/>
      <c r="T1822" s="95"/>
      <c r="U1822" s="95"/>
      <c r="V1822" s="96"/>
    </row>
    <row r="1823" s="9" customFormat="1" ht="25" customHeight="1" spans="4:22">
      <c r="D1823" s="88"/>
      <c r="O1823" s="88"/>
      <c r="P1823" s="88"/>
      <c r="Q1823" s="88"/>
      <c r="R1823" s="94"/>
      <c r="S1823" s="95"/>
      <c r="T1823" s="95"/>
      <c r="U1823" s="95"/>
      <c r="V1823" s="96"/>
    </row>
    <row r="1824" s="9" customFormat="1" ht="25" customHeight="1" spans="4:22">
      <c r="D1824" s="88"/>
      <c r="O1824" s="88"/>
      <c r="P1824" s="88"/>
      <c r="Q1824" s="88"/>
      <c r="R1824" s="94"/>
      <c r="S1824" s="95"/>
      <c r="T1824" s="95"/>
      <c r="U1824" s="95"/>
      <c r="V1824" s="96"/>
    </row>
    <row r="1825" s="9" customFormat="1" ht="25" customHeight="1" spans="4:22">
      <c r="D1825" s="88"/>
      <c r="O1825" s="88"/>
      <c r="P1825" s="88"/>
      <c r="Q1825" s="88"/>
      <c r="R1825" s="94"/>
      <c r="S1825" s="95"/>
      <c r="T1825" s="95"/>
      <c r="U1825" s="95"/>
      <c r="V1825" s="96"/>
    </row>
    <row r="1826" s="9" customFormat="1" ht="25" customHeight="1" spans="4:22">
      <c r="D1826" s="88"/>
      <c r="O1826" s="88"/>
      <c r="P1826" s="88"/>
      <c r="Q1826" s="88"/>
      <c r="R1826" s="94"/>
      <c r="S1826" s="95"/>
      <c r="T1826" s="95"/>
      <c r="U1826" s="95"/>
      <c r="V1826" s="96"/>
    </row>
    <row r="1827" s="9" customFormat="1" ht="25" customHeight="1" spans="4:22">
      <c r="D1827" s="88"/>
      <c r="O1827" s="88"/>
      <c r="P1827" s="88"/>
      <c r="Q1827" s="88"/>
      <c r="R1827" s="94"/>
      <c r="S1827" s="95"/>
      <c r="T1827" s="95"/>
      <c r="U1827" s="95"/>
      <c r="V1827" s="96"/>
    </row>
    <row r="1828" s="9" customFormat="1" ht="25" customHeight="1" spans="4:22">
      <c r="D1828" s="88"/>
      <c r="O1828" s="88"/>
      <c r="P1828" s="88"/>
      <c r="Q1828" s="88"/>
      <c r="R1828" s="94"/>
      <c r="S1828" s="95"/>
      <c r="T1828" s="95"/>
      <c r="U1828" s="95"/>
      <c r="V1828" s="96"/>
    </row>
    <row r="1829" s="9" customFormat="1" ht="25" customHeight="1" spans="4:22">
      <c r="D1829" s="88"/>
      <c r="O1829" s="88"/>
      <c r="P1829" s="88"/>
      <c r="Q1829" s="88"/>
      <c r="R1829" s="94"/>
      <c r="S1829" s="95"/>
      <c r="T1829" s="95"/>
      <c r="U1829" s="95"/>
      <c r="V1829" s="96"/>
    </row>
    <row r="1830" s="9" customFormat="1" ht="25" customHeight="1" spans="4:22">
      <c r="D1830" s="88"/>
      <c r="O1830" s="88"/>
      <c r="P1830" s="88"/>
      <c r="Q1830" s="88"/>
      <c r="R1830" s="94"/>
      <c r="S1830" s="95"/>
      <c r="T1830" s="95"/>
      <c r="U1830" s="95"/>
      <c r="V1830" s="96"/>
    </row>
    <row r="1831" s="9" customFormat="1" ht="25" customHeight="1" spans="4:22">
      <c r="D1831" s="88"/>
      <c r="O1831" s="88"/>
      <c r="P1831" s="88"/>
      <c r="Q1831" s="88"/>
      <c r="R1831" s="94"/>
      <c r="S1831" s="95"/>
      <c r="T1831" s="95"/>
      <c r="U1831" s="95"/>
      <c r="V1831" s="96"/>
    </row>
    <row r="1832" s="9" customFormat="1" ht="25" customHeight="1" spans="4:22">
      <c r="D1832" s="88"/>
      <c r="O1832" s="88"/>
      <c r="P1832" s="88"/>
      <c r="Q1832" s="88"/>
      <c r="R1832" s="94"/>
      <c r="S1832" s="95"/>
      <c r="T1832" s="95"/>
      <c r="U1832" s="95"/>
      <c r="V1832" s="96"/>
    </row>
    <row r="1833" s="9" customFormat="1" ht="25" customHeight="1" spans="4:22">
      <c r="D1833" s="88"/>
      <c r="O1833" s="88"/>
      <c r="P1833" s="88"/>
      <c r="Q1833" s="88"/>
      <c r="R1833" s="94"/>
      <c r="S1833" s="95"/>
      <c r="T1833" s="95"/>
      <c r="U1833" s="95"/>
      <c r="V1833" s="96"/>
    </row>
    <row r="1834" s="9" customFormat="1" ht="25" customHeight="1" spans="4:22">
      <c r="D1834" s="88"/>
      <c r="O1834" s="88"/>
      <c r="P1834" s="88"/>
      <c r="Q1834" s="88"/>
      <c r="R1834" s="94"/>
      <c r="S1834" s="95"/>
      <c r="T1834" s="95"/>
      <c r="U1834" s="95"/>
      <c r="V1834" s="96"/>
    </row>
    <row r="1835" s="9" customFormat="1" ht="25" customHeight="1" spans="4:22">
      <c r="D1835" s="88"/>
      <c r="O1835" s="88"/>
      <c r="P1835" s="88"/>
      <c r="Q1835" s="88"/>
      <c r="R1835" s="94"/>
      <c r="S1835" s="95"/>
      <c r="T1835" s="95"/>
      <c r="U1835" s="95"/>
      <c r="V1835" s="96"/>
    </row>
    <row r="1836" s="9" customFormat="1" ht="25" customHeight="1" spans="4:22">
      <c r="D1836" s="88"/>
      <c r="O1836" s="88"/>
      <c r="P1836" s="88"/>
      <c r="Q1836" s="88"/>
      <c r="R1836" s="94"/>
      <c r="S1836" s="95"/>
      <c r="T1836" s="95"/>
      <c r="U1836" s="95"/>
      <c r="V1836" s="96"/>
    </row>
    <row r="1837" s="9" customFormat="1" ht="25" customHeight="1" spans="4:22">
      <c r="D1837" s="88"/>
      <c r="O1837" s="88"/>
      <c r="P1837" s="88"/>
      <c r="Q1837" s="88"/>
      <c r="R1837" s="94"/>
      <c r="S1837" s="95"/>
      <c r="T1837" s="95"/>
      <c r="U1837" s="95"/>
      <c r="V1837" s="96"/>
    </row>
    <row r="1838" s="9" customFormat="1" ht="25" customHeight="1" spans="4:22">
      <c r="D1838" s="88"/>
      <c r="O1838" s="88"/>
      <c r="P1838" s="88"/>
      <c r="Q1838" s="88"/>
      <c r="R1838" s="94"/>
      <c r="S1838" s="95"/>
      <c r="T1838" s="95"/>
      <c r="U1838" s="95"/>
      <c r="V1838" s="96"/>
    </row>
    <row r="1839" s="9" customFormat="1" ht="25" customHeight="1" spans="4:22">
      <c r="D1839" s="88"/>
      <c r="O1839" s="88"/>
      <c r="P1839" s="88"/>
      <c r="Q1839" s="88"/>
      <c r="R1839" s="94"/>
      <c r="S1839" s="95"/>
      <c r="T1839" s="95"/>
      <c r="U1839" s="95"/>
      <c r="V1839" s="96"/>
    </row>
    <row r="1840" s="9" customFormat="1" ht="25" customHeight="1" spans="4:22">
      <c r="D1840" s="88"/>
      <c r="O1840" s="88"/>
      <c r="P1840" s="88"/>
      <c r="Q1840" s="88"/>
      <c r="R1840" s="94"/>
      <c r="S1840" s="95"/>
      <c r="T1840" s="95"/>
      <c r="U1840" s="95"/>
      <c r="V1840" s="96"/>
    </row>
    <row r="1841" s="9" customFormat="1" ht="25" customHeight="1" spans="4:22">
      <c r="D1841" s="88"/>
      <c r="O1841" s="88"/>
      <c r="P1841" s="88"/>
      <c r="Q1841" s="88"/>
      <c r="R1841" s="94"/>
      <c r="S1841" s="95"/>
      <c r="T1841" s="95"/>
      <c r="U1841" s="95"/>
      <c r="V1841" s="96"/>
    </row>
    <row r="1842" s="9" customFormat="1" ht="25" customHeight="1" spans="4:22">
      <c r="D1842" s="88"/>
      <c r="O1842" s="88"/>
      <c r="P1842" s="88"/>
      <c r="Q1842" s="88"/>
      <c r="R1842" s="94"/>
      <c r="S1842" s="95"/>
      <c r="T1842" s="95"/>
      <c r="U1842" s="95"/>
      <c r="V1842" s="96"/>
    </row>
    <row r="1843" s="9" customFormat="1" ht="25" customHeight="1" spans="4:22">
      <c r="D1843" s="88"/>
      <c r="O1843" s="88"/>
      <c r="P1843" s="88"/>
      <c r="Q1843" s="88"/>
      <c r="R1843" s="94"/>
      <c r="S1843" s="95"/>
      <c r="T1843" s="95"/>
      <c r="U1843" s="95"/>
      <c r="V1843" s="96"/>
    </row>
    <row r="1844" s="9" customFormat="1" ht="25" customHeight="1" spans="4:22">
      <c r="D1844" s="88"/>
      <c r="O1844" s="88"/>
      <c r="P1844" s="88"/>
      <c r="Q1844" s="88"/>
      <c r="R1844" s="94"/>
      <c r="S1844" s="95"/>
      <c r="T1844" s="95"/>
      <c r="U1844" s="95"/>
      <c r="V1844" s="96"/>
    </row>
    <row r="1845" s="9" customFormat="1" ht="25" customHeight="1" spans="4:22">
      <c r="D1845" s="88"/>
      <c r="O1845" s="88"/>
      <c r="P1845" s="88"/>
      <c r="Q1845" s="88"/>
      <c r="R1845" s="94"/>
      <c r="S1845" s="95"/>
      <c r="T1845" s="95"/>
      <c r="U1845" s="95"/>
      <c r="V1845" s="96"/>
    </row>
    <row r="1846" s="9" customFormat="1" ht="25" customHeight="1" spans="4:22">
      <c r="D1846" s="88"/>
      <c r="O1846" s="88"/>
      <c r="P1846" s="88"/>
      <c r="Q1846" s="88"/>
      <c r="R1846" s="94"/>
      <c r="S1846" s="95"/>
      <c r="T1846" s="95"/>
      <c r="U1846" s="95"/>
      <c r="V1846" s="96"/>
    </row>
    <row r="1847" s="9" customFormat="1" ht="25" customHeight="1" spans="4:22">
      <c r="D1847" s="88"/>
      <c r="O1847" s="88"/>
      <c r="P1847" s="88"/>
      <c r="Q1847" s="88"/>
      <c r="R1847" s="94"/>
      <c r="S1847" s="95"/>
      <c r="T1847" s="95"/>
      <c r="U1847" s="95"/>
      <c r="V1847" s="96"/>
    </row>
    <row r="1848" s="9" customFormat="1" ht="25" customHeight="1" spans="4:22">
      <c r="D1848" s="88"/>
      <c r="O1848" s="88"/>
      <c r="P1848" s="88"/>
      <c r="Q1848" s="88"/>
      <c r="R1848" s="94"/>
      <c r="S1848" s="95"/>
      <c r="T1848" s="95"/>
      <c r="U1848" s="95"/>
      <c r="V1848" s="96"/>
    </row>
    <row r="1849" s="9" customFormat="1" ht="25" customHeight="1" spans="4:22">
      <c r="D1849" s="88"/>
      <c r="O1849" s="88"/>
      <c r="P1849" s="88"/>
      <c r="Q1849" s="88"/>
      <c r="R1849" s="94"/>
      <c r="S1849" s="95"/>
      <c r="T1849" s="95"/>
      <c r="U1849" s="95"/>
      <c r="V1849" s="96"/>
    </row>
    <row r="1850" s="9" customFormat="1" ht="25" customHeight="1" spans="4:22">
      <c r="D1850" s="88"/>
      <c r="O1850" s="88"/>
      <c r="P1850" s="88"/>
      <c r="Q1850" s="88"/>
      <c r="R1850" s="94"/>
      <c r="S1850" s="95"/>
      <c r="T1850" s="95"/>
      <c r="U1850" s="95"/>
      <c r="V1850" s="96"/>
    </row>
    <row r="1851" s="9" customFormat="1" ht="25" customHeight="1" spans="4:22">
      <c r="D1851" s="88"/>
      <c r="O1851" s="88"/>
      <c r="P1851" s="88"/>
      <c r="Q1851" s="88"/>
      <c r="R1851" s="94"/>
      <c r="S1851" s="95"/>
      <c r="T1851" s="95"/>
      <c r="U1851" s="95"/>
      <c r="V1851" s="96"/>
    </row>
    <row r="1852" s="9" customFormat="1" ht="25" customHeight="1" spans="4:22">
      <c r="D1852" s="88"/>
      <c r="O1852" s="88"/>
      <c r="P1852" s="88"/>
      <c r="Q1852" s="88"/>
      <c r="R1852" s="94"/>
      <c r="S1852" s="95"/>
      <c r="T1852" s="95"/>
      <c r="U1852" s="95"/>
      <c r="V1852" s="96"/>
    </row>
    <row r="1853" s="9" customFormat="1" ht="25" customHeight="1" spans="4:22">
      <c r="D1853" s="88"/>
      <c r="O1853" s="88"/>
      <c r="P1853" s="88"/>
      <c r="Q1853" s="88"/>
      <c r="R1853" s="94"/>
      <c r="S1853" s="95"/>
      <c r="T1853" s="95"/>
      <c r="U1853" s="95"/>
      <c r="V1853" s="96"/>
    </row>
    <row r="1854" s="9" customFormat="1" ht="25" customHeight="1" spans="4:22">
      <c r="D1854" s="88"/>
      <c r="O1854" s="88"/>
      <c r="P1854" s="88"/>
      <c r="Q1854" s="88"/>
      <c r="R1854" s="94"/>
      <c r="S1854" s="95"/>
      <c r="T1854" s="95"/>
      <c r="U1854" s="95"/>
      <c r="V1854" s="96"/>
    </row>
    <row r="1855" s="9" customFormat="1" ht="25" customHeight="1" spans="4:22">
      <c r="D1855" s="88"/>
      <c r="O1855" s="88"/>
      <c r="P1855" s="88"/>
      <c r="Q1855" s="88"/>
      <c r="R1855" s="94"/>
      <c r="S1855" s="95"/>
      <c r="T1855" s="95"/>
      <c r="U1855" s="95"/>
      <c r="V1855" s="96"/>
    </row>
    <row r="1856" s="9" customFormat="1" ht="25" customHeight="1" spans="4:22">
      <c r="D1856" s="88"/>
      <c r="O1856" s="88"/>
      <c r="P1856" s="88"/>
      <c r="Q1856" s="88"/>
      <c r="R1856" s="94"/>
      <c r="S1856" s="95"/>
      <c r="T1856" s="95"/>
      <c r="U1856" s="95"/>
      <c r="V1856" s="96"/>
    </row>
    <row r="1857" s="9" customFormat="1" ht="25" customHeight="1" spans="4:22">
      <c r="D1857" s="88"/>
      <c r="O1857" s="88"/>
      <c r="P1857" s="88"/>
      <c r="Q1857" s="88"/>
      <c r="R1857" s="94"/>
      <c r="S1857" s="95"/>
      <c r="T1857" s="95"/>
      <c r="U1857" s="95"/>
      <c r="V1857" s="96"/>
    </row>
    <row r="1858" s="9" customFormat="1" ht="25" customHeight="1" spans="4:22">
      <c r="D1858" s="88"/>
      <c r="O1858" s="88"/>
      <c r="P1858" s="88"/>
      <c r="Q1858" s="88"/>
      <c r="R1858" s="94"/>
      <c r="S1858" s="95"/>
      <c r="T1858" s="95"/>
      <c r="U1858" s="95"/>
      <c r="V1858" s="96"/>
    </row>
    <row r="1859" s="9" customFormat="1" ht="25" customHeight="1" spans="4:22">
      <c r="D1859" s="88"/>
      <c r="O1859" s="88"/>
      <c r="P1859" s="88"/>
      <c r="Q1859" s="88"/>
      <c r="R1859" s="94"/>
      <c r="S1859" s="95"/>
      <c r="T1859" s="95"/>
      <c r="U1859" s="95"/>
      <c r="V1859" s="96"/>
    </row>
    <row r="1860" s="9" customFormat="1" ht="25" customHeight="1" spans="4:22">
      <c r="D1860" s="88"/>
      <c r="O1860" s="88"/>
      <c r="P1860" s="88"/>
      <c r="Q1860" s="88"/>
      <c r="R1860" s="94"/>
      <c r="S1860" s="95"/>
      <c r="T1860" s="95"/>
      <c r="U1860" s="95"/>
      <c r="V1860" s="96"/>
    </row>
    <row r="1861" s="9" customFormat="1" ht="25" customHeight="1" spans="4:22">
      <c r="D1861" s="88"/>
      <c r="O1861" s="88"/>
      <c r="P1861" s="88"/>
      <c r="Q1861" s="88"/>
      <c r="R1861" s="94"/>
      <c r="S1861" s="95"/>
      <c r="T1861" s="95"/>
      <c r="U1861" s="95"/>
      <c r="V1861" s="96"/>
    </row>
    <row r="1862" s="9" customFormat="1" ht="25" customHeight="1" spans="4:22">
      <c r="D1862" s="88"/>
      <c r="O1862" s="88"/>
      <c r="P1862" s="88"/>
      <c r="Q1862" s="88"/>
      <c r="R1862" s="94"/>
      <c r="S1862" s="95"/>
      <c r="T1862" s="95"/>
      <c r="U1862" s="95"/>
      <c r="V1862" s="96"/>
    </row>
    <row r="1863" s="9" customFormat="1" ht="25" customHeight="1" spans="4:22">
      <c r="D1863" s="88"/>
      <c r="O1863" s="88"/>
      <c r="P1863" s="88"/>
      <c r="Q1863" s="88"/>
      <c r="R1863" s="94"/>
      <c r="S1863" s="95"/>
      <c r="T1863" s="95"/>
      <c r="U1863" s="95"/>
      <c r="V1863" s="96"/>
    </row>
    <row r="1864" s="9" customFormat="1" ht="25" customHeight="1" spans="4:22">
      <c r="D1864" s="88"/>
      <c r="O1864" s="88"/>
      <c r="P1864" s="88"/>
      <c r="Q1864" s="88"/>
      <c r="R1864" s="94"/>
      <c r="S1864" s="95"/>
      <c r="T1864" s="95"/>
      <c r="U1864" s="95"/>
      <c r="V1864" s="96"/>
    </row>
    <row r="1865" s="9" customFormat="1" ht="25" customHeight="1" spans="4:22">
      <c r="D1865" s="88"/>
      <c r="O1865" s="88"/>
      <c r="P1865" s="88"/>
      <c r="Q1865" s="88"/>
      <c r="R1865" s="94"/>
      <c r="S1865" s="95"/>
      <c r="T1865" s="95"/>
      <c r="U1865" s="95"/>
      <c r="V1865" s="96"/>
    </row>
    <row r="1866" s="9" customFormat="1" ht="25" customHeight="1" spans="4:22">
      <c r="D1866" s="88"/>
      <c r="O1866" s="88"/>
      <c r="P1866" s="88"/>
      <c r="Q1866" s="88"/>
      <c r="R1866" s="94"/>
      <c r="S1866" s="95"/>
      <c r="T1866" s="95"/>
      <c r="U1866" s="95"/>
      <c r="V1866" s="96"/>
    </row>
    <row r="1867" s="9" customFormat="1" ht="25" customHeight="1" spans="4:22">
      <c r="D1867" s="88"/>
      <c r="O1867" s="88"/>
      <c r="P1867" s="88"/>
      <c r="Q1867" s="88"/>
      <c r="R1867" s="94"/>
      <c r="S1867" s="95"/>
      <c r="T1867" s="95"/>
      <c r="U1867" s="95"/>
      <c r="V1867" s="96"/>
    </row>
    <row r="1868" s="9" customFormat="1" ht="25" customHeight="1" spans="4:22">
      <c r="D1868" s="88"/>
      <c r="O1868" s="88"/>
      <c r="P1868" s="88"/>
      <c r="Q1868" s="88"/>
      <c r="R1868" s="94"/>
      <c r="S1868" s="95"/>
      <c r="T1868" s="95"/>
      <c r="U1868" s="95"/>
      <c r="V1868" s="96"/>
    </row>
    <row r="1869" s="9" customFormat="1" ht="25" customHeight="1" spans="4:22">
      <c r="D1869" s="88"/>
      <c r="O1869" s="88"/>
      <c r="P1869" s="88"/>
      <c r="Q1869" s="88"/>
      <c r="R1869" s="94"/>
      <c r="S1869" s="95"/>
      <c r="T1869" s="95"/>
      <c r="U1869" s="95"/>
      <c r="V1869" s="96"/>
    </row>
    <row r="1870" s="9" customFormat="1" ht="25" customHeight="1" spans="4:22">
      <c r="D1870" s="88"/>
      <c r="O1870" s="88"/>
      <c r="P1870" s="88"/>
      <c r="Q1870" s="88"/>
      <c r="R1870" s="94"/>
      <c r="S1870" s="95"/>
      <c r="T1870" s="95"/>
      <c r="U1870" s="95"/>
      <c r="V1870" s="96"/>
    </row>
    <row r="1871" s="9" customFormat="1" ht="25" customHeight="1" spans="4:22">
      <c r="D1871" s="88"/>
      <c r="O1871" s="88"/>
      <c r="P1871" s="88"/>
      <c r="Q1871" s="88"/>
      <c r="R1871" s="94"/>
      <c r="S1871" s="95"/>
      <c r="T1871" s="95"/>
      <c r="U1871" s="95"/>
      <c r="V1871" s="96"/>
    </row>
    <row r="1872" s="9" customFormat="1" ht="25" customHeight="1" spans="4:22">
      <c r="D1872" s="88"/>
      <c r="O1872" s="88"/>
      <c r="P1872" s="88"/>
      <c r="Q1872" s="88"/>
      <c r="R1872" s="94"/>
      <c r="S1872" s="95"/>
      <c r="T1872" s="95"/>
      <c r="U1872" s="95"/>
      <c r="V1872" s="96"/>
    </row>
    <row r="1873" s="9" customFormat="1" ht="25" customHeight="1" spans="4:22">
      <c r="D1873" s="88"/>
      <c r="O1873" s="88"/>
      <c r="P1873" s="88"/>
      <c r="Q1873" s="88"/>
      <c r="R1873" s="94"/>
      <c r="S1873" s="95"/>
      <c r="T1873" s="95"/>
      <c r="U1873" s="95"/>
      <c r="V1873" s="96"/>
    </row>
    <row r="1874" s="9" customFormat="1" ht="25" customHeight="1" spans="4:22">
      <c r="D1874" s="88"/>
      <c r="O1874" s="88"/>
      <c r="P1874" s="88"/>
      <c r="Q1874" s="88"/>
      <c r="R1874" s="94"/>
      <c r="S1874" s="95"/>
      <c r="T1874" s="95"/>
      <c r="U1874" s="95"/>
      <c r="V1874" s="96"/>
    </row>
    <row r="1875" s="9" customFormat="1" ht="25" customHeight="1" spans="4:22">
      <c r="D1875" s="88"/>
      <c r="O1875" s="88"/>
      <c r="P1875" s="88"/>
      <c r="Q1875" s="88"/>
      <c r="R1875" s="94"/>
      <c r="S1875" s="95"/>
      <c r="T1875" s="95"/>
      <c r="U1875" s="95"/>
      <c r="V1875" s="96"/>
    </row>
    <row r="1876" s="9" customFormat="1" ht="25" customHeight="1" spans="4:22">
      <c r="D1876" s="88"/>
      <c r="O1876" s="88"/>
      <c r="P1876" s="88"/>
      <c r="Q1876" s="88"/>
      <c r="R1876" s="94"/>
      <c r="S1876" s="95"/>
      <c r="T1876" s="95"/>
      <c r="U1876" s="95"/>
      <c r="V1876" s="96"/>
    </row>
    <row r="1877" s="9" customFormat="1" ht="25" customHeight="1" spans="4:22">
      <c r="D1877" s="88"/>
      <c r="O1877" s="88"/>
      <c r="P1877" s="88"/>
      <c r="Q1877" s="88"/>
      <c r="R1877" s="94"/>
      <c r="S1877" s="95"/>
      <c r="T1877" s="95"/>
      <c r="U1877" s="95"/>
      <c r="V1877" s="96"/>
    </row>
    <row r="1878" s="9" customFormat="1" ht="25" customHeight="1" spans="4:22">
      <c r="D1878" s="88"/>
      <c r="O1878" s="88"/>
      <c r="P1878" s="88"/>
      <c r="Q1878" s="88"/>
      <c r="R1878" s="94"/>
      <c r="S1878" s="95"/>
      <c r="T1878" s="95"/>
      <c r="U1878" s="95"/>
      <c r="V1878" s="96"/>
    </row>
    <row r="1879" s="9" customFormat="1" ht="25" customHeight="1" spans="4:22">
      <c r="D1879" s="88"/>
      <c r="O1879" s="88"/>
      <c r="P1879" s="88"/>
      <c r="Q1879" s="88"/>
      <c r="R1879" s="94"/>
      <c r="S1879" s="95"/>
      <c r="T1879" s="95"/>
      <c r="U1879" s="95"/>
      <c r="V1879" s="96"/>
    </row>
    <row r="1880" s="9" customFormat="1" ht="25" customHeight="1" spans="4:22">
      <c r="D1880" s="88"/>
      <c r="O1880" s="88"/>
      <c r="P1880" s="88"/>
      <c r="Q1880" s="88"/>
      <c r="R1880" s="94"/>
      <c r="S1880" s="95"/>
      <c r="T1880" s="95"/>
      <c r="U1880" s="95"/>
      <c r="V1880" s="96"/>
    </row>
    <row r="1881" s="9" customFormat="1" ht="25" customHeight="1" spans="4:22">
      <c r="D1881" s="88"/>
      <c r="O1881" s="88"/>
      <c r="P1881" s="88"/>
      <c r="Q1881" s="88"/>
      <c r="R1881" s="94"/>
      <c r="S1881" s="95"/>
      <c r="T1881" s="95"/>
      <c r="U1881" s="95"/>
      <c r="V1881" s="96"/>
    </row>
    <row r="1882" s="9" customFormat="1" ht="25" customHeight="1" spans="4:22">
      <c r="D1882" s="88"/>
      <c r="O1882" s="88"/>
      <c r="P1882" s="88"/>
      <c r="Q1882" s="88"/>
      <c r="R1882" s="94"/>
      <c r="S1882" s="95"/>
      <c r="T1882" s="95"/>
      <c r="U1882" s="95"/>
      <c r="V1882" s="96"/>
    </row>
    <row r="1883" s="9" customFormat="1" ht="25" customHeight="1" spans="4:22">
      <c r="D1883" s="88"/>
      <c r="O1883" s="88"/>
      <c r="P1883" s="88"/>
      <c r="Q1883" s="88"/>
      <c r="R1883" s="94"/>
      <c r="S1883" s="95"/>
      <c r="T1883" s="95"/>
      <c r="U1883" s="95"/>
      <c r="V1883" s="96"/>
    </row>
    <row r="1884" s="9" customFormat="1" ht="25" customHeight="1" spans="4:22">
      <c r="D1884" s="88"/>
      <c r="O1884" s="88"/>
      <c r="P1884" s="88"/>
      <c r="Q1884" s="88"/>
      <c r="R1884" s="94"/>
      <c r="S1884" s="95"/>
      <c r="T1884" s="95"/>
      <c r="U1884" s="95"/>
      <c r="V1884" s="96"/>
    </row>
    <row r="1885" s="9" customFormat="1" ht="25" customHeight="1" spans="4:22">
      <c r="D1885" s="88"/>
      <c r="O1885" s="88"/>
      <c r="P1885" s="88"/>
      <c r="Q1885" s="88"/>
      <c r="R1885" s="94"/>
      <c r="S1885" s="95"/>
      <c r="T1885" s="95"/>
      <c r="U1885" s="95"/>
      <c r="V1885" s="96"/>
    </row>
    <row r="1886" s="9" customFormat="1" ht="25" customHeight="1" spans="4:22">
      <c r="D1886" s="88"/>
      <c r="O1886" s="88"/>
      <c r="P1886" s="88"/>
      <c r="Q1886" s="88"/>
      <c r="R1886" s="94"/>
      <c r="S1886" s="95"/>
      <c r="T1886" s="95"/>
      <c r="U1886" s="95"/>
      <c r="V1886" s="96"/>
    </row>
    <row r="1887" s="9" customFormat="1" ht="25" customHeight="1" spans="4:22">
      <c r="D1887" s="88"/>
      <c r="O1887" s="88"/>
      <c r="P1887" s="88"/>
      <c r="Q1887" s="88"/>
      <c r="R1887" s="94"/>
      <c r="S1887" s="95"/>
      <c r="T1887" s="95"/>
      <c r="U1887" s="95"/>
      <c r="V1887" s="96"/>
    </row>
    <row r="1888" s="9" customFormat="1" ht="25" customHeight="1" spans="4:22">
      <c r="D1888" s="88"/>
      <c r="O1888" s="88"/>
      <c r="P1888" s="88"/>
      <c r="Q1888" s="88"/>
      <c r="R1888" s="94"/>
      <c r="S1888" s="95"/>
      <c r="T1888" s="95"/>
      <c r="U1888" s="95"/>
      <c r="V1888" s="96"/>
    </row>
    <row r="1889" s="9" customFormat="1" ht="25" customHeight="1" spans="4:22">
      <c r="D1889" s="88"/>
      <c r="O1889" s="88"/>
      <c r="P1889" s="88"/>
      <c r="Q1889" s="88"/>
      <c r="R1889" s="94"/>
      <c r="S1889" s="95"/>
      <c r="T1889" s="95"/>
      <c r="U1889" s="95"/>
      <c r="V1889" s="96"/>
    </row>
    <row r="1890" s="9" customFormat="1" ht="25" customHeight="1" spans="4:22">
      <c r="D1890" s="88"/>
      <c r="O1890" s="88"/>
      <c r="P1890" s="88"/>
      <c r="Q1890" s="88"/>
      <c r="R1890" s="94"/>
      <c r="S1890" s="95"/>
      <c r="T1890" s="95"/>
      <c r="U1890" s="95"/>
      <c r="V1890" s="96"/>
    </row>
    <row r="1891" s="9" customFormat="1" ht="25" customHeight="1" spans="4:22">
      <c r="D1891" s="88"/>
      <c r="O1891" s="88"/>
      <c r="P1891" s="88"/>
      <c r="Q1891" s="88"/>
      <c r="R1891" s="94"/>
      <c r="S1891" s="95"/>
      <c r="T1891" s="95"/>
      <c r="U1891" s="95"/>
      <c r="V1891" s="96"/>
    </row>
    <row r="1892" s="9" customFormat="1" ht="25" customHeight="1" spans="4:22">
      <c r="D1892" s="88"/>
      <c r="O1892" s="88"/>
      <c r="P1892" s="88"/>
      <c r="Q1892" s="88"/>
      <c r="R1892" s="94"/>
      <c r="S1892" s="95"/>
      <c r="T1892" s="95"/>
      <c r="U1892" s="95"/>
      <c r="V1892" s="96"/>
    </row>
    <row r="1893" s="9" customFormat="1" ht="25" customHeight="1" spans="4:22">
      <c r="D1893" s="88"/>
      <c r="O1893" s="88"/>
      <c r="P1893" s="88"/>
      <c r="Q1893" s="88"/>
      <c r="R1893" s="94"/>
      <c r="S1893" s="95"/>
      <c r="T1893" s="95"/>
      <c r="U1893" s="95"/>
      <c r="V1893" s="96"/>
    </row>
    <row r="1894" s="9" customFormat="1" ht="25" customHeight="1" spans="4:22">
      <c r="D1894" s="88"/>
      <c r="O1894" s="88"/>
      <c r="P1894" s="88"/>
      <c r="Q1894" s="88"/>
      <c r="R1894" s="94"/>
      <c r="S1894" s="95"/>
      <c r="T1894" s="95"/>
      <c r="U1894" s="95"/>
      <c r="V1894" s="96"/>
    </row>
    <row r="1895" s="9" customFormat="1" ht="25" customHeight="1" spans="4:22">
      <c r="D1895" s="88"/>
      <c r="O1895" s="88"/>
      <c r="P1895" s="88"/>
      <c r="Q1895" s="88"/>
      <c r="R1895" s="94"/>
      <c r="S1895" s="95"/>
      <c r="T1895" s="95"/>
      <c r="U1895" s="95"/>
      <c r="V1895" s="96"/>
    </row>
    <row r="1896" s="9" customFormat="1" ht="25" customHeight="1" spans="4:22">
      <c r="D1896" s="88"/>
      <c r="O1896" s="88"/>
      <c r="P1896" s="88"/>
      <c r="Q1896" s="88"/>
      <c r="R1896" s="94"/>
      <c r="S1896" s="95"/>
      <c r="T1896" s="95"/>
      <c r="U1896" s="95"/>
      <c r="V1896" s="96"/>
    </row>
    <row r="1897" s="9" customFormat="1" ht="25" customHeight="1" spans="4:22">
      <c r="D1897" s="88"/>
      <c r="O1897" s="88"/>
      <c r="P1897" s="88"/>
      <c r="Q1897" s="88"/>
      <c r="R1897" s="94"/>
      <c r="S1897" s="95"/>
      <c r="T1897" s="95"/>
      <c r="U1897" s="95"/>
      <c r="V1897" s="96"/>
    </row>
    <row r="1898" s="9" customFormat="1" ht="25" customHeight="1" spans="4:22">
      <c r="D1898" s="88"/>
      <c r="O1898" s="88"/>
      <c r="P1898" s="88"/>
      <c r="Q1898" s="88"/>
      <c r="R1898" s="94"/>
      <c r="S1898" s="95"/>
      <c r="T1898" s="95"/>
      <c r="U1898" s="95"/>
      <c r="V1898" s="96"/>
    </row>
    <row r="1899" s="9" customFormat="1" ht="25" customHeight="1" spans="4:22">
      <c r="D1899" s="88"/>
      <c r="O1899" s="88"/>
      <c r="P1899" s="88"/>
      <c r="Q1899" s="88"/>
      <c r="R1899" s="94"/>
      <c r="S1899" s="95"/>
      <c r="T1899" s="95"/>
      <c r="U1899" s="95"/>
      <c r="V1899" s="96"/>
    </row>
    <row r="1900" s="9" customFormat="1" ht="25" customHeight="1" spans="4:22">
      <c r="D1900" s="88"/>
      <c r="O1900" s="88"/>
      <c r="P1900" s="88"/>
      <c r="Q1900" s="88"/>
      <c r="R1900" s="94"/>
      <c r="S1900" s="95"/>
      <c r="T1900" s="95"/>
      <c r="U1900" s="95"/>
      <c r="V1900" s="96"/>
    </row>
    <row r="1901" s="9" customFormat="1" ht="25" customHeight="1" spans="4:22">
      <c r="D1901" s="88"/>
      <c r="O1901" s="88"/>
      <c r="P1901" s="88"/>
      <c r="Q1901" s="88"/>
      <c r="R1901" s="94"/>
      <c r="S1901" s="95"/>
      <c r="T1901" s="95"/>
      <c r="U1901" s="95"/>
      <c r="V1901" s="96"/>
    </row>
    <row r="1902" s="9" customFormat="1" ht="25" customHeight="1" spans="4:22">
      <c r="D1902" s="88"/>
      <c r="O1902" s="88"/>
      <c r="P1902" s="88"/>
      <c r="Q1902" s="88"/>
      <c r="R1902" s="94"/>
      <c r="S1902" s="95"/>
      <c r="T1902" s="95"/>
      <c r="U1902" s="95"/>
      <c r="V1902" s="96"/>
    </row>
    <row r="1903" s="9" customFormat="1" ht="25" customHeight="1" spans="4:22">
      <c r="D1903" s="88"/>
      <c r="O1903" s="88"/>
      <c r="P1903" s="88"/>
      <c r="Q1903" s="88"/>
      <c r="R1903" s="94"/>
      <c r="S1903" s="95"/>
      <c r="T1903" s="95"/>
      <c r="U1903" s="95"/>
      <c r="V1903" s="96"/>
    </row>
    <row r="1904" s="9" customFormat="1" ht="25" customHeight="1" spans="4:22">
      <c r="D1904" s="88"/>
      <c r="O1904" s="88"/>
      <c r="P1904" s="88"/>
      <c r="Q1904" s="88"/>
      <c r="R1904" s="94"/>
      <c r="S1904" s="95"/>
      <c r="T1904" s="95"/>
      <c r="U1904" s="95"/>
      <c r="V1904" s="96"/>
    </row>
    <row r="1905" s="9" customFormat="1" ht="25" customHeight="1" spans="4:22">
      <c r="D1905" s="88"/>
      <c r="O1905" s="88"/>
      <c r="P1905" s="88"/>
      <c r="Q1905" s="88"/>
      <c r="R1905" s="94"/>
      <c r="S1905" s="95"/>
      <c r="T1905" s="95"/>
      <c r="U1905" s="95"/>
      <c r="V1905" s="96"/>
    </row>
    <row r="1906" s="9" customFormat="1" ht="25" customHeight="1" spans="4:22">
      <c r="D1906" s="88"/>
      <c r="O1906" s="88"/>
      <c r="P1906" s="88"/>
      <c r="Q1906" s="88"/>
      <c r="R1906" s="94"/>
      <c r="S1906" s="95"/>
      <c r="T1906" s="95"/>
      <c r="U1906" s="95"/>
      <c r="V1906" s="96"/>
    </row>
    <row r="1907" s="9" customFormat="1" ht="25" customHeight="1" spans="4:22">
      <c r="D1907" s="88"/>
      <c r="O1907" s="88"/>
      <c r="P1907" s="88"/>
      <c r="Q1907" s="88"/>
      <c r="R1907" s="94"/>
      <c r="S1907" s="95"/>
      <c r="T1907" s="95"/>
      <c r="U1907" s="95"/>
      <c r="V1907" s="96"/>
    </row>
    <row r="1908" s="9" customFormat="1" ht="25" customHeight="1" spans="4:22">
      <c r="D1908" s="88"/>
      <c r="O1908" s="88"/>
      <c r="P1908" s="88"/>
      <c r="Q1908" s="88"/>
      <c r="R1908" s="94"/>
      <c r="S1908" s="95"/>
      <c r="T1908" s="95"/>
      <c r="U1908" s="95"/>
      <c r="V1908" s="96"/>
    </row>
    <row r="1909" s="9" customFormat="1" ht="25" customHeight="1" spans="4:22">
      <c r="D1909" s="88"/>
      <c r="O1909" s="88"/>
      <c r="P1909" s="88"/>
      <c r="Q1909" s="88"/>
      <c r="R1909" s="94"/>
      <c r="S1909" s="95"/>
      <c r="T1909" s="95"/>
      <c r="U1909" s="95"/>
      <c r="V1909" s="96"/>
    </row>
    <row r="1910" s="9" customFormat="1" ht="25" customHeight="1" spans="4:22">
      <c r="D1910" s="88"/>
      <c r="O1910" s="88"/>
      <c r="P1910" s="88"/>
      <c r="Q1910" s="88"/>
      <c r="R1910" s="94"/>
      <c r="S1910" s="95"/>
      <c r="T1910" s="95"/>
      <c r="U1910" s="95"/>
      <c r="V1910" s="96"/>
    </row>
    <row r="1911" s="9" customFormat="1" ht="25" customHeight="1" spans="4:22">
      <c r="D1911" s="88"/>
      <c r="O1911" s="88"/>
      <c r="P1911" s="88"/>
      <c r="Q1911" s="88"/>
      <c r="R1911" s="94"/>
      <c r="S1911" s="95"/>
      <c r="T1911" s="95"/>
      <c r="U1911" s="95"/>
      <c r="V1911" s="96"/>
    </row>
    <row r="1912" s="9" customFormat="1" ht="25" customHeight="1" spans="4:22">
      <c r="D1912" s="88"/>
      <c r="O1912" s="88"/>
      <c r="P1912" s="88"/>
      <c r="Q1912" s="88"/>
      <c r="R1912" s="94"/>
      <c r="S1912" s="95"/>
      <c r="T1912" s="95"/>
      <c r="U1912" s="95"/>
      <c r="V1912" s="96"/>
    </row>
    <row r="1913" s="9" customFormat="1" ht="25" customHeight="1" spans="4:22">
      <c r="D1913" s="88"/>
      <c r="O1913" s="88"/>
      <c r="P1913" s="88"/>
      <c r="Q1913" s="88"/>
      <c r="R1913" s="94"/>
      <c r="S1913" s="95"/>
      <c r="T1913" s="95"/>
      <c r="U1913" s="95"/>
      <c r="V1913" s="96"/>
    </row>
    <row r="1914" s="9" customFormat="1" ht="25" customHeight="1" spans="4:22">
      <c r="D1914" s="88"/>
      <c r="O1914" s="88"/>
      <c r="P1914" s="88"/>
      <c r="Q1914" s="88"/>
      <c r="R1914" s="94"/>
      <c r="S1914" s="95"/>
      <c r="T1914" s="95"/>
      <c r="U1914" s="95"/>
      <c r="V1914" s="96"/>
    </row>
    <row r="1915" s="9" customFormat="1" ht="25" customHeight="1" spans="4:22">
      <c r="D1915" s="88"/>
      <c r="O1915" s="88"/>
      <c r="P1915" s="88"/>
      <c r="Q1915" s="88"/>
      <c r="R1915" s="94"/>
      <c r="S1915" s="95"/>
      <c r="T1915" s="95"/>
      <c r="U1915" s="95"/>
      <c r="V1915" s="96"/>
    </row>
    <row r="1916" s="9" customFormat="1" ht="25" customHeight="1" spans="4:22">
      <c r="D1916" s="88"/>
      <c r="O1916" s="88"/>
      <c r="P1916" s="88"/>
      <c r="Q1916" s="88"/>
      <c r="R1916" s="94"/>
      <c r="S1916" s="95"/>
      <c r="T1916" s="95"/>
      <c r="U1916" s="95"/>
      <c r="V1916" s="96"/>
    </row>
    <row r="1917" s="9" customFormat="1" ht="25" customHeight="1" spans="4:22">
      <c r="D1917" s="88"/>
      <c r="O1917" s="88"/>
      <c r="P1917" s="88"/>
      <c r="Q1917" s="88"/>
      <c r="R1917" s="94"/>
      <c r="S1917" s="95"/>
      <c r="T1917" s="95"/>
      <c r="U1917" s="95"/>
      <c r="V1917" s="96"/>
    </row>
    <row r="1918" s="9" customFormat="1" ht="25" customHeight="1" spans="4:22">
      <c r="D1918" s="88"/>
      <c r="O1918" s="88"/>
      <c r="P1918" s="88"/>
      <c r="Q1918" s="88"/>
      <c r="R1918" s="94"/>
      <c r="S1918" s="95"/>
      <c r="T1918" s="95"/>
      <c r="U1918" s="95"/>
      <c r="V1918" s="96"/>
    </row>
    <row r="1919" s="9" customFormat="1" ht="25" customHeight="1" spans="4:22">
      <c r="D1919" s="88"/>
      <c r="O1919" s="88"/>
      <c r="P1919" s="88"/>
      <c r="Q1919" s="88"/>
      <c r="R1919" s="94"/>
      <c r="S1919" s="95"/>
      <c r="T1919" s="95"/>
      <c r="U1919" s="95"/>
      <c r="V1919" s="96"/>
    </row>
    <row r="1920" s="9" customFormat="1" ht="25" customHeight="1" spans="4:22">
      <c r="D1920" s="88"/>
      <c r="O1920" s="88"/>
      <c r="P1920" s="88"/>
      <c r="Q1920" s="88"/>
      <c r="R1920" s="94"/>
      <c r="S1920" s="95"/>
      <c r="T1920" s="95"/>
      <c r="U1920" s="95"/>
      <c r="V1920" s="96"/>
    </row>
    <row r="1921" s="9" customFormat="1" ht="25" customHeight="1" spans="4:22">
      <c r="D1921" s="88"/>
      <c r="O1921" s="88"/>
      <c r="P1921" s="88"/>
      <c r="Q1921" s="88"/>
      <c r="R1921" s="94"/>
      <c r="S1921" s="95"/>
      <c r="T1921" s="95"/>
      <c r="U1921" s="95"/>
      <c r="V1921" s="96"/>
    </row>
    <row r="1922" s="9" customFormat="1" ht="25" customHeight="1" spans="4:22">
      <c r="D1922" s="88"/>
      <c r="O1922" s="88"/>
      <c r="P1922" s="88"/>
      <c r="Q1922" s="88"/>
      <c r="R1922" s="94"/>
      <c r="S1922" s="95"/>
      <c r="T1922" s="95"/>
      <c r="U1922" s="95"/>
      <c r="V1922" s="96"/>
    </row>
    <row r="1923" s="9" customFormat="1" ht="25" customHeight="1" spans="4:22">
      <c r="D1923" s="88"/>
      <c r="O1923" s="88"/>
      <c r="P1923" s="88"/>
      <c r="Q1923" s="88"/>
      <c r="R1923" s="94"/>
      <c r="S1923" s="95"/>
      <c r="T1923" s="95"/>
      <c r="U1923" s="95"/>
      <c r="V1923" s="96"/>
    </row>
    <row r="1924" s="9" customFormat="1" ht="25" customHeight="1" spans="4:22">
      <c r="D1924" s="88"/>
      <c r="O1924" s="88"/>
      <c r="P1924" s="88"/>
      <c r="Q1924" s="88"/>
      <c r="R1924" s="94"/>
      <c r="S1924" s="95"/>
      <c r="T1924" s="95"/>
      <c r="U1924" s="95"/>
      <c r="V1924" s="96"/>
    </row>
    <row r="1925" s="9" customFormat="1" ht="25" customHeight="1" spans="4:22">
      <c r="D1925" s="88"/>
      <c r="O1925" s="88"/>
      <c r="P1925" s="88"/>
      <c r="Q1925" s="88"/>
      <c r="R1925" s="94"/>
      <c r="S1925" s="95"/>
      <c r="T1925" s="95"/>
      <c r="U1925" s="95"/>
      <c r="V1925" s="96"/>
    </row>
    <row r="1926" s="9" customFormat="1" ht="25" customHeight="1" spans="4:22">
      <c r="D1926" s="88"/>
      <c r="O1926" s="88"/>
      <c r="P1926" s="88"/>
      <c r="Q1926" s="88"/>
      <c r="R1926" s="94"/>
      <c r="S1926" s="95"/>
      <c r="T1926" s="95"/>
      <c r="U1926" s="95"/>
      <c r="V1926" s="96"/>
    </row>
    <row r="1927" s="9" customFormat="1" ht="25" customHeight="1" spans="4:22">
      <c r="D1927" s="88"/>
      <c r="O1927" s="88"/>
      <c r="P1927" s="88"/>
      <c r="Q1927" s="88"/>
      <c r="R1927" s="94"/>
      <c r="S1927" s="95"/>
      <c r="T1927" s="95"/>
      <c r="U1927" s="95"/>
      <c r="V1927" s="96"/>
    </row>
    <row r="1928" s="9" customFormat="1" ht="25" customHeight="1" spans="4:22">
      <c r="D1928" s="88"/>
      <c r="O1928" s="88"/>
      <c r="P1928" s="88"/>
      <c r="Q1928" s="88"/>
      <c r="R1928" s="94"/>
      <c r="S1928" s="95"/>
      <c r="T1928" s="95"/>
      <c r="U1928" s="95"/>
      <c r="V1928" s="96"/>
    </row>
    <row r="1929" s="9" customFormat="1" ht="25" customHeight="1" spans="4:22">
      <c r="D1929" s="88"/>
      <c r="O1929" s="88"/>
      <c r="P1929" s="88"/>
      <c r="Q1929" s="88"/>
      <c r="R1929" s="94"/>
      <c r="S1929" s="95"/>
      <c r="T1929" s="95"/>
      <c r="U1929" s="95"/>
      <c r="V1929" s="96"/>
    </row>
    <row r="1930" s="9" customFormat="1" ht="25" customHeight="1" spans="4:22">
      <c r="D1930" s="88"/>
      <c r="O1930" s="88"/>
      <c r="P1930" s="88"/>
      <c r="Q1930" s="88"/>
      <c r="R1930" s="94"/>
      <c r="S1930" s="95"/>
      <c r="T1930" s="95"/>
      <c r="U1930" s="95"/>
      <c r="V1930" s="96"/>
    </row>
    <row r="1931" s="9" customFormat="1" ht="25" customHeight="1" spans="4:22">
      <c r="D1931" s="88"/>
      <c r="O1931" s="88"/>
      <c r="P1931" s="88"/>
      <c r="Q1931" s="88"/>
      <c r="R1931" s="94"/>
      <c r="S1931" s="95"/>
      <c r="T1931" s="95"/>
      <c r="U1931" s="95"/>
      <c r="V1931" s="96"/>
    </row>
    <row r="1932" s="9" customFormat="1" ht="25" customHeight="1" spans="4:22">
      <c r="D1932" s="88"/>
      <c r="O1932" s="88"/>
      <c r="P1932" s="88"/>
      <c r="Q1932" s="88"/>
      <c r="R1932" s="94"/>
      <c r="S1932" s="95"/>
      <c r="T1932" s="95"/>
      <c r="U1932" s="95"/>
      <c r="V1932" s="96"/>
    </row>
    <row r="1933" s="9" customFormat="1" ht="25" customHeight="1" spans="4:22">
      <c r="D1933" s="88"/>
      <c r="O1933" s="88"/>
      <c r="P1933" s="88"/>
      <c r="Q1933" s="88"/>
      <c r="R1933" s="94"/>
      <c r="S1933" s="95"/>
      <c r="T1933" s="95"/>
      <c r="U1933" s="95"/>
      <c r="V1933" s="96"/>
    </row>
    <row r="1934" s="9" customFormat="1" ht="25" customHeight="1" spans="4:22">
      <c r="D1934" s="88"/>
      <c r="O1934" s="88"/>
      <c r="P1934" s="88"/>
      <c r="Q1934" s="88"/>
      <c r="R1934" s="94"/>
      <c r="S1934" s="95"/>
      <c r="T1934" s="95"/>
      <c r="U1934" s="95"/>
      <c r="V1934" s="96"/>
    </row>
    <row r="1935" s="9" customFormat="1" ht="25" customHeight="1" spans="4:22">
      <c r="D1935" s="88"/>
      <c r="O1935" s="88"/>
      <c r="P1935" s="88"/>
      <c r="Q1935" s="88"/>
      <c r="R1935" s="94"/>
      <c r="S1935" s="95"/>
      <c r="T1935" s="95"/>
      <c r="U1935" s="95"/>
      <c r="V1935" s="96"/>
    </row>
    <row r="1936" s="9" customFormat="1" ht="25" customHeight="1" spans="4:22">
      <c r="D1936" s="88"/>
      <c r="O1936" s="88"/>
      <c r="P1936" s="88"/>
      <c r="Q1936" s="88"/>
      <c r="R1936" s="94"/>
      <c r="S1936" s="95"/>
      <c r="T1936" s="95"/>
      <c r="U1936" s="95"/>
      <c r="V1936" s="96"/>
    </row>
    <row r="1937" s="9" customFormat="1" ht="25" customHeight="1" spans="4:22">
      <c r="D1937" s="88"/>
      <c r="O1937" s="88"/>
      <c r="P1937" s="88"/>
      <c r="Q1937" s="88"/>
      <c r="R1937" s="94"/>
      <c r="S1937" s="95"/>
      <c r="T1937" s="95"/>
      <c r="U1937" s="95"/>
      <c r="V1937" s="96"/>
    </row>
    <row r="1938" s="9" customFormat="1" ht="25" customHeight="1" spans="4:22">
      <c r="D1938" s="88"/>
      <c r="O1938" s="88"/>
      <c r="P1938" s="88"/>
      <c r="Q1938" s="88"/>
      <c r="R1938" s="94"/>
      <c r="S1938" s="95"/>
      <c r="T1938" s="95"/>
      <c r="U1938" s="95"/>
      <c r="V1938" s="96"/>
    </row>
    <row r="1939" s="9" customFormat="1" ht="25" customHeight="1" spans="4:22">
      <c r="D1939" s="88"/>
      <c r="O1939" s="88"/>
      <c r="P1939" s="88"/>
      <c r="Q1939" s="88"/>
      <c r="R1939" s="94"/>
      <c r="S1939" s="95"/>
      <c r="T1939" s="95"/>
      <c r="U1939" s="95"/>
      <c r="V1939" s="96"/>
    </row>
    <row r="1940" s="9" customFormat="1" ht="25" customHeight="1" spans="4:22">
      <c r="D1940" s="88"/>
      <c r="O1940" s="88"/>
      <c r="P1940" s="88"/>
      <c r="Q1940" s="88"/>
      <c r="R1940" s="94"/>
      <c r="S1940" s="95"/>
      <c r="T1940" s="95"/>
      <c r="U1940" s="95"/>
      <c r="V1940" s="96"/>
    </row>
    <row r="1941" s="9" customFormat="1" ht="25" customHeight="1" spans="4:22">
      <c r="D1941" s="88"/>
      <c r="O1941" s="88"/>
      <c r="P1941" s="88"/>
      <c r="Q1941" s="88"/>
      <c r="R1941" s="94"/>
      <c r="S1941" s="95"/>
      <c r="T1941" s="95"/>
      <c r="U1941" s="95"/>
      <c r="V1941" s="96"/>
    </row>
    <row r="1942" s="9" customFormat="1" ht="25" customHeight="1" spans="4:22">
      <c r="D1942" s="88"/>
      <c r="O1942" s="88"/>
      <c r="P1942" s="88"/>
      <c r="Q1942" s="88"/>
      <c r="R1942" s="94"/>
      <c r="S1942" s="95"/>
      <c r="T1942" s="95"/>
      <c r="U1942" s="95"/>
      <c r="V1942" s="96"/>
    </row>
    <row r="1943" s="9" customFormat="1" ht="25" customHeight="1" spans="4:22">
      <c r="D1943" s="88"/>
      <c r="O1943" s="88"/>
      <c r="P1943" s="88"/>
      <c r="Q1943" s="88"/>
      <c r="R1943" s="94"/>
      <c r="S1943" s="95"/>
      <c r="T1943" s="95"/>
      <c r="U1943" s="95"/>
      <c r="V1943" s="96"/>
    </row>
    <row r="1944" s="9" customFormat="1" ht="25" customHeight="1" spans="4:22">
      <c r="D1944" s="88"/>
      <c r="O1944" s="88"/>
      <c r="P1944" s="88"/>
      <c r="Q1944" s="88"/>
      <c r="R1944" s="94"/>
      <c r="S1944" s="95"/>
      <c r="T1944" s="95"/>
      <c r="U1944" s="95"/>
      <c r="V1944" s="96"/>
    </row>
    <row r="1945" s="9" customFormat="1" ht="25" customHeight="1" spans="4:22">
      <c r="D1945" s="88"/>
      <c r="O1945" s="88"/>
      <c r="P1945" s="88"/>
      <c r="Q1945" s="88"/>
      <c r="R1945" s="94"/>
      <c r="S1945" s="95"/>
      <c r="T1945" s="95"/>
      <c r="U1945" s="95"/>
      <c r="V1945" s="96"/>
    </row>
    <row r="1946" s="9" customFormat="1" ht="25" customHeight="1" spans="4:22">
      <c r="D1946" s="88"/>
      <c r="O1946" s="88"/>
      <c r="P1946" s="88"/>
      <c r="Q1946" s="88"/>
      <c r="R1946" s="94"/>
      <c r="S1946" s="95"/>
      <c r="T1946" s="95"/>
      <c r="U1946" s="95"/>
      <c r="V1946" s="96"/>
    </row>
    <row r="1947" s="9" customFormat="1" ht="25" customHeight="1" spans="4:22">
      <c r="D1947" s="88"/>
      <c r="O1947" s="88"/>
      <c r="P1947" s="88"/>
      <c r="Q1947" s="88"/>
      <c r="R1947" s="94"/>
      <c r="S1947" s="95"/>
      <c r="T1947" s="95"/>
      <c r="U1947" s="95"/>
      <c r="V1947" s="96"/>
    </row>
    <row r="1948" s="9" customFormat="1" ht="25" customHeight="1" spans="4:22">
      <c r="D1948" s="88"/>
      <c r="O1948" s="88"/>
      <c r="P1948" s="88"/>
      <c r="Q1948" s="88"/>
      <c r="R1948" s="94"/>
      <c r="S1948" s="95"/>
      <c r="T1948" s="95"/>
      <c r="U1948" s="95"/>
      <c r="V1948" s="96"/>
    </row>
    <row r="1949" s="9" customFormat="1" ht="25" customHeight="1" spans="4:22">
      <c r="D1949" s="88"/>
      <c r="O1949" s="88"/>
      <c r="P1949" s="88"/>
      <c r="Q1949" s="88"/>
      <c r="R1949" s="94"/>
      <c r="S1949" s="95"/>
      <c r="T1949" s="95"/>
      <c r="U1949" s="95"/>
      <c r="V1949" s="96"/>
    </row>
    <row r="1950" s="9" customFormat="1" ht="25" customHeight="1" spans="4:22">
      <c r="D1950" s="88"/>
      <c r="O1950" s="88"/>
      <c r="P1950" s="88"/>
      <c r="Q1950" s="88"/>
      <c r="R1950" s="94"/>
      <c r="S1950" s="95"/>
      <c r="T1950" s="95"/>
      <c r="U1950" s="95"/>
      <c r="V1950" s="96"/>
    </row>
    <row r="1951" s="9" customFormat="1" ht="25" customHeight="1" spans="4:22">
      <c r="D1951" s="88"/>
      <c r="O1951" s="88"/>
      <c r="P1951" s="88"/>
      <c r="Q1951" s="88"/>
      <c r="R1951" s="94"/>
      <c r="S1951" s="95"/>
      <c r="T1951" s="95"/>
      <c r="U1951" s="95"/>
      <c r="V1951" s="96"/>
    </row>
    <row r="1952" s="9" customFormat="1" ht="25" customHeight="1" spans="4:22">
      <c r="D1952" s="88"/>
      <c r="O1952" s="88"/>
      <c r="P1952" s="88"/>
      <c r="Q1952" s="88"/>
      <c r="R1952" s="94"/>
      <c r="S1952" s="95"/>
      <c r="T1952" s="95"/>
      <c r="U1952" s="95"/>
      <c r="V1952" s="96"/>
    </row>
    <row r="1953" s="9" customFormat="1" ht="25" customHeight="1" spans="4:22">
      <c r="D1953" s="88"/>
      <c r="O1953" s="88"/>
      <c r="P1953" s="88"/>
      <c r="Q1953" s="88"/>
      <c r="R1953" s="94"/>
      <c r="S1953" s="95"/>
      <c r="T1953" s="95"/>
      <c r="U1953" s="95"/>
      <c r="V1953" s="96"/>
    </row>
    <row r="1954" s="9" customFormat="1" ht="25" customHeight="1" spans="4:22">
      <c r="D1954" s="88"/>
      <c r="O1954" s="88"/>
      <c r="P1954" s="88"/>
      <c r="Q1954" s="88"/>
      <c r="R1954" s="94"/>
      <c r="S1954" s="95"/>
      <c r="T1954" s="95"/>
      <c r="U1954" s="95"/>
      <c r="V1954" s="96"/>
    </row>
    <row r="1955" s="9" customFormat="1" ht="25" customHeight="1" spans="4:22">
      <c r="D1955" s="88"/>
      <c r="O1955" s="88"/>
      <c r="P1955" s="88"/>
      <c r="Q1955" s="88"/>
      <c r="R1955" s="94"/>
      <c r="S1955" s="95"/>
      <c r="T1955" s="95"/>
      <c r="U1955" s="95"/>
      <c r="V1955" s="96"/>
    </row>
    <row r="1956" s="9" customFormat="1" ht="25" customHeight="1" spans="4:22">
      <c r="D1956" s="88"/>
      <c r="O1956" s="88"/>
      <c r="P1956" s="88"/>
      <c r="Q1956" s="88"/>
      <c r="R1956" s="94"/>
      <c r="S1956" s="95"/>
      <c r="T1956" s="95"/>
      <c r="U1956" s="95"/>
      <c r="V1956" s="96"/>
    </row>
    <row r="1957" s="9" customFormat="1" ht="25" customHeight="1" spans="4:22">
      <c r="D1957" s="88"/>
      <c r="O1957" s="88"/>
      <c r="P1957" s="88"/>
      <c r="Q1957" s="88"/>
      <c r="R1957" s="94"/>
      <c r="S1957" s="95"/>
      <c r="T1957" s="95"/>
      <c r="U1957" s="95"/>
      <c r="V1957" s="96"/>
    </row>
    <row r="1958" s="9" customFormat="1" ht="25" customHeight="1" spans="4:22">
      <c r="D1958" s="88"/>
      <c r="O1958" s="88"/>
      <c r="P1958" s="88"/>
      <c r="Q1958" s="88"/>
      <c r="R1958" s="94"/>
      <c r="S1958" s="95"/>
      <c r="T1958" s="95"/>
      <c r="U1958" s="95"/>
      <c r="V1958" s="96"/>
    </row>
    <row r="1959" s="9" customFormat="1" ht="25" customHeight="1" spans="4:22">
      <c r="D1959" s="88"/>
      <c r="O1959" s="88"/>
      <c r="P1959" s="88"/>
      <c r="Q1959" s="88"/>
      <c r="R1959" s="94"/>
      <c r="S1959" s="95"/>
      <c r="T1959" s="95"/>
      <c r="U1959" s="95"/>
      <c r="V1959" s="96"/>
    </row>
    <row r="1960" s="9" customFormat="1" ht="25" customHeight="1" spans="4:22">
      <c r="D1960" s="88"/>
      <c r="O1960" s="88"/>
      <c r="P1960" s="88"/>
      <c r="Q1960" s="88"/>
      <c r="R1960" s="94"/>
      <c r="S1960" s="95"/>
      <c r="T1960" s="95"/>
      <c r="U1960" s="95"/>
      <c r="V1960" s="96"/>
    </row>
    <row r="1961" s="9" customFormat="1" ht="25" customHeight="1" spans="4:22">
      <c r="D1961" s="88"/>
      <c r="O1961" s="88"/>
      <c r="P1961" s="88"/>
      <c r="Q1961" s="88"/>
      <c r="R1961" s="94"/>
      <c r="S1961" s="95"/>
      <c r="T1961" s="95"/>
      <c r="U1961" s="95"/>
      <c r="V1961" s="96"/>
    </row>
    <row r="1962" s="9" customFormat="1" ht="25" customHeight="1" spans="4:22">
      <c r="D1962" s="88"/>
      <c r="O1962" s="88"/>
      <c r="P1962" s="88"/>
      <c r="Q1962" s="88"/>
      <c r="R1962" s="94"/>
      <c r="S1962" s="95"/>
      <c r="T1962" s="95"/>
      <c r="U1962" s="95"/>
      <c r="V1962" s="96"/>
    </row>
    <row r="1963" s="9" customFormat="1" ht="25" customHeight="1" spans="4:22">
      <c r="D1963" s="88"/>
      <c r="O1963" s="88"/>
      <c r="P1963" s="88"/>
      <c r="Q1963" s="88"/>
      <c r="R1963" s="94"/>
      <c r="S1963" s="95"/>
      <c r="T1963" s="95"/>
      <c r="U1963" s="95"/>
      <c r="V1963" s="96"/>
    </row>
    <row r="1964" s="9" customFormat="1" ht="25" customHeight="1" spans="4:22">
      <c r="D1964" s="88"/>
      <c r="O1964" s="88"/>
      <c r="P1964" s="88"/>
      <c r="Q1964" s="88"/>
      <c r="R1964" s="94"/>
      <c r="S1964" s="95"/>
      <c r="T1964" s="95"/>
      <c r="U1964" s="95"/>
      <c r="V1964" s="96"/>
    </row>
    <row r="1965" s="9" customFormat="1" ht="25" customHeight="1" spans="4:22">
      <c r="D1965" s="88"/>
      <c r="O1965" s="88"/>
      <c r="P1965" s="88"/>
      <c r="Q1965" s="88"/>
      <c r="R1965" s="94"/>
      <c r="S1965" s="95"/>
      <c r="T1965" s="95"/>
      <c r="U1965" s="95"/>
      <c r="V1965" s="96"/>
    </row>
    <row r="1966" s="9" customFormat="1" ht="25" customHeight="1" spans="4:22">
      <c r="D1966" s="88"/>
      <c r="O1966" s="88"/>
      <c r="P1966" s="88"/>
      <c r="Q1966" s="88"/>
      <c r="R1966" s="94"/>
      <c r="S1966" s="95"/>
      <c r="T1966" s="95"/>
      <c r="U1966" s="95"/>
      <c r="V1966" s="96"/>
    </row>
    <row r="1967" s="9" customFormat="1" ht="25" customHeight="1" spans="4:22">
      <c r="D1967" s="88"/>
      <c r="O1967" s="88"/>
      <c r="P1967" s="88"/>
      <c r="Q1967" s="88"/>
      <c r="R1967" s="94"/>
      <c r="S1967" s="95"/>
      <c r="T1967" s="95"/>
      <c r="U1967" s="95"/>
      <c r="V1967" s="96"/>
    </row>
    <row r="1968" s="9" customFormat="1" ht="25" customHeight="1" spans="4:22">
      <c r="D1968" s="88"/>
      <c r="O1968" s="88"/>
      <c r="P1968" s="88"/>
      <c r="Q1968" s="88"/>
      <c r="R1968" s="94"/>
      <c r="S1968" s="95"/>
      <c r="T1968" s="95"/>
      <c r="U1968" s="95"/>
      <c r="V1968" s="96"/>
    </row>
    <row r="1969" s="9" customFormat="1" ht="25" customHeight="1" spans="4:22">
      <c r="D1969" s="88"/>
      <c r="O1969" s="88"/>
      <c r="P1969" s="88"/>
      <c r="Q1969" s="88"/>
      <c r="R1969" s="94"/>
      <c r="S1969" s="95"/>
      <c r="T1969" s="95"/>
      <c r="U1969" s="95"/>
      <c r="V1969" s="96"/>
    </row>
    <row r="1970" s="9" customFormat="1" ht="25" customHeight="1" spans="4:22">
      <c r="D1970" s="88"/>
      <c r="O1970" s="88"/>
      <c r="P1970" s="88"/>
      <c r="Q1970" s="88"/>
      <c r="R1970" s="94"/>
      <c r="S1970" s="95"/>
      <c r="T1970" s="95"/>
      <c r="U1970" s="95"/>
      <c r="V1970" s="96"/>
    </row>
    <row r="1971" s="9" customFormat="1" ht="25" customHeight="1" spans="4:22">
      <c r="D1971" s="88"/>
      <c r="O1971" s="88"/>
      <c r="P1971" s="88"/>
      <c r="Q1971" s="88"/>
      <c r="R1971" s="94"/>
      <c r="S1971" s="95"/>
      <c r="T1971" s="95"/>
      <c r="U1971" s="95"/>
      <c r="V1971" s="96"/>
    </row>
    <row r="1972" s="9" customFormat="1" ht="25" customHeight="1" spans="4:22">
      <c r="D1972" s="88"/>
      <c r="O1972" s="88"/>
      <c r="P1972" s="88"/>
      <c r="Q1972" s="88"/>
      <c r="R1972" s="94"/>
      <c r="S1972" s="95"/>
      <c r="T1972" s="95"/>
      <c r="U1972" s="95"/>
      <c r="V1972" s="96"/>
    </row>
    <row r="1973" s="9" customFormat="1" ht="25" customHeight="1" spans="4:22">
      <c r="D1973" s="88"/>
      <c r="O1973" s="88"/>
      <c r="P1973" s="88"/>
      <c r="Q1973" s="88"/>
      <c r="R1973" s="94"/>
      <c r="S1973" s="95"/>
      <c r="T1973" s="95"/>
      <c r="U1973" s="95"/>
      <c r="V1973" s="96"/>
    </row>
    <row r="1974" s="9" customFormat="1" ht="25" customHeight="1" spans="4:22">
      <c r="D1974" s="88"/>
      <c r="O1974" s="88"/>
      <c r="P1974" s="88"/>
      <c r="Q1974" s="88"/>
      <c r="R1974" s="94"/>
      <c r="S1974" s="95"/>
      <c r="T1974" s="95"/>
      <c r="U1974" s="95"/>
      <c r="V1974" s="96"/>
    </row>
    <row r="1975" s="9" customFormat="1" ht="25" customHeight="1" spans="4:22">
      <c r="D1975" s="88"/>
      <c r="O1975" s="88"/>
      <c r="P1975" s="88"/>
      <c r="Q1975" s="88"/>
      <c r="R1975" s="94"/>
      <c r="S1975" s="95"/>
      <c r="T1975" s="95"/>
      <c r="U1975" s="95"/>
      <c r="V1975" s="96"/>
    </row>
    <row r="1976" s="9" customFormat="1" ht="25" customHeight="1" spans="4:22">
      <c r="D1976" s="88"/>
      <c r="O1976" s="88"/>
      <c r="P1976" s="88"/>
      <c r="Q1976" s="88"/>
      <c r="R1976" s="94"/>
      <c r="S1976" s="95"/>
      <c r="T1976" s="95"/>
      <c r="U1976" s="95"/>
      <c r="V1976" s="96"/>
    </row>
    <row r="1977" s="9" customFormat="1" ht="25" customHeight="1" spans="4:22">
      <c r="D1977" s="88"/>
      <c r="O1977" s="88"/>
      <c r="P1977" s="88"/>
      <c r="Q1977" s="88"/>
      <c r="R1977" s="94"/>
      <c r="S1977" s="95"/>
      <c r="T1977" s="95"/>
      <c r="U1977" s="95"/>
      <c r="V1977" s="96"/>
    </row>
    <row r="1978" s="9" customFormat="1" ht="25" customHeight="1" spans="4:22">
      <c r="D1978" s="88"/>
      <c r="O1978" s="88"/>
      <c r="P1978" s="88"/>
      <c r="Q1978" s="88"/>
      <c r="R1978" s="94"/>
      <c r="S1978" s="95"/>
      <c r="T1978" s="95"/>
      <c r="U1978" s="95"/>
      <c r="V1978" s="96"/>
    </row>
    <row r="1979" s="9" customFormat="1" ht="25" customHeight="1" spans="4:22">
      <c r="D1979" s="88"/>
      <c r="O1979" s="88"/>
      <c r="P1979" s="88"/>
      <c r="Q1979" s="88"/>
      <c r="R1979" s="94"/>
      <c r="S1979" s="95"/>
      <c r="T1979" s="95"/>
      <c r="U1979" s="95"/>
      <c r="V1979" s="96"/>
    </row>
    <row r="1980" s="9" customFormat="1" ht="25" customHeight="1" spans="4:22">
      <c r="D1980" s="88"/>
      <c r="O1980" s="88"/>
      <c r="P1980" s="88"/>
      <c r="Q1980" s="88"/>
      <c r="R1980" s="94"/>
      <c r="S1980" s="95"/>
      <c r="T1980" s="95"/>
      <c r="U1980" s="95"/>
      <c r="V1980" s="96"/>
    </row>
    <row r="1981" s="9" customFormat="1" ht="25" customHeight="1" spans="4:22">
      <c r="D1981" s="88"/>
      <c r="O1981" s="88"/>
      <c r="P1981" s="88"/>
      <c r="Q1981" s="88"/>
      <c r="R1981" s="94"/>
      <c r="S1981" s="95"/>
      <c r="T1981" s="95"/>
      <c r="U1981" s="95"/>
      <c r="V1981" s="96"/>
    </row>
    <row r="1982" s="9" customFormat="1" ht="25" customHeight="1" spans="4:22">
      <c r="D1982" s="88"/>
      <c r="O1982" s="88"/>
      <c r="P1982" s="88"/>
      <c r="Q1982" s="88"/>
      <c r="R1982" s="94"/>
      <c r="S1982" s="95"/>
      <c r="T1982" s="95"/>
      <c r="U1982" s="95"/>
      <c r="V1982" s="96"/>
    </row>
    <row r="1983" s="9" customFormat="1" ht="25" customHeight="1" spans="4:22">
      <c r="D1983" s="88"/>
      <c r="O1983" s="88"/>
      <c r="P1983" s="88"/>
      <c r="Q1983" s="88"/>
      <c r="R1983" s="94"/>
      <c r="S1983" s="95"/>
      <c r="T1983" s="95"/>
      <c r="U1983" s="95"/>
      <c r="V1983" s="96"/>
    </row>
    <row r="1984" s="9" customFormat="1" ht="25" customHeight="1" spans="4:22">
      <c r="D1984" s="88"/>
      <c r="O1984" s="88"/>
      <c r="P1984" s="88"/>
      <c r="Q1984" s="88"/>
      <c r="R1984" s="94"/>
      <c r="S1984" s="95"/>
      <c r="T1984" s="95"/>
      <c r="U1984" s="95"/>
      <c r="V1984" s="96"/>
    </row>
    <row r="1985" s="9" customFormat="1" ht="25" customHeight="1" spans="4:22">
      <c r="D1985" s="88"/>
      <c r="O1985" s="88"/>
      <c r="P1985" s="88"/>
      <c r="Q1985" s="88"/>
      <c r="R1985" s="94"/>
      <c r="S1985" s="95"/>
      <c r="T1985" s="95"/>
      <c r="U1985" s="95"/>
      <c r="V1985" s="96"/>
    </row>
    <row r="1986" s="9" customFormat="1" ht="25" customHeight="1" spans="4:22">
      <c r="D1986" s="88"/>
      <c r="O1986" s="88"/>
      <c r="P1986" s="88"/>
      <c r="Q1986" s="88"/>
      <c r="R1986" s="94"/>
      <c r="S1986" s="95"/>
      <c r="T1986" s="95"/>
      <c r="U1986" s="95"/>
      <c r="V1986" s="96"/>
    </row>
    <row r="1987" s="9" customFormat="1" ht="25" customHeight="1" spans="4:22">
      <c r="D1987" s="88"/>
      <c r="O1987" s="88"/>
      <c r="P1987" s="88"/>
      <c r="Q1987" s="88"/>
      <c r="R1987" s="94"/>
      <c r="S1987" s="95"/>
      <c r="T1987" s="95"/>
      <c r="U1987" s="95"/>
      <c r="V1987" s="96"/>
    </row>
    <row r="1988" s="9" customFormat="1" ht="25" customHeight="1" spans="4:22">
      <c r="D1988" s="88"/>
      <c r="O1988" s="88"/>
      <c r="P1988" s="88"/>
      <c r="Q1988" s="88"/>
      <c r="R1988" s="94"/>
      <c r="S1988" s="95"/>
      <c r="T1988" s="95"/>
      <c r="U1988" s="95"/>
      <c r="V1988" s="96"/>
    </row>
    <row r="1989" s="9" customFormat="1" ht="25" customHeight="1" spans="4:22">
      <c r="D1989" s="88"/>
      <c r="O1989" s="88"/>
      <c r="P1989" s="88"/>
      <c r="Q1989" s="88"/>
      <c r="R1989" s="94"/>
      <c r="S1989" s="95"/>
      <c r="T1989" s="95"/>
      <c r="U1989" s="95"/>
      <c r="V1989" s="96"/>
    </row>
    <row r="1990" s="9" customFormat="1" ht="25" customHeight="1" spans="4:22">
      <c r="D1990" s="88"/>
      <c r="O1990" s="88"/>
      <c r="P1990" s="88"/>
      <c r="Q1990" s="88"/>
      <c r="R1990" s="94"/>
      <c r="S1990" s="95"/>
      <c r="T1990" s="95"/>
      <c r="U1990" s="95"/>
      <c r="V1990" s="96"/>
    </row>
    <row r="1991" s="9" customFormat="1" ht="25" customHeight="1" spans="4:22">
      <c r="D1991" s="88"/>
      <c r="O1991" s="88"/>
      <c r="P1991" s="88"/>
      <c r="Q1991" s="88"/>
      <c r="R1991" s="94"/>
      <c r="S1991" s="95"/>
      <c r="T1991" s="95"/>
      <c r="U1991" s="95"/>
      <c r="V1991" s="96"/>
    </row>
    <row r="1992" s="9" customFormat="1" ht="25" customHeight="1" spans="4:22">
      <c r="D1992" s="88"/>
      <c r="O1992" s="88"/>
      <c r="P1992" s="88"/>
      <c r="Q1992" s="88"/>
      <c r="R1992" s="94"/>
      <c r="S1992" s="95"/>
      <c r="T1992" s="95"/>
      <c r="U1992" s="95"/>
      <c r="V1992" s="96"/>
    </row>
    <row r="1993" s="9" customFormat="1" ht="25" customHeight="1" spans="4:22">
      <c r="D1993" s="88"/>
      <c r="O1993" s="88"/>
      <c r="P1993" s="88"/>
      <c r="Q1993" s="88"/>
      <c r="R1993" s="94"/>
      <c r="S1993" s="95"/>
      <c r="T1993" s="95"/>
      <c r="U1993" s="95"/>
      <c r="V1993" s="96"/>
    </row>
  </sheetData>
  <autoFilter ref="A4:W421">
    <filterColumn colId="3">
      <customFilters>
        <customFilter operator="equal" val="市农业农村局"/>
        <customFilter operator="equal" val="汕头市农业农村局"/>
      </customFilters>
    </filterColumn>
    <filterColumn colId="6">
      <customFilters>
        <customFilter operator="equal" val="审核通过"/>
      </customFilters>
    </filterColumn>
    <extLst/>
  </autoFilter>
  <mergeCells count="3">
    <mergeCell ref="A1:B1"/>
    <mergeCell ref="A2:W2"/>
    <mergeCell ref="C3:E3"/>
  </mergeCells>
  <conditionalFormatting sqref="F5:G5">
    <cfRule type="expression" dxfId="0" priority="173">
      <formula>$A5&lt;&gt;""</formula>
    </cfRule>
  </conditionalFormatting>
  <conditionalFormatting sqref="R5">
    <cfRule type="expression" dxfId="0" priority="172">
      <formula>$A5&lt;&gt;""</formula>
    </cfRule>
  </conditionalFormatting>
  <conditionalFormatting sqref="F6">
    <cfRule type="expression" dxfId="0" priority="196">
      <formula>$A6&lt;&gt;""</formula>
    </cfRule>
  </conditionalFormatting>
  <conditionalFormatting sqref="G6">
    <cfRule type="expression" dxfId="0" priority="236">
      <formula>$A6&lt;&gt;""</formula>
    </cfRule>
  </conditionalFormatting>
  <conditionalFormatting sqref="M6:N6">
    <cfRule type="expression" dxfId="0" priority="195">
      <formula>$A6&lt;&gt;""</formula>
    </cfRule>
  </conditionalFormatting>
  <conditionalFormatting sqref="F7:G7">
    <cfRule type="expression" dxfId="0" priority="106">
      <formula>$A7&lt;&gt;""</formula>
    </cfRule>
  </conditionalFormatting>
  <conditionalFormatting sqref="F8:G8">
    <cfRule type="expression" dxfId="0" priority="171">
      <formula>$A8&lt;&gt;""</formula>
    </cfRule>
  </conditionalFormatting>
  <conditionalFormatting sqref="R8">
    <cfRule type="expression" dxfId="0" priority="170">
      <formula>$A8&lt;&gt;""</formula>
    </cfRule>
  </conditionalFormatting>
  <conditionalFormatting sqref="F11:G11">
    <cfRule type="expression" dxfId="0" priority="169">
      <formula>$A11&lt;&gt;""</formula>
    </cfRule>
  </conditionalFormatting>
  <conditionalFormatting sqref="F12:G12">
    <cfRule type="expression" dxfId="0" priority="131">
      <formula>$A12&lt;&gt;""</formula>
    </cfRule>
  </conditionalFormatting>
  <conditionalFormatting sqref="F37">
    <cfRule type="expression" dxfId="0" priority="18">
      <formula>$A37&lt;&gt;""</formula>
    </cfRule>
  </conditionalFormatting>
  <conditionalFormatting sqref="N37">
    <cfRule type="expression" dxfId="0" priority="11">
      <formula>$B37&lt;&gt;""</formula>
    </cfRule>
  </conditionalFormatting>
  <conditionalFormatting sqref="F38">
    <cfRule type="expression" dxfId="0" priority="103">
      <formula>$A38&lt;&gt;""</formula>
    </cfRule>
  </conditionalFormatting>
  <conditionalFormatting sqref="G38">
    <cfRule type="expression" dxfId="0" priority="104">
      <formula>$A38&lt;&gt;""</formula>
    </cfRule>
  </conditionalFormatting>
  <conditionalFormatting sqref="G39">
    <cfRule type="expression" dxfId="0" priority="26">
      <formula>$A39&lt;&gt;""</formula>
    </cfRule>
  </conditionalFormatting>
  <conditionalFormatting sqref="N39:P39">
    <cfRule type="expression" dxfId="0" priority="20">
      <formula>$B39&lt;&gt;""</formula>
    </cfRule>
  </conditionalFormatting>
  <conditionalFormatting sqref="F40">
    <cfRule type="expression" dxfId="0" priority="166">
      <formula>$A40&lt;&gt;""</formula>
    </cfRule>
  </conditionalFormatting>
  <conditionalFormatting sqref="O40:P40">
    <cfRule type="expression" dxfId="0" priority="19">
      <formula>$B40&lt;&gt;""</formula>
    </cfRule>
  </conditionalFormatting>
  <conditionalFormatting sqref="F41">
    <cfRule type="expression" dxfId="0" priority="165">
      <formula>$A41&lt;&gt;""</formula>
    </cfRule>
  </conditionalFormatting>
  <conditionalFormatting sqref="F42">
    <cfRule type="expression" dxfId="0" priority="164">
      <formula>$A42&lt;&gt;""</formula>
    </cfRule>
  </conditionalFormatting>
  <conditionalFormatting sqref="G44">
    <cfRule type="expression" dxfId="0" priority="177">
      <formula>$A44&lt;&gt;""</formula>
    </cfRule>
  </conditionalFormatting>
  <conditionalFormatting sqref="M44:N44">
    <cfRule type="expression" dxfId="0" priority="192">
      <formula>$A44&lt;&gt;""</formula>
    </cfRule>
  </conditionalFormatting>
  <conditionalFormatting sqref="G45">
    <cfRule type="expression" dxfId="0" priority="241">
      <formula>$A45&lt;&gt;""</formula>
    </cfRule>
  </conditionalFormatting>
  <conditionalFormatting sqref="F66">
    <cfRule type="expression" dxfId="0" priority="17">
      <formula>$A66&lt;&gt;""</formula>
    </cfRule>
  </conditionalFormatting>
  <conditionalFormatting sqref="G66">
    <cfRule type="expression" dxfId="0" priority="77">
      <formula>$A66&lt;&gt;""</formula>
    </cfRule>
  </conditionalFormatting>
  <conditionalFormatting sqref="F67">
    <cfRule type="expression" dxfId="0" priority="16">
      <formula>$A67&lt;&gt;""</formula>
    </cfRule>
  </conditionalFormatting>
  <conditionalFormatting sqref="G67">
    <cfRule type="expression" dxfId="0" priority="76">
      <formula>$A67&lt;&gt;""</formula>
    </cfRule>
  </conditionalFormatting>
  <conditionalFormatting sqref="F68">
    <cfRule type="expression" dxfId="0" priority="15">
      <formula>$A68&lt;&gt;""</formula>
    </cfRule>
  </conditionalFormatting>
  <conditionalFormatting sqref="G68">
    <cfRule type="expression" dxfId="0" priority="75">
      <formula>$A68&lt;&gt;""</formula>
    </cfRule>
  </conditionalFormatting>
  <conditionalFormatting sqref="F70">
    <cfRule type="expression" dxfId="0" priority="127">
      <formula>$A70&lt;&gt;""</formula>
    </cfRule>
  </conditionalFormatting>
  <conditionalFormatting sqref="F71">
    <cfRule type="expression" dxfId="0" priority="101">
      <formula>$A71&lt;&gt;""</formula>
    </cfRule>
  </conditionalFormatting>
  <conditionalFormatting sqref="G71">
    <cfRule type="expression" dxfId="0" priority="102">
      <formula>$A71&lt;&gt;""</formula>
    </cfRule>
  </conditionalFormatting>
  <conditionalFormatting sqref="F72">
    <cfRule type="expression" dxfId="0" priority="157">
      <formula>$A72&lt;&gt;""</formula>
    </cfRule>
  </conditionalFormatting>
  <conditionalFormatting sqref="R72">
    <cfRule type="expression" dxfId="0" priority="161">
      <formula>$A72&lt;&gt;""</formula>
    </cfRule>
  </conditionalFormatting>
  <conditionalFormatting sqref="F73">
    <cfRule type="expression" dxfId="0" priority="156">
      <formula>$A73&lt;&gt;""</formula>
    </cfRule>
  </conditionalFormatting>
  <conditionalFormatting sqref="R73">
    <cfRule type="expression" dxfId="0" priority="160">
      <formula>$A73&lt;&gt;""</formula>
    </cfRule>
  </conditionalFormatting>
  <conditionalFormatting sqref="F74">
    <cfRule type="expression" dxfId="0" priority="158">
      <formula>$A74&lt;&gt;""</formula>
    </cfRule>
  </conditionalFormatting>
  <conditionalFormatting sqref="R74">
    <cfRule type="expression" dxfId="0" priority="159">
      <formula>$A74&lt;&gt;""</formula>
    </cfRule>
  </conditionalFormatting>
  <conditionalFormatting sqref="G75">
    <cfRule type="expression" dxfId="0" priority="176">
      <formula>$A75&lt;&gt;""</formula>
    </cfRule>
  </conditionalFormatting>
  <conditionalFormatting sqref="M75:N75">
    <cfRule type="expression" dxfId="0" priority="190">
      <formula>$A75&lt;&gt;""</formula>
    </cfRule>
  </conditionalFormatting>
  <conditionalFormatting sqref="G77">
    <cfRule type="expression" dxfId="0" priority="42">
      <formula>$A77&lt;&gt;""</formula>
    </cfRule>
  </conditionalFormatting>
  <conditionalFormatting sqref="G86">
    <cfRule type="expression" dxfId="0" priority="52">
      <formula>$A86&lt;&gt;""</formula>
    </cfRule>
  </conditionalFormatting>
  <conditionalFormatting sqref="C88">
    <cfRule type="expression" dxfId="0" priority="632">
      <formula>#REF!&lt;&gt;""</formula>
    </cfRule>
  </conditionalFormatting>
  <conditionalFormatting sqref="G90">
    <cfRule type="expression" dxfId="0" priority="46">
      <formula>$A90&lt;&gt;""</formula>
    </cfRule>
  </conditionalFormatting>
  <conditionalFormatting sqref="G91">
    <cfRule type="expression" dxfId="0" priority="61">
      <formula>$A91&lt;&gt;""</formula>
    </cfRule>
  </conditionalFormatting>
  <conditionalFormatting sqref="G92">
    <cfRule type="expression" dxfId="0" priority="25">
      <formula>$A92&lt;&gt;""</formula>
    </cfRule>
  </conditionalFormatting>
  <conditionalFormatting sqref="G96">
    <cfRule type="expression" dxfId="0" priority="44">
      <formula>$A96&lt;&gt;""</formula>
    </cfRule>
  </conditionalFormatting>
  <conditionalFormatting sqref="V118:W118">
    <cfRule type="expression" dxfId="0" priority="626">
      <formula>$B118&lt;&gt;""</formula>
    </cfRule>
  </conditionalFormatting>
  <conditionalFormatting sqref="A128">
    <cfRule type="expression" dxfId="0" priority="126">
      <formula>$A128&lt;&gt;""</formula>
    </cfRule>
  </conditionalFormatting>
  <conditionalFormatting sqref="F128">
    <cfRule type="expression" dxfId="0" priority="124">
      <formula>$A128&lt;&gt;""</formula>
    </cfRule>
  </conditionalFormatting>
  <conditionalFormatting sqref="A135">
    <cfRule type="expression" dxfId="0" priority="100">
      <formula>$A135&lt;&gt;""</formula>
    </cfRule>
  </conditionalFormatting>
  <conditionalFormatting sqref="F135">
    <cfRule type="expression" dxfId="0" priority="98">
      <formula>$A135&lt;&gt;""</formula>
    </cfRule>
  </conditionalFormatting>
  <conditionalFormatting sqref="G135">
    <cfRule type="expression" dxfId="0" priority="99">
      <formula>$A135&lt;&gt;""</formula>
    </cfRule>
  </conditionalFormatting>
  <conditionalFormatting sqref="A136">
    <cfRule type="expression" dxfId="0" priority="74">
      <formula>$A136&lt;&gt;""</formula>
    </cfRule>
  </conditionalFormatting>
  <conditionalFormatting sqref="F136">
    <cfRule type="expression" dxfId="0" priority="14">
      <formula>$A136&lt;&gt;""</formula>
    </cfRule>
  </conditionalFormatting>
  <conditionalFormatting sqref="G136">
    <cfRule type="expression" dxfId="0" priority="73">
      <formula>$A136&lt;&gt;""</formula>
    </cfRule>
  </conditionalFormatting>
  <conditionalFormatting sqref="A137">
    <cfRule type="expression" dxfId="0" priority="189">
      <formula>$A137&lt;&gt;""</formula>
    </cfRule>
  </conditionalFormatting>
  <conditionalFormatting sqref="G137">
    <cfRule type="expression" dxfId="0" priority="175">
      <formula>$A137&lt;&gt;""</formula>
    </cfRule>
  </conditionalFormatting>
  <conditionalFormatting sqref="M137:N137">
    <cfRule type="expression" dxfId="0" priority="187">
      <formula>$A137&lt;&gt;""</formula>
    </cfRule>
  </conditionalFormatting>
  <conditionalFormatting sqref="A138">
    <cfRule type="expression" dxfId="0" priority="84">
      <formula>$A138&lt;&gt;""</formula>
    </cfRule>
  </conditionalFormatting>
  <conditionalFormatting sqref="F138">
    <cfRule type="expression" dxfId="0" priority="21">
      <formula>$A138&lt;&gt;""</formula>
    </cfRule>
  </conditionalFormatting>
  <conditionalFormatting sqref="G138">
    <cfRule type="expression" dxfId="0" priority="24">
      <formula>$A138&lt;&gt;""</formula>
    </cfRule>
  </conditionalFormatting>
  <conditionalFormatting sqref="G141">
    <cfRule type="expression" dxfId="0" priority="59">
      <formula>$B141&lt;&gt;""</formula>
    </cfRule>
  </conditionalFormatting>
  <conditionalFormatting sqref="G142">
    <cfRule type="expression" dxfId="0" priority="107">
      <formula>$B142&lt;&gt;""</formula>
    </cfRule>
  </conditionalFormatting>
  <conditionalFormatting sqref="G143">
    <cfRule type="expression" dxfId="0" priority="60">
      <formula>$B143&lt;&gt;""</formula>
    </cfRule>
  </conditionalFormatting>
  <conditionalFormatting sqref="$A145:$XFD145">
    <cfRule type="expression" dxfId="0" priority="1">
      <formula>$A145&lt;&gt;""</formula>
    </cfRule>
  </conditionalFormatting>
  <conditionalFormatting sqref="A151">
    <cfRule type="expression" dxfId="0" priority="155">
      <formula>$A151&lt;&gt;""</formula>
    </cfRule>
  </conditionalFormatting>
  <conditionalFormatting sqref="F151">
    <cfRule type="expression" dxfId="0" priority="152">
      <formula>$A151&lt;&gt;""</formula>
    </cfRule>
  </conditionalFormatting>
  <conditionalFormatting sqref="L155">
    <cfRule type="expression" dxfId="0" priority="620">
      <formula>$B155&lt;&gt;""</formula>
    </cfRule>
  </conditionalFormatting>
  <conditionalFormatting sqref="L156">
    <cfRule type="expression" dxfId="0" priority="619">
      <formula>$B156&lt;&gt;""</formula>
    </cfRule>
  </conditionalFormatting>
  <conditionalFormatting sqref="F158">
    <cfRule type="expression" dxfId="0" priority="120">
      <formula>$A158&lt;&gt;""</formula>
    </cfRule>
  </conditionalFormatting>
  <conditionalFormatting sqref="G158">
    <cfRule type="expression" dxfId="0" priority="121">
      <formula>$A158&lt;&gt;""</formula>
    </cfRule>
  </conditionalFormatting>
  <conditionalFormatting sqref="L158">
    <cfRule type="expression" dxfId="0" priority="122">
      <formula>$A158&lt;&gt;""</formula>
    </cfRule>
  </conditionalFormatting>
  <conditionalFormatting sqref="F159">
    <cfRule type="expression" dxfId="0" priority="116">
      <formula>$A159&lt;&gt;""</formula>
    </cfRule>
  </conditionalFormatting>
  <conditionalFormatting sqref="G159">
    <cfRule type="expression" dxfId="0" priority="117">
      <formula>$A159&lt;&gt;""</formula>
    </cfRule>
  </conditionalFormatting>
  <conditionalFormatting sqref="L159">
    <cfRule type="expression" dxfId="0" priority="118">
      <formula>$A159&lt;&gt;""</formula>
    </cfRule>
  </conditionalFormatting>
  <conditionalFormatting sqref="F160">
    <cfRule type="expression" dxfId="0" priority="23">
      <formula>$A160&lt;&gt;""</formula>
    </cfRule>
  </conditionalFormatting>
  <conditionalFormatting sqref="G160">
    <cfRule type="expression" dxfId="0" priority="82">
      <formula>$A160&lt;&gt;""</formula>
    </cfRule>
  </conditionalFormatting>
  <conditionalFormatting sqref="F161">
    <cfRule type="expression" dxfId="0" priority="22">
      <formula>$A161&lt;&gt;""</formula>
    </cfRule>
  </conditionalFormatting>
  <conditionalFormatting sqref="G161">
    <cfRule type="expression" dxfId="0" priority="81">
      <formula>$A161&lt;&gt;""</formula>
    </cfRule>
  </conditionalFormatting>
  <conditionalFormatting sqref="F162">
    <cfRule type="expression" dxfId="0" priority="96">
      <formula>$A162&lt;&gt;""</formula>
    </cfRule>
  </conditionalFormatting>
  <conditionalFormatting sqref="G162">
    <cfRule type="expression" dxfId="0" priority="95">
      <formula>$A162&lt;&gt;""</formula>
    </cfRule>
  </conditionalFormatting>
  <conditionalFormatting sqref="L162">
    <cfRule type="expression" dxfId="0" priority="97">
      <formula>$A162&lt;&gt;""</formula>
    </cfRule>
  </conditionalFormatting>
  <conditionalFormatting sqref="G163">
    <cfRule type="expression" dxfId="0" priority="94">
      <formula>$A163&lt;&gt;""</formula>
    </cfRule>
  </conditionalFormatting>
  <conditionalFormatting sqref="G164">
    <cfRule type="expression" dxfId="0" priority="91">
      <formula>$A164&lt;&gt;""</formula>
    </cfRule>
  </conditionalFormatting>
  <conditionalFormatting sqref="F165">
    <cfRule type="expression" dxfId="0" priority="93">
      <formula>$A165&lt;&gt;""</formula>
    </cfRule>
  </conditionalFormatting>
  <conditionalFormatting sqref="G165">
    <cfRule type="expression" dxfId="0" priority="92">
      <formula>$A165&lt;&gt;""</formula>
    </cfRule>
  </conditionalFormatting>
  <conditionalFormatting sqref="L166">
    <cfRule type="expression" dxfId="0" priority="150">
      <formula>$A166&lt;&gt;""</formula>
    </cfRule>
  </conditionalFormatting>
  <conditionalFormatting sqref="L167">
    <cfRule type="expression" dxfId="0" priority="613">
      <formula>$A167&lt;&gt;""</formula>
    </cfRule>
  </conditionalFormatting>
  <conditionalFormatting sqref="L169">
    <cfRule type="expression" dxfId="0" priority="612">
      <formula>$A169&lt;&gt;""</formula>
    </cfRule>
  </conditionalFormatting>
  <conditionalFormatting sqref="L172">
    <cfRule type="expression" dxfId="0" priority="147">
      <formula>$A172&lt;&gt;""</formula>
    </cfRule>
  </conditionalFormatting>
  <conditionalFormatting sqref="F173">
    <cfRule type="expression" dxfId="0" priority="144">
      <formula>$A173&lt;&gt;""</formula>
    </cfRule>
  </conditionalFormatting>
  <conditionalFormatting sqref="G173">
    <cfRule type="expression" dxfId="0" priority="145">
      <formula>$A173&lt;&gt;""</formula>
    </cfRule>
  </conditionalFormatting>
  <conditionalFormatting sqref="L173">
    <cfRule type="expression" dxfId="0" priority="146">
      <formula>$A173&lt;&gt;""</formula>
    </cfRule>
  </conditionalFormatting>
  <conditionalFormatting sqref="F174">
    <cfRule type="expression" dxfId="0" priority="67">
      <formula>$A174&lt;&gt;""</formula>
    </cfRule>
  </conditionalFormatting>
  <conditionalFormatting sqref="F175">
    <cfRule type="expression" dxfId="0" priority="66">
      <formula>$A175&lt;&gt;""</formula>
    </cfRule>
  </conditionalFormatting>
  <conditionalFormatting sqref="G195">
    <cfRule type="expression" dxfId="0" priority="239">
      <formula>$A195&lt;&gt;""</formula>
    </cfRule>
  </conditionalFormatting>
  <conditionalFormatting sqref="G196">
    <cfRule type="expression" dxfId="0" priority="240">
      <formula>$A196&lt;&gt;""</formula>
    </cfRule>
  </conditionalFormatting>
  <conditionalFormatting sqref="C234">
    <cfRule type="expression" dxfId="0" priority="315">
      <formula>$B234&lt;&gt;""</formula>
    </cfRule>
  </conditionalFormatting>
  <conditionalFormatting sqref="E234">
    <cfRule type="expression" dxfId="0" priority="311">
      <formula>$B234&lt;&gt;""</formula>
    </cfRule>
  </conditionalFormatting>
  <conditionalFormatting sqref="M234">
    <cfRule type="expression" dxfId="0" priority="265">
      <formula>$B234&lt;&gt;""</formula>
    </cfRule>
  </conditionalFormatting>
  <conditionalFormatting sqref="W234">
    <cfRule type="expression" dxfId="0" priority="588">
      <formula>$B234&lt;&gt;""</formula>
    </cfRule>
  </conditionalFormatting>
  <conditionalFormatting sqref="E235">
    <cfRule type="expression" dxfId="0" priority="276">
      <formula>$B235&lt;&gt;""</formula>
    </cfRule>
  </conditionalFormatting>
  <conditionalFormatting sqref="M235">
    <cfRule type="expression" dxfId="0" priority="263">
      <formula>$B235&lt;&gt;""</formula>
    </cfRule>
  </conditionalFormatting>
  <conditionalFormatting sqref="E236">
    <cfRule type="expression" dxfId="0" priority="275">
      <formula>$B236&lt;&gt;""</formula>
    </cfRule>
  </conditionalFormatting>
  <conditionalFormatting sqref="M236">
    <cfRule type="expression" dxfId="0" priority="262">
      <formula>$B236&lt;&gt;""</formula>
    </cfRule>
  </conditionalFormatting>
  <conditionalFormatting sqref="E237">
    <cfRule type="expression" dxfId="0" priority="310">
      <formula>$B237&lt;&gt;""</formula>
    </cfRule>
  </conditionalFormatting>
  <conditionalFormatting sqref="M237">
    <cfRule type="expression" dxfId="0" priority="261">
      <formula>$B237&lt;&gt;""</formula>
    </cfRule>
  </conditionalFormatting>
  <conditionalFormatting sqref="E238">
    <cfRule type="expression" dxfId="0" priority="309">
      <formula>$B238&lt;&gt;""</formula>
    </cfRule>
  </conditionalFormatting>
  <conditionalFormatting sqref="M238">
    <cfRule type="expression" dxfId="0" priority="264">
      <formula>$B238&lt;&gt;""</formula>
    </cfRule>
  </conditionalFormatting>
  <conditionalFormatting sqref="E239">
    <cfRule type="expression" dxfId="0" priority="274">
      <formula>$B239&lt;&gt;""</formula>
    </cfRule>
  </conditionalFormatting>
  <conditionalFormatting sqref="M239">
    <cfRule type="expression" dxfId="0" priority="260">
      <formula>$B239&lt;&gt;""</formula>
    </cfRule>
  </conditionalFormatting>
  <conditionalFormatting sqref="M240">
    <cfRule type="expression" dxfId="0" priority="259">
      <formula>$B240&lt;&gt;""</formula>
    </cfRule>
  </conditionalFormatting>
  <conditionalFormatting sqref="M241">
    <cfRule type="expression" dxfId="0" priority="258">
      <formula>$B241&lt;&gt;""</formula>
    </cfRule>
  </conditionalFormatting>
  <conditionalFormatting sqref="E242">
    <cfRule type="expression" dxfId="0" priority="272">
      <formula>$B242&lt;&gt;""</formula>
    </cfRule>
  </conditionalFormatting>
  <conditionalFormatting sqref="M242">
    <cfRule type="expression" dxfId="0" priority="257">
      <formula>$B242&lt;&gt;""</formula>
    </cfRule>
  </conditionalFormatting>
  <conditionalFormatting sqref="M243">
    <cfRule type="expression" dxfId="0" priority="256">
      <formula>$B243&lt;&gt;""</formula>
    </cfRule>
  </conditionalFormatting>
  <conditionalFormatting sqref="M244">
    <cfRule type="expression" dxfId="0" priority="255">
      <formula>$B244&lt;&gt;""</formula>
    </cfRule>
  </conditionalFormatting>
  <conditionalFormatting sqref="M245">
    <cfRule type="expression" dxfId="0" priority="254">
      <formula>$B245&lt;&gt;""</formula>
    </cfRule>
  </conditionalFormatting>
  <conditionalFormatting sqref="M246">
    <cfRule type="expression" dxfId="0" priority="253">
      <formula>$B246&lt;&gt;""</formula>
    </cfRule>
  </conditionalFormatting>
  <conditionalFormatting sqref="H247">
    <cfRule type="expression" dxfId="0" priority="583">
      <formula>$B247&lt;&gt;""</formula>
    </cfRule>
  </conditionalFormatting>
  <conditionalFormatting sqref="I247">
    <cfRule type="expression" dxfId="0" priority="572">
      <formula>$B247&lt;&gt;""</formula>
    </cfRule>
  </conditionalFormatting>
  <conditionalFormatting sqref="U247">
    <cfRule type="expression" dxfId="0" priority="535">
      <formula>$B247&lt;&gt;""</formula>
    </cfRule>
  </conditionalFormatting>
  <conditionalFormatting sqref="V247">
    <cfRule type="expression" dxfId="0" priority="541">
      <formula>$B247&lt;&gt;""</formula>
    </cfRule>
  </conditionalFormatting>
  <conditionalFormatting sqref="W247">
    <cfRule type="expression" dxfId="0" priority="540">
      <formula>$B247&lt;&gt;""</formula>
    </cfRule>
  </conditionalFormatting>
  <conditionalFormatting sqref="H248">
    <cfRule type="expression" dxfId="0" priority="582">
      <formula>$B248&lt;&gt;""</formula>
    </cfRule>
  </conditionalFormatting>
  <conditionalFormatting sqref="I248">
    <cfRule type="expression" dxfId="0" priority="571">
      <formula>$B248&lt;&gt;""</formula>
    </cfRule>
  </conditionalFormatting>
  <conditionalFormatting sqref="U248">
    <cfRule type="expression" dxfId="0" priority="534">
      <formula>$B248&lt;&gt;""</formula>
    </cfRule>
  </conditionalFormatting>
  <conditionalFormatting sqref="V248">
    <cfRule type="expression" dxfId="0" priority="539">
      <formula>$B248&lt;&gt;""</formula>
    </cfRule>
  </conditionalFormatting>
  <conditionalFormatting sqref="W248">
    <cfRule type="expression" dxfId="0" priority="538">
      <formula>$B248&lt;&gt;""</formula>
    </cfRule>
  </conditionalFormatting>
  <conditionalFormatting sqref="H249">
    <cfRule type="expression" dxfId="0" priority="580">
      <formula>$B249&lt;&gt;""</formula>
    </cfRule>
  </conditionalFormatting>
  <conditionalFormatting sqref="I249">
    <cfRule type="expression" dxfId="0" priority="569">
      <formula>$B249&lt;&gt;""</formula>
    </cfRule>
  </conditionalFormatting>
  <conditionalFormatting sqref="V249">
    <cfRule type="expression" dxfId="0" priority="537">
      <formula>$B249&lt;&gt;""</formula>
    </cfRule>
  </conditionalFormatting>
  <conditionalFormatting sqref="W249">
    <cfRule type="expression" dxfId="0" priority="536">
      <formula>$B249&lt;&gt;""</formula>
    </cfRule>
  </conditionalFormatting>
  <conditionalFormatting sqref="H250">
    <cfRule type="expression" dxfId="0" priority="581">
      <formula>$B250&lt;&gt;""</formula>
    </cfRule>
  </conditionalFormatting>
  <conditionalFormatting sqref="I250">
    <cfRule type="expression" dxfId="0" priority="570">
      <formula>$B250&lt;&gt;""</formula>
    </cfRule>
  </conditionalFormatting>
  <conditionalFormatting sqref="V250">
    <cfRule type="expression" dxfId="0" priority="527">
      <formula>$B250&lt;&gt;""</formula>
    </cfRule>
  </conditionalFormatting>
  <conditionalFormatting sqref="W250">
    <cfRule type="expression" dxfId="0" priority="522">
      <formula>$B250&lt;&gt;""</formula>
    </cfRule>
  </conditionalFormatting>
  <conditionalFormatting sqref="H251">
    <cfRule type="expression" dxfId="0" priority="579">
      <formula>$B251&lt;&gt;""</formula>
    </cfRule>
  </conditionalFormatting>
  <conditionalFormatting sqref="I251">
    <cfRule type="expression" dxfId="0" priority="568">
      <formula>$B251&lt;&gt;""</formula>
    </cfRule>
  </conditionalFormatting>
  <conditionalFormatting sqref="V251">
    <cfRule type="expression" dxfId="0" priority="526">
      <formula>$B251&lt;&gt;""</formula>
    </cfRule>
  </conditionalFormatting>
  <conditionalFormatting sqref="W251">
    <cfRule type="expression" dxfId="0" priority="521">
      <formula>$B251&lt;&gt;""</formula>
    </cfRule>
  </conditionalFormatting>
  <conditionalFormatting sqref="V252">
    <cfRule type="expression" dxfId="0" priority="525">
      <formula>$B252&lt;&gt;""</formula>
    </cfRule>
  </conditionalFormatting>
  <conditionalFormatting sqref="W252">
    <cfRule type="expression" dxfId="0" priority="520">
      <formula>$B252&lt;&gt;""</formula>
    </cfRule>
  </conditionalFormatting>
  <conditionalFormatting sqref="V253">
    <cfRule type="expression" dxfId="0" priority="524">
      <formula>$B253&lt;&gt;""</formula>
    </cfRule>
  </conditionalFormatting>
  <conditionalFormatting sqref="W253">
    <cfRule type="expression" dxfId="0" priority="519">
      <formula>$B253&lt;&gt;""</formula>
    </cfRule>
  </conditionalFormatting>
  <conditionalFormatting sqref="H254">
    <cfRule type="expression" dxfId="0" priority="513">
      <formula>$B254&lt;&gt;""</formula>
    </cfRule>
  </conditionalFormatting>
  <conditionalFormatting sqref="I254">
    <cfRule type="expression" dxfId="0" priority="510">
      <formula>$B254&lt;&gt;""</formula>
    </cfRule>
  </conditionalFormatting>
  <conditionalFormatting sqref="H255">
    <cfRule type="expression" dxfId="0" priority="512">
      <formula>$B255&lt;&gt;""</formula>
    </cfRule>
  </conditionalFormatting>
  <conditionalFormatting sqref="I255">
    <cfRule type="expression" dxfId="0" priority="509">
      <formula>$B255&lt;&gt;""</formula>
    </cfRule>
  </conditionalFormatting>
  <conditionalFormatting sqref="H256">
    <cfRule type="expression" dxfId="0" priority="511">
      <formula>$B256&lt;&gt;""</formula>
    </cfRule>
  </conditionalFormatting>
  <conditionalFormatting sqref="I256">
    <cfRule type="expression" dxfId="0" priority="508">
      <formula>$B256&lt;&gt;""</formula>
    </cfRule>
  </conditionalFormatting>
  <conditionalFormatting sqref="H257">
    <cfRule type="expression" dxfId="0" priority="504">
      <formula>$B257&lt;&gt;""</formula>
    </cfRule>
  </conditionalFormatting>
  <conditionalFormatting sqref="H258">
    <cfRule type="expression" dxfId="0" priority="503">
      <formula>$B258&lt;&gt;""</formula>
    </cfRule>
  </conditionalFormatting>
  <conditionalFormatting sqref="C259">
    <cfRule type="expression" dxfId="0" priority="313">
      <formula>$B259&lt;&gt;""</formula>
    </cfRule>
  </conditionalFormatting>
  <conditionalFormatting sqref="E259">
    <cfRule type="expression" dxfId="0" priority="306">
      <formula>$B259&lt;&gt;""</formula>
    </cfRule>
  </conditionalFormatting>
  <conditionalFormatting sqref="H259">
    <cfRule type="expression" dxfId="0" priority="502">
      <formula>$B259&lt;&gt;""</formula>
    </cfRule>
  </conditionalFormatting>
  <conditionalFormatting sqref="M259">
    <cfRule type="expression" dxfId="0" priority="252">
      <formula>$B259&lt;&gt;""</formula>
    </cfRule>
  </conditionalFormatting>
  <conditionalFormatting sqref="E260">
    <cfRule type="expression" dxfId="0" priority="305">
      <formula>$B260&lt;&gt;""</formula>
    </cfRule>
  </conditionalFormatting>
  <conditionalFormatting sqref="H260">
    <cfRule type="expression" dxfId="0" priority="498">
      <formula>$B260&lt;&gt;""</formula>
    </cfRule>
  </conditionalFormatting>
  <conditionalFormatting sqref="I260">
    <cfRule type="expression" dxfId="0" priority="499">
      <formula>$B260&lt;&gt;""</formula>
    </cfRule>
  </conditionalFormatting>
  <conditionalFormatting sqref="W260">
    <cfRule type="expression" dxfId="0" priority="500">
      <formula>$B260&lt;&gt;""</formula>
    </cfRule>
  </conditionalFormatting>
  <conditionalFormatting sqref="H261">
    <cfRule type="expression" dxfId="0" priority="494">
      <formula>$B261&lt;&gt;""</formula>
    </cfRule>
  </conditionalFormatting>
  <conditionalFormatting sqref="I261">
    <cfRule type="expression" dxfId="0" priority="492">
      <formula>$B261&lt;&gt;""</formula>
    </cfRule>
  </conditionalFormatting>
  <conditionalFormatting sqref="E264">
    <cfRule type="expression" dxfId="0" priority="303">
      <formula>$A264&lt;&gt;""</formula>
    </cfRule>
  </conditionalFormatting>
  <conditionalFormatting sqref="H264:I264">
    <cfRule type="expression" dxfId="0" priority="487">
      <formula>$A264&lt;&gt;""</formula>
    </cfRule>
  </conditionalFormatting>
  <conditionalFormatting sqref="E265">
    <cfRule type="expression" dxfId="0" priority="302">
      <formula>$A265&lt;&gt;""</formula>
    </cfRule>
  </conditionalFormatting>
  <conditionalFormatting sqref="H265:I265">
    <cfRule type="expression" dxfId="0" priority="486">
      <formula>$A265&lt;&gt;""</formula>
    </cfRule>
  </conditionalFormatting>
  <conditionalFormatting sqref="E266">
    <cfRule type="expression" dxfId="0" priority="301">
      <formula>$A266&lt;&gt;""</formula>
    </cfRule>
  </conditionalFormatting>
  <conditionalFormatting sqref="H266:I266">
    <cfRule type="expression" dxfId="0" priority="485">
      <formula>$A266&lt;&gt;""</formula>
    </cfRule>
  </conditionalFormatting>
  <conditionalFormatting sqref="E267">
    <cfRule type="expression" dxfId="0" priority="300">
      <formula>$A267&lt;&gt;""</formula>
    </cfRule>
  </conditionalFormatting>
  <conditionalFormatting sqref="H267:I267">
    <cfRule type="expression" dxfId="0" priority="484">
      <formula>$A267&lt;&gt;""</formula>
    </cfRule>
  </conditionalFormatting>
  <conditionalFormatting sqref="E268">
    <cfRule type="expression" dxfId="0" priority="299">
      <formula>$A268&lt;&gt;""</formula>
    </cfRule>
  </conditionalFormatting>
  <conditionalFormatting sqref="H268:I268">
    <cfRule type="expression" dxfId="0" priority="483">
      <formula>$A268&lt;&gt;""</formula>
    </cfRule>
  </conditionalFormatting>
  <conditionalFormatting sqref="E269">
    <cfRule type="expression" dxfId="0" priority="298">
      <formula>$A269&lt;&gt;""</formula>
    </cfRule>
  </conditionalFormatting>
  <conditionalFormatting sqref="H269:I269">
    <cfRule type="expression" dxfId="0" priority="473">
      <formula>$A269&lt;&gt;""</formula>
    </cfRule>
  </conditionalFormatting>
  <conditionalFormatting sqref="L269">
    <cfRule type="expression" dxfId="0" priority="490">
      <formula>$B269&lt;&gt;""</formula>
    </cfRule>
  </conditionalFormatting>
  <conditionalFormatting sqref="N269">
    <cfRule type="expression" dxfId="0" priority="472">
      <formula>$A269&lt;&gt;""</formula>
    </cfRule>
  </conditionalFormatting>
  <conditionalFormatting sqref="O269">
    <cfRule type="expression" dxfId="0" priority="471">
      <formula>$A269&lt;&gt;""</formula>
    </cfRule>
  </conditionalFormatting>
  <conditionalFormatting sqref="P269">
    <cfRule type="expression" dxfId="0" priority="470">
      <formula>$A269&lt;&gt;""</formula>
    </cfRule>
  </conditionalFormatting>
  <conditionalFormatting sqref="Q269">
    <cfRule type="expression" dxfId="0" priority="469">
      <formula>$A269&lt;&gt;""</formula>
    </cfRule>
  </conditionalFormatting>
  <conditionalFormatting sqref="R269">
    <cfRule type="expression" dxfId="0" priority="468">
      <formula>$A269&lt;&gt;""</formula>
    </cfRule>
  </conditionalFormatting>
  <conditionalFormatting sqref="S269:T269">
    <cfRule type="expression" dxfId="0" priority="467">
      <formula>$A269&lt;&gt;""</formula>
    </cfRule>
  </conditionalFormatting>
  <conditionalFormatting sqref="V269:W269">
    <cfRule type="expression" dxfId="0" priority="466">
      <formula>$A269&lt;&gt;""</formula>
    </cfRule>
  </conditionalFormatting>
  <conditionalFormatting sqref="E270">
    <cfRule type="expression" dxfId="0" priority="297">
      <formula>$A270&lt;&gt;""</formula>
    </cfRule>
  </conditionalFormatting>
  <conditionalFormatting sqref="H270">
    <cfRule type="expression" dxfId="0" priority="465">
      <formula>$A270&lt;&gt;""</formula>
    </cfRule>
  </conditionalFormatting>
  <conditionalFormatting sqref="I270">
    <cfRule type="expression" dxfId="0" priority="461">
      <formula>$A270&lt;&gt;""</formula>
    </cfRule>
  </conditionalFormatting>
  <conditionalFormatting sqref="N270">
    <cfRule type="expression" dxfId="0" priority="451">
      <formula>$A270&lt;&gt;""</formula>
    </cfRule>
  </conditionalFormatting>
  <conditionalFormatting sqref="O270">
    <cfRule type="expression" dxfId="0" priority="450">
      <formula>$A270&lt;&gt;""</formula>
    </cfRule>
  </conditionalFormatting>
  <conditionalFormatting sqref="P270">
    <cfRule type="expression" dxfId="0" priority="449">
      <formula>$A270&lt;&gt;""</formula>
    </cfRule>
  </conditionalFormatting>
  <conditionalFormatting sqref="Q270">
    <cfRule type="expression" dxfId="0" priority="448">
      <formula>$A270&lt;&gt;""</formula>
    </cfRule>
  </conditionalFormatting>
  <conditionalFormatting sqref="R270">
    <cfRule type="expression" dxfId="0" priority="447">
      <formula>$A270&lt;&gt;""</formula>
    </cfRule>
  </conditionalFormatting>
  <conditionalFormatting sqref="S270:T270">
    <cfRule type="expression" dxfId="0" priority="446">
      <formula>$A270&lt;&gt;""</formula>
    </cfRule>
  </conditionalFormatting>
  <conditionalFormatting sqref="V270:W270">
    <cfRule type="expression" dxfId="0" priority="455">
      <formula>$A270&lt;&gt;""</formula>
    </cfRule>
  </conditionalFormatting>
  <conditionalFormatting sqref="E271">
    <cfRule type="expression" dxfId="0" priority="296">
      <formula>$A271&lt;&gt;""</formula>
    </cfRule>
  </conditionalFormatting>
  <conditionalFormatting sqref="H271">
    <cfRule type="expression" dxfId="0" priority="464">
      <formula>$A271&lt;&gt;""</formula>
    </cfRule>
  </conditionalFormatting>
  <conditionalFormatting sqref="I271">
    <cfRule type="expression" dxfId="0" priority="460">
      <formula>$A271&lt;&gt;""</formula>
    </cfRule>
  </conditionalFormatting>
  <conditionalFormatting sqref="N271">
    <cfRule type="expression" dxfId="0" priority="445">
      <formula>$A271&lt;&gt;""</formula>
    </cfRule>
  </conditionalFormatting>
  <conditionalFormatting sqref="O271">
    <cfRule type="expression" dxfId="0" priority="444">
      <formula>$A271&lt;&gt;""</formula>
    </cfRule>
  </conditionalFormatting>
  <conditionalFormatting sqref="P271">
    <cfRule type="expression" dxfId="0" priority="443">
      <formula>$A271&lt;&gt;""</formula>
    </cfRule>
  </conditionalFormatting>
  <conditionalFormatting sqref="Q271">
    <cfRule type="expression" dxfId="0" priority="442">
      <formula>$A271&lt;&gt;""</formula>
    </cfRule>
  </conditionalFormatting>
  <conditionalFormatting sqref="R271">
    <cfRule type="expression" dxfId="0" priority="441">
      <formula>$A271&lt;&gt;""</formula>
    </cfRule>
  </conditionalFormatting>
  <conditionalFormatting sqref="S271:T271">
    <cfRule type="expression" dxfId="0" priority="440">
      <formula>$A271&lt;&gt;""</formula>
    </cfRule>
  </conditionalFormatting>
  <conditionalFormatting sqref="V271:W271">
    <cfRule type="expression" dxfId="0" priority="454">
      <formula>$A271&lt;&gt;""</formula>
    </cfRule>
  </conditionalFormatting>
  <conditionalFormatting sqref="E272">
    <cfRule type="expression" dxfId="0" priority="295">
      <formula>$A272&lt;&gt;""</formula>
    </cfRule>
  </conditionalFormatting>
  <conditionalFormatting sqref="H272">
    <cfRule type="expression" dxfId="0" priority="463">
      <formula>$A272&lt;&gt;""</formula>
    </cfRule>
  </conditionalFormatting>
  <conditionalFormatting sqref="I272">
    <cfRule type="expression" dxfId="0" priority="459">
      <formula>$A272&lt;&gt;""</formula>
    </cfRule>
  </conditionalFormatting>
  <conditionalFormatting sqref="N272">
    <cfRule type="expression" dxfId="0" priority="439">
      <formula>$A272&lt;&gt;""</formula>
    </cfRule>
  </conditionalFormatting>
  <conditionalFormatting sqref="O272">
    <cfRule type="expression" dxfId="0" priority="438">
      <formula>$A272&lt;&gt;""</formula>
    </cfRule>
  </conditionalFormatting>
  <conditionalFormatting sqref="P272">
    <cfRule type="expression" dxfId="0" priority="437">
      <formula>$A272&lt;&gt;""</formula>
    </cfRule>
  </conditionalFormatting>
  <conditionalFormatting sqref="Q272">
    <cfRule type="expression" dxfId="0" priority="436">
      <formula>$A272&lt;&gt;""</formula>
    </cfRule>
  </conditionalFormatting>
  <conditionalFormatting sqref="R272">
    <cfRule type="expression" dxfId="0" priority="435">
      <formula>$A272&lt;&gt;""</formula>
    </cfRule>
  </conditionalFormatting>
  <conditionalFormatting sqref="S272:T272">
    <cfRule type="expression" dxfId="0" priority="434">
      <formula>$A272&lt;&gt;""</formula>
    </cfRule>
  </conditionalFormatting>
  <conditionalFormatting sqref="V272:W272">
    <cfRule type="expression" dxfId="0" priority="453">
      <formula>$A272&lt;&gt;""</formula>
    </cfRule>
  </conditionalFormatting>
  <conditionalFormatting sqref="E273">
    <cfRule type="expression" dxfId="0" priority="294">
      <formula>$A273&lt;&gt;""</formula>
    </cfRule>
  </conditionalFormatting>
  <conditionalFormatting sqref="H273">
    <cfRule type="expression" dxfId="0" priority="462">
      <formula>$A273&lt;&gt;""</formula>
    </cfRule>
  </conditionalFormatting>
  <conditionalFormatting sqref="I273">
    <cfRule type="expression" dxfId="0" priority="458">
      <formula>$A273&lt;&gt;""</formula>
    </cfRule>
  </conditionalFormatting>
  <conditionalFormatting sqref="N273">
    <cfRule type="expression" dxfId="0" priority="433">
      <formula>$A273&lt;&gt;""</formula>
    </cfRule>
  </conditionalFormatting>
  <conditionalFormatting sqref="O273">
    <cfRule type="expression" dxfId="0" priority="432">
      <formula>$A273&lt;&gt;""</formula>
    </cfRule>
  </conditionalFormatting>
  <conditionalFormatting sqref="P273">
    <cfRule type="expression" dxfId="0" priority="431">
      <formula>$A273&lt;&gt;""</formula>
    </cfRule>
  </conditionalFormatting>
  <conditionalFormatting sqref="Q273">
    <cfRule type="expression" dxfId="0" priority="430">
      <formula>$A273&lt;&gt;""</formula>
    </cfRule>
  </conditionalFormatting>
  <conditionalFormatting sqref="R273">
    <cfRule type="expression" dxfId="0" priority="429">
      <formula>$A273&lt;&gt;""</formula>
    </cfRule>
  </conditionalFormatting>
  <conditionalFormatting sqref="S273:T273">
    <cfRule type="expression" dxfId="0" priority="428">
      <formula>$A273&lt;&gt;""</formula>
    </cfRule>
  </conditionalFormatting>
  <conditionalFormatting sqref="U273">
    <cfRule type="expression" dxfId="0" priority="456">
      <formula>$B273&lt;&gt;""</formula>
    </cfRule>
  </conditionalFormatting>
  <conditionalFormatting sqref="V273:W273">
    <cfRule type="expression" dxfId="0" priority="452">
      <formula>$A273&lt;&gt;""</formula>
    </cfRule>
  </conditionalFormatting>
  <conditionalFormatting sqref="H274">
    <cfRule type="expression" dxfId="0" priority="360">
      <formula>$B274&lt;&gt;""</formula>
    </cfRule>
  </conditionalFormatting>
  <conditionalFormatting sqref="I274">
    <cfRule type="expression" dxfId="0" priority="396">
      <formula>$B274&lt;&gt;""</formula>
    </cfRule>
  </conditionalFormatting>
  <conditionalFormatting sqref="W274">
    <cfRule type="expression" dxfId="0" priority="399">
      <formula>$B274&lt;&gt;""</formula>
    </cfRule>
  </conditionalFormatting>
  <conditionalFormatting sqref="H275">
    <cfRule type="expression" dxfId="0" priority="359">
      <formula>$B275&lt;&gt;""</formula>
    </cfRule>
  </conditionalFormatting>
  <conditionalFormatting sqref="E277">
    <cfRule type="expression" dxfId="0" priority="291">
      <formula>$B277&lt;&gt;""</formula>
    </cfRule>
  </conditionalFormatting>
  <conditionalFormatting sqref="I277">
    <cfRule type="expression" dxfId="0" priority="397">
      <formula>$B277&lt;&gt;""</formula>
    </cfRule>
  </conditionalFormatting>
  <conditionalFormatting sqref="H278:I278">
    <cfRule type="expression" dxfId="0" priority="392">
      <formula>$B278&lt;&gt;""</formula>
    </cfRule>
  </conditionalFormatting>
  <conditionalFormatting sqref="R278">
    <cfRule type="expression" dxfId="0" priority="375">
      <formula>$B278&lt;&gt;""</formula>
    </cfRule>
  </conditionalFormatting>
  <conditionalFormatting sqref="E279">
    <cfRule type="expression" dxfId="0" priority="290">
      <formula>$B279&lt;&gt;""</formula>
    </cfRule>
  </conditionalFormatting>
  <conditionalFormatting sqref="H279:I279">
    <cfRule type="expression" dxfId="0" priority="391">
      <formula>$B279&lt;&gt;""</formula>
    </cfRule>
  </conditionalFormatting>
  <conditionalFormatting sqref="E280">
    <cfRule type="expression" dxfId="0" priority="289">
      <formula>$B280&lt;&gt;""</formula>
    </cfRule>
  </conditionalFormatting>
  <conditionalFormatting sqref="H280:I280">
    <cfRule type="expression" dxfId="0" priority="390">
      <formula>$B280&lt;&gt;""</formula>
    </cfRule>
  </conditionalFormatting>
  <conditionalFormatting sqref="E281">
    <cfRule type="expression" dxfId="0" priority="288">
      <formula>$B281&lt;&gt;""</formula>
    </cfRule>
  </conditionalFormatting>
  <conditionalFormatting sqref="H281:I281">
    <cfRule type="expression" dxfId="0" priority="389">
      <formula>$B281&lt;&gt;""</formula>
    </cfRule>
  </conditionalFormatting>
  <conditionalFormatting sqref="E282">
    <cfRule type="expression" dxfId="0" priority="287">
      <formula>$B282&lt;&gt;""</formula>
    </cfRule>
  </conditionalFormatting>
  <conditionalFormatting sqref="H282:I282">
    <cfRule type="expression" dxfId="0" priority="388">
      <formula>$B282&lt;&gt;""</formula>
    </cfRule>
  </conditionalFormatting>
  <conditionalFormatting sqref="E283">
    <cfRule type="expression" dxfId="0" priority="286">
      <formula>$B283&lt;&gt;""</formula>
    </cfRule>
  </conditionalFormatting>
  <conditionalFormatting sqref="H283:I283">
    <cfRule type="expression" dxfId="0" priority="387">
      <formula>$B283&lt;&gt;""</formula>
    </cfRule>
  </conditionalFormatting>
  <conditionalFormatting sqref="E284">
    <cfRule type="expression" dxfId="0" priority="285">
      <formula>$B284&lt;&gt;""</formula>
    </cfRule>
  </conditionalFormatting>
  <conditionalFormatting sqref="H284:I284">
    <cfRule type="expression" dxfId="0" priority="386">
      <formula>$B284&lt;&gt;""</formula>
    </cfRule>
  </conditionalFormatting>
  <conditionalFormatting sqref="E285">
    <cfRule type="expression" dxfId="0" priority="284">
      <formula>$B285&lt;&gt;""</formula>
    </cfRule>
  </conditionalFormatting>
  <conditionalFormatting sqref="H285:I285">
    <cfRule type="expression" dxfId="0" priority="385">
      <formula>$B285&lt;&gt;""</formula>
    </cfRule>
  </conditionalFormatting>
  <conditionalFormatting sqref="E286">
    <cfRule type="expression" dxfId="0" priority="283">
      <formula>$B286&lt;&gt;""</formula>
    </cfRule>
  </conditionalFormatting>
  <conditionalFormatting sqref="H286:I286">
    <cfRule type="expression" dxfId="0" priority="384">
      <formula>$B286&lt;&gt;""</formula>
    </cfRule>
  </conditionalFormatting>
  <conditionalFormatting sqref="E287">
    <cfRule type="expression" dxfId="0" priority="282">
      <formula>$B287&lt;&gt;""</formula>
    </cfRule>
  </conditionalFormatting>
  <conditionalFormatting sqref="H287:I287">
    <cfRule type="expression" dxfId="0" priority="383">
      <formula>$B287&lt;&gt;""</formula>
    </cfRule>
  </conditionalFormatting>
  <conditionalFormatting sqref="E288">
    <cfRule type="expression" dxfId="0" priority="281">
      <formula>$B288&lt;&gt;""</formula>
    </cfRule>
  </conditionalFormatting>
  <conditionalFormatting sqref="H288:I288">
    <cfRule type="expression" dxfId="0" priority="382">
      <formula>$B288&lt;&gt;""</formula>
    </cfRule>
  </conditionalFormatting>
  <conditionalFormatting sqref="E289">
    <cfRule type="expression" dxfId="0" priority="280">
      <formula>$B289&lt;&gt;""</formula>
    </cfRule>
  </conditionalFormatting>
  <conditionalFormatting sqref="H289:I289">
    <cfRule type="expression" dxfId="0" priority="370">
      <formula>$B289&lt;&gt;""</formula>
    </cfRule>
  </conditionalFormatting>
  <conditionalFormatting sqref="J289:K289">
    <cfRule type="expression" dxfId="0" priority="371">
      <formula>$B289&lt;&gt;""</formula>
    </cfRule>
  </conditionalFormatting>
  <conditionalFormatting sqref="L289">
    <cfRule type="expression" dxfId="0" priority="368">
      <formula>$B289&lt;&gt;""</formula>
    </cfRule>
  </conditionalFormatting>
  <conditionalFormatting sqref="N289">
    <cfRule type="expression" dxfId="0" priority="366">
      <formula>$B289&lt;&gt;""</formula>
    </cfRule>
  </conditionalFormatting>
  <conditionalFormatting sqref="O289">
    <cfRule type="expression" dxfId="0" priority="365">
      <formula>$B289&lt;&gt;""</formula>
    </cfRule>
  </conditionalFormatting>
  <conditionalFormatting sqref="P289">
    <cfRule type="expression" dxfId="0" priority="364">
      <formula>$B289&lt;&gt;""</formula>
    </cfRule>
  </conditionalFormatting>
  <conditionalFormatting sqref="Q289">
    <cfRule type="expression" dxfId="0" priority="363">
      <formula>$B289&lt;&gt;""</formula>
    </cfRule>
  </conditionalFormatting>
  <conditionalFormatting sqref="R289">
    <cfRule type="expression" dxfId="0" priority="362">
      <formula>$B289&lt;&gt;""</formula>
    </cfRule>
  </conditionalFormatting>
  <conditionalFormatting sqref="S289:T289">
    <cfRule type="expression" dxfId="0" priority="361">
      <formula>$B289&lt;&gt;""</formula>
    </cfRule>
  </conditionalFormatting>
  <conditionalFormatting sqref="U289">
    <cfRule type="expression" dxfId="0" priority="367">
      <formula>$B289&lt;&gt;""</formula>
    </cfRule>
  </conditionalFormatting>
  <conditionalFormatting sqref="V289:W289">
    <cfRule type="expression" dxfId="0" priority="369">
      <formula>$B289&lt;&gt;""</formula>
    </cfRule>
  </conditionalFormatting>
  <conditionalFormatting sqref="E290">
    <cfRule type="expression" dxfId="0" priority="293">
      <formula>$B290&lt;&gt;""</formula>
    </cfRule>
  </conditionalFormatting>
  <conditionalFormatting sqref="H290">
    <cfRule type="expression" dxfId="0" priority="358">
      <formula>$B290&lt;&gt;""</formula>
    </cfRule>
  </conditionalFormatting>
  <conditionalFormatting sqref="I290">
    <cfRule type="expression" dxfId="0" priority="357">
      <formula>$B290&lt;&gt;""</formula>
    </cfRule>
  </conditionalFormatting>
  <conditionalFormatting sqref="E291">
    <cfRule type="expression" dxfId="0" priority="279">
      <formula>$B291&lt;&gt;""</formula>
    </cfRule>
  </conditionalFormatting>
  <conditionalFormatting sqref="H291">
    <cfRule type="expression" dxfId="0" priority="355">
      <formula>$B291&lt;&gt;""</formula>
    </cfRule>
  </conditionalFormatting>
  <conditionalFormatting sqref="I291">
    <cfRule type="expression" dxfId="0" priority="354">
      <formula>$B291&lt;&gt;""</formula>
    </cfRule>
  </conditionalFormatting>
  <conditionalFormatting sqref="H292">
    <cfRule type="expression" dxfId="0" priority="347">
      <formula>$B292&lt;&gt;""</formula>
    </cfRule>
  </conditionalFormatting>
  <conditionalFormatting sqref="I292">
    <cfRule type="expression" dxfId="0" priority="344">
      <formula>$B292&lt;&gt;""</formula>
    </cfRule>
  </conditionalFormatting>
  <conditionalFormatting sqref="H293">
    <cfRule type="expression" dxfId="0" priority="346">
      <formula>$B293&lt;&gt;""</formula>
    </cfRule>
  </conditionalFormatting>
  <conditionalFormatting sqref="I293">
    <cfRule type="expression" dxfId="0" priority="343">
      <formula>$B293&lt;&gt;""</formula>
    </cfRule>
  </conditionalFormatting>
  <conditionalFormatting sqref="J293:K293">
    <cfRule type="expression" dxfId="0" priority="352">
      <formula>$B293&lt;&gt;""</formula>
    </cfRule>
  </conditionalFormatting>
  <conditionalFormatting sqref="H294">
    <cfRule type="expression" dxfId="0" priority="345">
      <formula>$B294&lt;&gt;""</formula>
    </cfRule>
  </conditionalFormatting>
  <conditionalFormatting sqref="I294">
    <cfRule type="expression" dxfId="0" priority="342">
      <formula>$B294&lt;&gt;""</formula>
    </cfRule>
  </conditionalFormatting>
  <conditionalFormatting sqref="H295">
    <cfRule type="expression" dxfId="0" priority="577">
      <formula>$B295&lt;&gt;""</formula>
    </cfRule>
  </conditionalFormatting>
  <conditionalFormatting sqref="I295">
    <cfRule type="expression" dxfId="0" priority="566">
      <formula>$B295&lt;&gt;""</formula>
    </cfRule>
  </conditionalFormatting>
  <conditionalFormatting sqref="R295">
    <cfRule type="expression" dxfId="0" priority="421">
      <formula>$A295&lt;&gt;""</formula>
    </cfRule>
  </conditionalFormatting>
  <conditionalFormatting sqref="S295:T295">
    <cfRule type="expression" dxfId="0" priority="420">
      <formula>$A295&lt;&gt;""</formula>
    </cfRule>
  </conditionalFormatting>
  <conditionalFormatting sqref="V295">
    <cfRule type="expression" dxfId="0" priority="523">
      <formula>$B295&lt;&gt;""</formula>
    </cfRule>
  </conditionalFormatting>
  <conditionalFormatting sqref="H296">
    <cfRule type="expression" dxfId="0" priority="576">
      <formula>$B296&lt;&gt;""</formula>
    </cfRule>
  </conditionalFormatting>
  <conditionalFormatting sqref="I296">
    <cfRule type="expression" dxfId="0" priority="565">
      <formula>$B296&lt;&gt;""</formula>
    </cfRule>
  </conditionalFormatting>
  <conditionalFormatting sqref="R296">
    <cfRule type="expression" dxfId="0" priority="419">
      <formula>$A296&lt;&gt;""</formula>
    </cfRule>
  </conditionalFormatting>
  <conditionalFormatting sqref="S296:T296">
    <cfRule type="expression" dxfId="0" priority="418">
      <formula>$A296&lt;&gt;""</formula>
    </cfRule>
  </conditionalFormatting>
  <conditionalFormatting sqref="H297">
    <cfRule type="expression" dxfId="0" priority="575">
      <formula>$B297&lt;&gt;""</formula>
    </cfRule>
  </conditionalFormatting>
  <conditionalFormatting sqref="I297">
    <cfRule type="expression" dxfId="0" priority="564">
      <formula>$B297&lt;&gt;""</formula>
    </cfRule>
  </conditionalFormatting>
  <conditionalFormatting sqref="R297">
    <cfRule type="expression" dxfId="0" priority="417">
      <formula>$A297&lt;&gt;""</formula>
    </cfRule>
  </conditionalFormatting>
  <conditionalFormatting sqref="S297:T297">
    <cfRule type="expression" dxfId="0" priority="416">
      <formula>$A297&lt;&gt;""</formula>
    </cfRule>
  </conditionalFormatting>
  <conditionalFormatting sqref="E298">
    <cfRule type="expression" dxfId="0" priority="277">
      <formula>$B298&lt;&gt;""</formula>
    </cfRule>
  </conditionalFormatting>
  <conditionalFormatting sqref="F298:G298">
    <cfRule type="expression" dxfId="0" priority="341">
      <formula>$B298&lt;&gt;""</formula>
    </cfRule>
  </conditionalFormatting>
  <conditionalFormatting sqref="H298">
    <cfRule type="expression" dxfId="0" priority="339">
      <formula>$B298&lt;&gt;""</formula>
    </cfRule>
  </conditionalFormatting>
  <conditionalFormatting sqref="I298">
    <cfRule type="expression" dxfId="0" priority="338">
      <formula>$B298&lt;&gt;""</formula>
    </cfRule>
  </conditionalFormatting>
  <conditionalFormatting sqref="E299">
    <cfRule type="expression" dxfId="0" priority="270">
      <formula>$B299&lt;&gt;""</formula>
    </cfRule>
  </conditionalFormatting>
  <conditionalFormatting sqref="F299:G299">
    <cfRule type="expression" dxfId="0" priority="337">
      <formula>$B299&lt;&gt;""</formula>
    </cfRule>
  </conditionalFormatting>
  <conditionalFormatting sqref="H299">
    <cfRule type="expression" dxfId="0" priority="335">
      <formula>$B299&lt;&gt;""</formula>
    </cfRule>
  </conditionalFormatting>
  <conditionalFormatting sqref="H300">
    <cfRule type="expression" dxfId="0" priority="574">
      <formula>$B300&lt;&gt;""</formula>
    </cfRule>
  </conditionalFormatting>
  <conditionalFormatting sqref="I300">
    <cfRule type="expression" dxfId="0" priority="563">
      <formula>$B300&lt;&gt;""</formula>
    </cfRule>
  </conditionalFormatting>
  <conditionalFormatting sqref="N300">
    <cfRule type="expression" dxfId="0" priority="585">
      <formula>$B300&lt;&gt;""</formula>
    </cfRule>
  </conditionalFormatting>
  <conditionalFormatting sqref="R300">
    <cfRule type="expression" dxfId="0" priority="415">
      <formula>$A300&lt;&gt;""</formula>
    </cfRule>
  </conditionalFormatting>
  <conditionalFormatting sqref="S300:T300">
    <cfRule type="expression" dxfId="0" priority="414">
      <formula>$A300&lt;&gt;""</formula>
    </cfRule>
  </conditionalFormatting>
  <conditionalFormatting sqref="F301:G301">
    <cfRule type="expression" dxfId="0" priority="334">
      <formula>$B301&lt;&gt;""</formula>
    </cfRule>
  </conditionalFormatting>
  <conditionalFormatting sqref="H301">
    <cfRule type="expression" dxfId="0" priority="330">
      <formula>$B301&lt;&gt;""</formula>
    </cfRule>
  </conditionalFormatting>
  <conditionalFormatting sqref="I301:K301">
    <cfRule type="expression" dxfId="0" priority="332">
      <formula>$B301&lt;&gt;""</formula>
    </cfRule>
  </conditionalFormatting>
  <conditionalFormatting sqref="N301:V301">
    <cfRule type="expression" dxfId="0" priority="333">
      <formula>$B301&lt;&gt;""</formula>
    </cfRule>
  </conditionalFormatting>
  <conditionalFormatting sqref="W301">
    <cfRule type="expression" dxfId="0" priority="331">
      <formula>$B301&lt;&gt;""</formula>
    </cfRule>
  </conditionalFormatting>
  <conditionalFormatting sqref="H302">
    <cfRule type="expression" dxfId="0" priority="327">
      <formula>$B302&lt;&gt;""</formula>
    </cfRule>
  </conditionalFormatting>
  <conditionalFormatting sqref="I302">
    <cfRule type="expression" dxfId="0" priority="326">
      <formula>$B302&lt;&gt;""</formula>
    </cfRule>
  </conditionalFormatting>
  <conditionalFormatting sqref="C303">
    <cfRule type="expression" dxfId="0" priority="312">
      <formula>$A303&lt;&gt;""</formula>
    </cfRule>
  </conditionalFormatting>
  <conditionalFormatting sqref="N303">
    <cfRule type="expression" dxfId="0" priority="324">
      <formula>$B303&lt;&gt;""</formula>
    </cfRule>
  </conditionalFormatting>
  <conditionalFormatting sqref="O303">
    <cfRule type="expression" dxfId="0" priority="323">
      <formula>$B303&lt;&gt;""</formula>
    </cfRule>
  </conditionalFormatting>
  <conditionalFormatting sqref="P303">
    <cfRule type="expression" dxfId="0" priority="322">
      <formula>$B303&lt;&gt;""</formula>
    </cfRule>
  </conditionalFormatting>
  <conditionalFormatting sqref="Q303">
    <cfRule type="expression" dxfId="0" priority="321">
      <formula>$B303&lt;&gt;""</formula>
    </cfRule>
  </conditionalFormatting>
  <conditionalFormatting sqref="R303">
    <cfRule type="expression" dxfId="0" priority="320">
      <formula>$B303&lt;&gt;""</formula>
    </cfRule>
  </conditionalFormatting>
  <conditionalFormatting sqref="S303">
    <cfRule type="expression" dxfId="0" priority="319">
      <formula>$B303&lt;&gt;""</formula>
    </cfRule>
  </conditionalFormatting>
  <conditionalFormatting sqref="T303">
    <cfRule type="expression" dxfId="0" priority="318">
      <formula>$B303&lt;&gt;""</formula>
    </cfRule>
  </conditionalFormatting>
  <conditionalFormatting sqref="E304">
    <cfRule type="expression" dxfId="0" priority="269">
      <formula>$B304&lt;&gt;""</formula>
    </cfRule>
  </conditionalFormatting>
  <conditionalFormatting sqref="H304">
    <cfRule type="expression" dxfId="0" priority="573">
      <formula>$B304&lt;&gt;""</formula>
    </cfRule>
  </conditionalFormatting>
  <conditionalFormatting sqref="R304">
    <cfRule type="expression" dxfId="0" priority="413">
      <formula>$A304&lt;&gt;""</formula>
    </cfRule>
  </conditionalFormatting>
  <conditionalFormatting sqref="S304:T304">
    <cfRule type="expression" dxfId="0" priority="412">
      <formula>$A304&lt;&gt;""</formula>
    </cfRule>
  </conditionalFormatting>
  <conditionalFormatting sqref="E305">
    <cfRule type="expression" dxfId="0" priority="268">
      <formula>$B305&lt;&gt;""</formula>
    </cfRule>
  </conditionalFormatting>
  <conditionalFormatting sqref="E306">
    <cfRule type="expression" dxfId="0" priority="267">
      <formula>$B306&lt;&gt;""</formula>
    </cfRule>
  </conditionalFormatting>
  <conditionalFormatting sqref="H307">
    <cfRule type="expression" dxfId="0" priority="556">
      <formula>$B307&lt;&gt;""</formula>
    </cfRule>
  </conditionalFormatting>
  <conditionalFormatting sqref="H308">
    <cfRule type="expression" dxfId="0" priority="557">
      <formula>$B308&lt;&gt;""</formula>
    </cfRule>
  </conditionalFormatting>
  <conditionalFormatting sqref="I308">
    <cfRule type="expression" dxfId="0" priority="548">
      <formula>$B308&lt;&gt;""</formula>
    </cfRule>
  </conditionalFormatting>
  <conditionalFormatting sqref="H309">
    <cfRule type="expression" dxfId="0" priority="426">
      <formula>$B309&lt;&gt;""</formula>
    </cfRule>
  </conditionalFormatting>
  <conditionalFormatting sqref="I309">
    <cfRule type="expression" dxfId="0" priority="425">
      <formula>$B309&lt;&gt;""</formula>
    </cfRule>
  </conditionalFormatting>
  <conditionalFormatting sqref="H310">
    <cfRule type="expression" dxfId="0" priority="423">
      <formula>$B310&lt;&gt;""</formula>
    </cfRule>
  </conditionalFormatting>
  <conditionalFormatting sqref="I310">
    <cfRule type="expression" dxfId="0" priority="422">
      <formula>$B310&lt;&gt;""</formula>
    </cfRule>
  </conditionalFormatting>
  <conditionalFormatting sqref="H311">
    <cfRule type="expression" dxfId="0" priority="555">
      <formula>$B311&lt;&gt;""</formula>
    </cfRule>
  </conditionalFormatting>
  <conditionalFormatting sqref="I311">
    <cfRule type="expression" dxfId="0" priority="549">
      <formula>$B311&lt;&gt;""</formula>
    </cfRule>
  </conditionalFormatting>
  <conditionalFormatting sqref="U311">
    <cfRule type="expression" dxfId="0" priority="528">
      <formula>$B311&lt;&gt;""</formula>
    </cfRule>
  </conditionalFormatting>
  <conditionalFormatting sqref="H312">
    <cfRule type="expression" dxfId="0" priority="554">
      <formula>$B312&lt;&gt;""</formula>
    </cfRule>
  </conditionalFormatting>
  <conditionalFormatting sqref="I312">
    <cfRule type="expression" dxfId="0" priority="547">
      <formula>$B312&lt;&gt;""</formula>
    </cfRule>
  </conditionalFormatting>
  <conditionalFormatting sqref="H313">
    <cfRule type="expression" dxfId="0" priority="552">
      <formula>$B313&lt;&gt;""</formula>
    </cfRule>
  </conditionalFormatting>
  <conditionalFormatting sqref="I313">
    <cfRule type="expression" dxfId="0" priority="546">
      <formula>$B313&lt;&gt;""</formula>
    </cfRule>
  </conditionalFormatting>
  <conditionalFormatting sqref="U313">
    <cfRule type="expression" dxfId="0" priority="529">
      <formula>$B313&lt;&gt;""</formula>
    </cfRule>
  </conditionalFormatting>
  <conditionalFormatting sqref="H314">
    <cfRule type="expression" dxfId="0" priority="553">
      <formula>$B314&lt;&gt;""</formula>
    </cfRule>
  </conditionalFormatting>
  <conditionalFormatting sqref="I314">
    <cfRule type="expression" dxfId="0" priority="544">
      <formula>$B314&lt;&gt;""</formula>
    </cfRule>
  </conditionalFormatting>
  <conditionalFormatting sqref="U314">
    <cfRule type="expression" dxfId="0" priority="530">
      <formula>$B314&lt;&gt;""</formula>
    </cfRule>
  </conditionalFormatting>
  <conditionalFormatting sqref="H315">
    <cfRule type="expression" dxfId="0" priority="551">
      <formula>$B315&lt;&gt;""</formula>
    </cfRule>
  </conditionalFormatting>
  <conditionalFormatting sqref="I315">
    <cfRule type="expression" dxfId="0" priority="545">
      <formula>$B315&lt;&gt;""</formula>
    </cfRule>
  </conditionalFormatting>
  <conditionalFormatting sqref="U315">
    <cfRule type="expression" dxfId="0" priority="531">
      <formula>$B315&lt;&gt;""</formula>
    </cfRule>
  </conditionalFormatting>
  <conditionalFormatting sqref="I316">
    <cfRule type="expression" dxfId="0" priority="543">
      <formula>$B316&lt;&gt;""</formula>
    </cfRule>
  </conditionalFormatting>
  <conditionalFormatting sqref="U316">
    <cfRule type="expression" dxfId="0" priority="532">
      <formula>$B316&lt;&gt;""</formula>
    </cfRule>
  </conditionalFormatting>
  <conditionalFormatting sqref="I317">
    <cfRule type="expression" dxfId="0" priority="542">
      <formula>$B317&lt;&gt;""</formula>
    </cfRule>
  </conditionalFormatting>
  <conditionalFormatting sqref="U317">
    <cfRule type="expression" dxfId="0" priority="533">
      <formula>$B317&lt;&gt;""</formula>
    </cfRule>
  </conditionalFormatting>
  <conditionalFormatting sqref="H318">
    <cfRule type="expression" dxfId="0" priority="516">
      <formula>$B318&lt;&gt;""</formula>
    </cfRule>
  </conditionalFormatting>
  <conditionalFormatting sqref="I318">
    <cfRule type="expression" dxfId="0" priority="517">
      <formula>$B318&lt;&gt;""</formula>
    </cfRule>
  </conditionalFormatting>
  <conditionalFormatting sqref="L318">
    <cfRule type="expression" dxfId="0" priority="518">
      <formula>$B318&lt;&gt;""</formula>
    </cfRule>
  </conditionalFormatting>
  <conditionalFormatting sqref="U318">
    <cfRule type="expression" dxfId="0" priority="515">
      <formula>$B318&lt;&gt;""</formula>
    </cfRule>
  </conditionalFormatting>
  <conditionalFormatting sqref="V321">
    <cfRule type="expression" dxfId="0" priority="317">
      <formula>$A321&lt;&gt;""</formula>
    </cfRule>
  </conditionalFormatting>
  <conditionalFormatting sqref="F322">
    <cfRule type="expression" dxfId="0" priority="138">
      <formula>$A322&lt;&gt;""</formula>
    </cfRule>
  </conditionalFormatting>
  <conditionalFormatting sqref="R322">
    <cfRule type="expression" dxfId="0" priority="142">
      <formula>$A322&lt;&gt;""</formula>
    </cfRule>
  </conditionalFormatting>
  <conditionalFormatting sqref="F323">
    <cfRule type="expression" dxfId="0" priority="139">
      <formula>$A323&lt;&gt;""</formula>
    </cfRule>
  </conditionalFormatting>
  <conditionalFormatting sqref="R323">
    <cfRule type="expression" dxfId="0" priority="141">
      <formula>$A323&lt;&gt;""</formula>
    </cfRule>
  </conditionalFormatting>
  <conditionalFormatting sqref="F324">
    <cfRule type="expression" dxfId="0" priority="137">
      <formula>$A324&lt;&gt;""</formula>
    </cfRule>
  </conditionalFormatting>
  <conditionalFormatting sqref="R324">
    <cfRule type="expression" dxfId="0" priority="140">
      <formula>$A324&lt;&gt;""</formula>
    </cfRule>
  </conditionalFormatting>
  <conditionalFormatting sqref="M328">
    <cfRule type="expression" dxfId="0" priority="10">
      <formula>$A328&lt;&gt;""</formula>
    </cfRule>
  </conditionalFormatting>
  <conditionalFormatting sqref="G329">
    <cfRule type="expression" dxfId="0" priority="8">
      <formula>$A329&lt;&gt;""</formula>
    </cfRule>
  </conditionalFormatting>
  <conditionalFormatting sqref="F330">
    <cfRule type="expression" dxfId="0" priority="110">
      <formula>$A330&lt;&gt;""</formula>
    </cfRule>
  </conditionalFormatting>
  <conditionalFormatting sqref="G344">
    <cfRule type="expression" dxfId="0" priority="56">
      <formula>$A344&lt;&gt;""</formula>
    </cfRule>
  </conditionalFormatting>
  <conditionalFormatting sqref="G346">
    <cfRule type="expression" dxfId="0" priority="50">
      <formula>$A346&lt;&gt;""</formula>
    </cfRule>
  </conditionalFormatting>
  <conditionalFormatting sqref="G358">
    <cfRule type="expression" dxfId="0" priority="41">
      <formula>$A358&lt;&gt;""</formula>
    </cfRule>
  </conditionalFormatting>
  <conditionalFormatting sqref="F364">
    <cfRule type="expression" dxfId="0" priority="135">
      <formula>$A364&lt;&gt;""</formula>
    </cfRule>
  </conditionalFormatting>
  <conditionalFormatting sqref="F365">
    <cfRule type="expression" dxfId="0" priority="134">
      <formula>$A365&lt;&gt;""</formula>
    </cfRule>
  </conditionalFormatting>
  <conditionalFormatting sqref="F372">
    <cfRule type="expression" dxfId="0" priority="108">
      <formula>$A372&lt;&gt;""</formula>
    </cfRule>
  </conditionalFormatting>
  <conditionalFormatting sqref="F373">
    <cfRule type="expression" dxfId="0" priority="90">
      <formula>$A373&lt;&gt;""</formula>
    </cfRule>
  </conditionalFormatting>
  <conditionalFormatting sqref="G373">
    <cfRule type="expression" dxfId="0" priority="89">
      <formula>$A373&lt;&gt;""</formula>
    </cfRule>
  </conditionalFormatting>
  <conditionalFormatting sqref="Q373">
    <cfRule type="expression" dxfId="0" priority="27">
      <formula>$A373&lt;&gt;""</formula>
    </cfRule>
  </conditionalFormatting>
  <conditionalFormatting sqref="F374">
    <cfRule type="expression" dxfId="0" priority="31">
      <formula>$A374&lt;&gt;""</formula>
    </cfRule>
  </conditionalFormatting>
  <conditionalFormatting sqref="F375">
    <cfRule type="expression" dxfId="0" priority="30">
      <formula>$A375&lt;&gt;""</formula>
    </cfRule>
  </conditionalFormatting>
  <conditionalFormatting sqref="G390">
    <cfRule type="expression" dxfId="0" priority="47">
      <formula>$A390&lt;&gt;""</formula>
    </cfRule>
  </conditionalFormatting>
  <conditionalFormatting sqref="F394">
    <cfRule type="expression" dxfId="0" priority="197">
      <formula>$A394&lt;&gt;""</formula>
    </cfRule>
  </conditionalFormatting>
  <conditionalFormatting sqref="M394">
    <cfRule type="expression" dxfId="0" priority="198">
      <formula>$A394&lt;&gt;""</formula>
    </cfRule>
  </conditionalFormatting>
  <conditionalFormatting sqref="G398">
    <cfRule type="expression" dxfId="0" priority="48">
      <formula>$A398&lt;&gt;""</formula>
    </cfRule>
  </conditionalFormatting>
  <conditionalFormatting sqref="M402:N402">
    <cfRule type="expression" dxfId="0" priority="132">
      <formula>$A402&lt;&gt;""</formula>
    </cfRule>
  </conditionalFormatting>
  <conditionalFormatting sqref="G403">
    <cfRule type="expression" dxfId="0" priority="87">
      <formula>$A403&lt;&gt;""</formula>
    </cfRule>
  </conditionalFormatting>
  <conditionalFormatting sqref="C89:C90">
    <cfRule type="expression" dxfId="0" priority="631">
      <formula>$B88&lt;&gt;""</formula>
    </cfRule>
  </conditionalFormatting>
  <conditionalFormatting sqref="C319:C320">
    <cfRule type="expression" dxfId="0" priority="316">
      <formula>$A319&lt;&gt;""</formula>
    </cfRule>
  </conditionalFormatting>
  <conditionalFormatting sqref="D234:D318">
    <cfRule type="expression" dxfId="0" priority="589">
      <formula>$B234&lt;&gt;""</formula>
    </cfRule>
  </conditionalFormatting>
  <conditionalFormatting sqref="E240:E241">
    <cfRule type="expression" dxfId="0" priority="273">
      <formula>$B240&lt;&gt;""</formula>
    </cfRule>
  </conditionalFormatting>
  <conditionalFormatting sqref="E243:E246">
    <cfRule type="expression" dxfId="0" priority="271">
      <formula>$B243&lt;&gt;""</formula>
    </cfRule>
  </conditionalFormatting>
  <conditionalFormatting sqref="E254:E256">
    <cfRule type="expression" dxfId="0" priority="308">
      <formula>$B254&lt;&gt;""</formula>
    </cfRule>
  </conditionalFormatting>
  <conditionalFormatting sqref="E257:E258">
    <cfRule type="expression" dxfId="0" priority="307">
      <formula>$B257&lt;&gt;""</formula>
    </cfRule>
  </conditionalFormatting>
  <conditionalFormatting sqref="E261:E263">
    <cfRule type="expression" dxfId="0" priority="304">
      <formula>$B261&lt;&gt;""</formula>
    </cfRule>
  </conditionalFormatting>
  <conditionalFormatting sqref="E292:E294">
    <cfRule type="expression" dxfId="0" priority="278">
      <formula>$B292&lt;&gt;""</formula>
    </cfRule>
  </conditionalFormatting>
  <conditionalFormatting sqref="E307:E318">
    <cfRule type="expression" dxfId="0" priority="266">
      <formula>$B307&lt;&gt;""</formula>
    </cfRule>
  </conditionalFormatting>
  <conditionalFormatting sqref="F409:F417">
    <cfRule type="expression" dxfId="0" priority="5">
      <formula>$A409&lt;&gt;""</formula>
    </cfRule>
  </conditionalFormatting>
  <conditionalFormatting sqref="F418:F421">
    <cfRule type="expression" dxfId="0" priority="3">
      <formula>$A418&lt;&gt;""</formula>
    </cfRule>
  </conditionalFormatting>
  <conditionalFormatting sqref="G81:G82">
    <cfRule type="expression" dxfId="0" priority="9">
      <formula>$A81&lt;&gt;""</formula>
    </cfRule>
  </conditionalFormatting>
  <conditionalFormatting sqref="G139:G140">
    <cfRule type="expression" dxfId="0" priority="238">
      <formula>$B139&lt;&gt;""</formula>
    </cfRule>
  </conditionalFormatting>
  <conditionalFormatting sqref="G174:G175">
    <cfRule type="expression" dxfId="0" priority="65">
      <formula>$A174&lt;&gt;""</formula>
    </cfRule>
  </conditionalFormatting>
  <conditionalFormatting sqref="G197:G198">
    <cfRule type="expression" dxfId="0" priority="174">
      <formula>$A197&lt;&gt;""</formula>
    </cfRule>
  </conditionalFormatting>
  <conditionalFormatting sqref="H252:H253">
    <cfRule type="expression" dxfId="0" priority="578">
      <formula>$B252&lt;&gt;""</formula>
    </cfRule>
  </conditionalFormatting>
  <conditionalFormatting sqref="H262:H263">
    <cfRule type="expression" dxfId="0" priority="493">
      <formula>$B262&lt;&gt;""</formula>
    </cfRule>
  </conditionalFormatting>
  <conditionalFormatting sqref="H316:H317">
    <cfRule type="expression" dxfId="0" priority="550">
      <formula>$B316&lt;&gt;""</formula>
    </cfRule>
  </conditionalFormatting>
  <conditionalFormatting sqref="I252:I253">
    <cfRule type="expression" dxfId="0" priority="567">
      <formula>$B252&lt;&gt;""</formula>
    </cfRule>
  </conditionalFormatting>
  <conditionalFormatting sqref="I262:I263">
    <cfRule type="expression" dxfId="0" priority="491">
      <formula>$B262&lt;&gt;""</formula>
    </cfRule>
  </conditionalFormatting>
  <conditionalFormatting sqref="L264:L268">
    <cfRule type="expression" dxfId="0" priority="481">
      <formula>$A264&lt;&gt;""</formula>
    </cfRule>
  </conditionalFormatting>
  <conditionalFormatting sqref="L270:L273">
    <cfRule type="expression" dxfId="0" priority="457">
      <formula>$A270&lt;&gt;""</formula>
    </cfRule>
  </conditionalFormatting>
  <conditionalFormatting sqref="L284:L288">
    <cfRule type="expression" dxfId="0" priority="380">
      <formula>$B284&lt;&gt;""</formula>
    </cfRule>
  </conditionalFormatting>
  <conditionalFormatting sqref="L313:L317">
    <cfRule type="expression" dxfId="0" priority="558">
      <formula>$B313&lt;&gt;""</formula>
    </cfRule>
  </conditionalFormatting>
  <conditionalFormatting sqref="M155:M156">
    <cfRule type="expression" dxfId="0" priority="618">
      <formula>$B155&lt;&gt;""</formula>
    </cfRule>
  </conditionalFormatting>
  <conditionalFormatting sqref="N264:N268">
    <cfRule type="expression" dxfId="0" priority="480">
      <formula>$A264&lt;&gt;""</formula>
    </cfRule>
  </conditionalFormatting>
  <conditionalFormatting sqref="N280:N288">
    <cfRule type="expression" dxfId="0" priority="379">
      <formula>$B280&lt;&gt;""</formula>
    </cfRule>
  </conditionalFormatting>
  <conditionalFormatting sqref="O264:O268">
    <cfRule type="expression" dxfId="0" priority="479">
      <formula>$A264&lt;&gt;""</formula>
    </cfRule>
  </conditionalFormatting>
  <conditionalFormatting sqref="O279:O288">
    <cfRule type="expression" dxfId="0" priority="378">
      <formula>$B279&lt;&gt;""</formula>
    </cfRule>
  </conditionalFormatting>
  <conditionalFormatting sqref="P264:P268">
    <cfRule type="expression" dxfId="0" priority="478">
      <formula>$A264&lt;&gt;""</formula>
    </cfRule>
  </conditionalFormatting>
  <conditionalFormatting sqref="P279:P288">
    <cfRule type="expression" dxfId="0" priority="377">
      <formula>$B279&lt;&gt;""</formula>
    </cfRule>
  </conditionalFormatting>
  <conditionalFormatting sqref="Q264:Q268">
    <cfRule type="expression" dxfId="0" priority="477">
      <formula>$A264&lt;&gt;""</formula>
    </cfRule>
  </conditionalFormatting>
  <conditionalFormatting sqref="Q279:Q288">
    <cfRule type="expression" dxfId="0" priority="376">
      <formula>$B279&lt;&gt;""</formula>
    </cfRule>
  </conditionalFormatting>
  <conditionalFormatting sqref="R261:R263">
    <cfRule type="expression" dxfId="0" priority="495">
      <formula>$B261&lt;&gt;""</formula>
    </cfRule>
  </conditionalFormatting>
  <conditionalFormatting sqref="R264:R268">
    <cfRule type="expression" dxfId="0" priority="476">
      <formula>$A264&lt;&gt;""</formula>
    </cfRule>
  </conditionalFormatting>
  <conditionalFormatting sqref="R279:R288">
    <cfRule type="expression" dxfId="0" priority="374">
      <formula>$B279&lt;&gt;""</formula>
    </cfRule>
  </conditionalFormatting>
  <conditionalFormatting sqref="R310:R318">
    <cfRule type="expression" dxfId="0" priority="405">
      <formula>$B310&lt;&gt;""</formula>
    </cfRule>
  </conditionalFormatting>
  <conditionalFormatting sqref="S247:S255">
    <cfRule type="expression" dxfId="0" priority="409">
      <formula>$B247&lt;&gt;""</formula>
    </cfRule>
  </conditionalFormatting>
  <conditionalFormatting sqref="S256:S265">
    <cfRule type="expression" dxfId="0" priority="408">
      <formula>$B256&lt;&gt;""</formula>
    </cfRule>
  </conditionalFormatting>
  <conditionalFormatting sqref="S310:S318">
    <cfRule type="expression" dxfId="0" priority="404">
      <formula>$B310&lt;&gt;""</formula>
    </cfRule>
  </conditionalFormatting>
  <conditionalFormatting sqref="T247:T255">
    <cfRule type="expression" dxfId="0" priority="407">
      <formula>$B247&lt;&gt;""</formula>
    </cfRule>
  </conditionalFormatting>
  <conditionalFormatting sqref="T256:T265">
    <cfRule type="expression" dxfId="0" priority="406">
      <formula>$B256&lt;&gt;""</formula>
    </cfRule>
  </conditionalFormatting>
  <conditionalFormatting sqref="T310:T318">
    <cfRule type="expression" dxfId="0" priority="403">
      <formula>$B310&lt;&gt;""</formula>
    </cfRule>
  </conditionalFormatting>
  <conditionalFormatting sqref="U264:U268">
    <cfRule type="expression" dxfId="0" priority="482">
      <formula>$A264&lt;&gt;""</formula>
    </cfRule>
  </conditionalFormatting>
  <conditionalFormatting sqref="U269:U272">
    <cfRule type="expression" dxfId="0" priority="489">
      <formula>$B269&lt;&gt;""</formula>
    </cfRule>
  </conditionalFormatting>
  <conditionalFormatting sqref="U280:U288">
    <cfRule type="expression" dxfId="0" priority="381">
      <formula>$B280&lt;&gt;""</formula>
    </cfRule>
  </conditionalFormatting>
  <conditionalFormatting sqref="U292:U294">
    <cfRule type="expression" dxfId="0" priority="348">
      <formula>$B292&lt;&gt;""</formula>
    </cfRule>
  </conditionalFormatting>
  <conditionalFormatting sqref="V73:V74">
    <cfRule type="expression" dxfId="0" priority="162">
      <formula>$B73&lt;&gt;""</formula>
    </cfRule>
  </conditionalFormatting>
  <conditionalFormatting sqref="V292:V294">
    <cfRule type="expression" dxfId="0" priority="349">
      <formula>$B292&lt;&gt;""</formula>
    </cfRule>
  </conditionalFormatting>
  <conditionalFormatting sqref="W254:W255">
    <cfRule type="expression" dxfId="0" priority="507">
      <formula>$B254&lt;&gt;""</formula>
    </cfRule>
  </conditionalFormatting>
  <conditionalFormatting sqref="W261:W263">
    <cfRule type="expression" dxfId="0" priority="496">
      <formula>$B261&lt;&gt;""</formula>
    </cfRule>
  </conditionalFormatting>
  <conditionalFormatting sqref="W292:W294">
    <cfRule type="expression" dxfId="0" priority="350">
      <formula>$B292&lt;&gt;""</formula>
    </cfRule>
  </conditionalFormatting>
  <conditionalFormatting sqref="F9:G10">
    <cfRule type="expression" dxfId="0" priority="79">
      <formula>$A9&lt;&gt;""</formula>
    </cfRule>
  </conditionalFormatting>
  <conditionalFormatting sqref="F13:G33">
    <cfRule type="expression" dxfId="0" priority="635">
      <formula>$A13&lt;&gt;""</formula>
    </cfRule>
  </conditionalFormatting>
  <conditionalFormatting sqref="D16:E20 H16:I20 P16:P20 R16:S20 U16:V20">
    <cfRule type="expression" dxfId="0" priority="645">
      <formula>$A16&lt;&gt;""</formula>
    </cfRule>
  </conditionalFormatting>
  <conditionalFormatting sqref="J16:K20">
    <cfRule type="expression" dxfId="0" priority="636">
      <formula>$A16&lt;&gt;""</formula>
    </cfRule>
  </conditionalFormatting>
  <conditionalFormatting sqref="D21:E25 H21:I23 H24:K25 P21:P25 R21:S25 U21:V25">
    <cfRule type="expression" dxfId="0" priority="644">
      <formula>$A21&lt;&gt;""</formula>
    </cfRule>
  </conditionalFormatting>
  <conditionalFormatting sqref="D26:E27 H26:K27 P26:P27 R26:S27 U26:V27">
    <cfRule type="expression" dxfId="0" priority="643">
      <formula>$A26&lt;&gt;""</formula>
    </cfRule>
  </conditionalFormatting>
  <conditionalFormatting sqref="D28:E28 H28:K28 P28 R28:S28 U28:V28">
    <cfRule type="expression" dxfId="0" priority="642">
      <formula>$A28&lt;&gt;""</formula>
    </cfRule>
  </conditionalFormatting>
  <conditionalFormatting sqref="D29:E29 H29:K29 P29 R29:S29 U29:V29">
    <cfRule type="expression" dxfId="0" priority="641">
      <formula>$A29&lt;&gt;""</formula>
    </cfRule>
  </conditionalFormatting>
  <conditionalFormatting sqref="D30:E30 H30:K30 P30 R30:S30 U30:V30">
    <cfRule type="expression" dxfId="0" priority="640">
      <formula>$A30&lt;&gt;""</formula>
    </cfRule>
  </conditionalFormatting>
  <conditionalFormatting sqref="D31:E31 H31:K31 P31 R31:S31 U31:V31">
    <cfRule type="expression" dxfId="0" priority="639">
      <formula>$A31&lt;&gt;""</formula>
    </cfRule>
  </conditionalFormatting>
  <conditionalFormatting sqref="D32:E32 H32:K32 P32 R32:S32 U32:V32">
    <cfRule type="expression" dxfId="0" priority="638">
      <formula>$A32&lt;&gt;""</formula>
    </cfRule>
  </conditionalFormatting>
  <conditionalFormatting sqref="D33:E33 H33:K33 P33 R33:S33 U33:V33">
    <cfRule type="expression" dxfId="0" priority="637">
      <formula>$A33&lt;&gt;""</formula>
    </cfRule>
  </conditionalFormatting>
  <conditionalFormatting sqref="A34:B36 A45:B65 A122:A127 A129:A134 A139:A144 A146:A150 A152:A157 D34:V36 D45:F65 H45:V45 G46:V65 A422:B1993 D422:V1993">
    <cfRule type="expression" dxfId="0" priority="646">
      <formula>$A34&lt;&gt;""</formula>
    </cfRule>
  </conditionalFormatting>
  <conditionalFormatting sqref="A37:B37 D37 G37:K37 M37 O37:V37">
    <cfRule type="expression" dxfId="0" priority="78">
      <formula>$A37&lt;&gt;""</formula>
    </cfRule>
  </conditionalFormatting>
  <conditionalFormatting sqref="A38:B38 D38 H38:V38">
    <cfRule type="expression" dxfId="0" priority="105">
      <formula>$A38&lt;&gt;""</formula>
    </cfRule>
  </conditionalFormatting>
  <conditionalFormatting sqref="A39:B39 D39 H39:K39 Q39:V39">
    <cfRule type="expression" dxfId="0" priority="86">
      <formula>$A39&lt;&gt;""</formula>
    </cfRule>
  </conditionalFormatting>
  <conditionalFormatting sqref="A40:B42 D40:D42 G40:I40 K40 O41:P42 R40:V42 G41:K42">
    <cfRule type="expression" dxfId="0" priority="168">
      <formula>$A40&lt;&gt;""</formula>
    </cfRule>
  </conditionalFormatting>
  <conditionalFormatting sqref="A43:B43 E43:K43 O43:V43">
    <cfRule type="expression" dxfId="0" priority="130">
      <formula>$A43&lt;&gt;""</formula>
    </cfRule>
  </conditionalFormatting>
  <conditionalFormatting sqref="A44:B44 D44:E44 H44:L44 U44">
    <cfRule type="expression" dxfId="0" priority="194">
      <formula>$A44&lt;&gt;""</formula>
    </cfRule>
  </conditionalFormatting>
  <conditionalFormatting sqref="F44 F197:F198 F325:F328 F75 F137 F402">
    <cfRule type="expression" dxfId="0" priority="13">
      <formula>$A44&lt;&gt;""</formula>
    </cfRule>
  </conditionalFormatting>
  <conditionalFormatting sqref="G79 G87">
    <cfRule type="expression" dxfId="0" priority="43">
      <formula>$A79&lt;&gt;""</formula>
    </cfRule>
  </conditionalFormatting>
  <conditionalFormatting sqref="A105:B105 D105:L105 N105:V105 F106:G106">
    <cfRule type="expression" dxfId="0" priority="628">
      <formula>$B105&lt;&gt;""</formula>
    </cfRule>
  </conditionalFormatting>
  <conditionalFormatting sqref="N106:V106 A106:B106 E106 H106:K106 A117:B117 E117 J117:K117 N117:V117">
    <cfRule type="expression" dxfId="0" priority="629">
      <formula>$B106&lt;&gt;""</formula>
    </cfRule>
  </conditionalFormatting>
  <conditionalFormatting sqref="A118:B118 E118 H118:K118 N118:U118">
    <cfRule type="expression" dxfId="0" priority="627">
      <formula>$B118&lt;&gt;""</formula>
    </cfRule>
  </conditionalFormatting>
  <conditionalFormatting sqref="B119:C119 E119:W119">
    <cfRule type="expression" dxfId="0" priority="630">
      <formula>$C119&lt;&gt;""</formula>
    </cfRule>
  </conditionalFormatting>
  <conditionalFormatting sqref="B120:C121 E120:W121">
    <cfRule type="expression" dxfId="0" priority="634">
      <formula>$C120&lt;&gt;""</formula>
    </cfRule>
  </conditionalFormatting>
  <conditionalFormatting sqref="B138 D138 H138:V138">
    <cfRule type="expression" dxfId="0" priority="83">
      <formula>$B138&lt;&gt;""</formula>
    </cfRule>
  </conditionalFormatting>
  <conditionalFormatting sqref="B139:B143 D139:F143 H139:Q143 U139:V143 B147 D147:F147 H147:Q147 T147:V147">
    <cfRule type="expression" dxfId="0" priority="625">
      <formula>$B139&lt;&gt;""</formula>
    </cfRule>
  </conditionalFormatting>
  <conditionalFormatting sqref="G144 G146:G149 G154">
    <cfRule type="expression" dxfId="0" priority="58">
      <formula>$B144&lt;&gt;""</formula>
    </cfRule>
  </conditionalFormatting>
  <conditionalFormatting sqref="B150 B152:B154 D150:F150 H150:Q150 D152:F154 H152:K154 T150:V150">
    <cfRule type="expression" dxfId="0" priority="624">
      <formula>$B150&lt;&gt;""</formula>
    </cfRule>
  </conditionalFormatting>
  <conditionalFormatting sqref="B151 D151 G151:K151">
    <cfRule type="expression" dxfId="0" priority="154">
      <formula>$B151&lt;&gt;""</formula>
    </cfRule>
  </conditionalFormatting>
  <conditionalFormatting sqref="L151:P151 R151 T151:W151">
    <cfRule type="expression" dxfId="0" priority="153">
      <formula>$B151&lt;&gt;""</formula>
    </cfRule>
  </conditionalFormatting>
  <conditionalFormatting sqref="M152:W154">
    <cfRule type="expression" dxfId="0" priority="617">
      <formula>$B152&lt;&gt;""</formula>
    </cfRule>
  </conditionalFormatting>
  <conditionalFormatting sqref="B155 D155:K155 N155:V155">
    <cfRule type="expression" dxfId="0" priority="623">
      <formula>$B155&lt;&gt;""</formula>
    </cfRule>
  </conditionalFormatting>
  <conditionalFormatting sqref="B156 D156:K156 N156:V156">
    <cfRule type="expression" dxfId="0" priority="622">
      <formula>$B156&lt;&gt;""</formula>
    </cfRule>
  </conditionalFormatting>
  <conditionalFormatting sqref="B157 D157:V157">
    <cfRule type="expression" dxfId="0" priority="621">
      <formula>$B157&lt;&gt;""</formula>
    </cfRule>
  </conditionalFormatting>
  <conditionalFormatting sqref="H173:K173 O173:P173 R173:V173">
    <cfRule type="expression" dxfId="0" priority="148">
      <formula>$A173&lt;&gt;""</formula>
    </cfRule>
  </conditionalFormatting>
  <conditionalFormatting sqref="E174:E175 H174:K175 N174:V175">
    <cfRule type="expression" dxfId="0" priority="68">
      <formula>$A174&lt;&gt;""</formula>
    </cfRule>
  </conditionalFormatting>
  <conditionalFormatting sqref="H176:K194 E176:F179 G180 E181:F194 E195 E196:F196 G183:G194 H195:L196 N176:V179 M180:V180 N181:V196 G388 G397 G399">
    <cfRule type="expression" dxfId="0" priority="615">
      <formula>$A176&lt;&gt;""</formula>
    </cfRule>
  </conditionalFormatting>
  <conditionalFormatting sqref="M197:N197 E197 H197:K197 U197">
    <cfRule type="expression" dxfId="0" priority="185">
      <formula>$A197&lt;&gt;""</formula>
    </cfRule>
  </conditionalFormatting>
  <conditionalFormatting sqref="M198:N198 H198:K198 U198">
    <cfRule type="expression" dxfId="0" priority="182">
      <formula>$A198&lt;&gt;""</formula>
    </cfRule>
  </conditionalFormatting>
  <conditionalFormatting sqref="H200:I200 L200:V200">
    <cfRule type="expression" dxfId="0" priority="592">
      <formula>$B200&lt;&gt;""</formula>
    </cfRule>
  </conditionalFormatting>
  <conditionalFormatting sqref="E201:E207 H201:I207 L201:V207 L212:V213 H212:I213 E212:E213 H223:I225 E223:E225 L223:V225">
    <cfRule type="expression" dxfId="0" priority="593">
      <formula>$B201&lt;&gt;""</formula>
    </cfRule>
  </conditionalFormatting>
  <conditionalFormatting sqref="A226:B232 D226:V232">
    <cfRule type="expression" dxfId="0" priority="616">
      <formula>$A226&lt;&gt;""</formula>
    </cfRule>
  </conditionalFormatting>
  <conditionalFormatting sqref="B233 D233:V233 D319:F321 G319:T320 G321:U321">
    <cfRule type="expression" dxfId="0" priority="591">
      <formula>$A233&lt;&gt;""</formula>
    </cfRule>
  </conditionalFormatting>
  <conditionalFormatting sqref="N234:V234 F234:F297 G234:K234 F300:G300 F304:G318 G235:G297">
    <cfRule type="expression" dxfId="0" priority="590">
      <formula>$B234&lt;&gt;""</formula>
    </cfRule>
  </conditionalFormatting>
  <conditionalFormatting sqref="C235 C237">
    <cfRule type="expression" dxfId="0" priority="314">
      <formula>$B235&lt;&gt;""</formula>
    </cfRule>
  </conditionalFormatting>
  <conditionalFormatting sqref="N235:V235 H235:K235 H237:K237 N237:U237">
    <cfRule type="expression" dxfId="0" priority="587">
      <formula>$B235&lt;&gt;""</formula>
    </cfRule>
  </conditionalFormatting>
  <conditionalFormatting sqref="N236:V236 H236:K236">
    <cfRule type="expression" dxfId="0" priority="402">
      <formula>$B236&lt;&gt;""</formula>
    </cfRule>
  </conditionalFormatting>
  <conditionalFormatting sqref="N238:V246 H238:K246">
    <cfRule type="expression" dxfId="0" priority="586">
      <formula>$B238&lt;&gt;""</formula>
    </cfRule>
  </conditionalFormatting>
  <conditionalFormatting sqref="J254:K256 N254:N256 R254:R256 V254:V256">
    <cfRule type="expression" dxfId="0" priority="514">
      <formula>$B254&lt;&gt;""</formula>
    </cfRule>
  </conditionalFormatting>
  <conditionalFormatting sqref="I257:K258 U257:V258">
    <cfRule type="expression" dxfId="0" priority="506">
      <formula>$B257&lt;&gt;""</formula>
    </cfRule>
  </conditionalFormatting>
  <conditionalFormatting sqref="N257 R257">
    <cfRule type="expression" dxfId="0" priority="411">
      <formula>$B257&lt;&gt;""</formula>
    </cfRule>
  </conditionalFormatting>
  <conditionalFormatting sqref="N258 R258">
    <cfRule type="expression" dxfId="0" priority="410">
      <formula>$B258&lt;&gt;""</formula>
    </cfRule>
  </conditionalFormatting>
  <conditionalFormatting sqref="N259:R259 U259:V259 I259:K259">
    <cfRule type="expression" dxfId="0" priority="505">
      <formula>$B259&lt;&gt;""</formula>
    </cfRule>
  </conditionalFormatting>
  <conditionalFormatting sqref="N260:R260 U260:V260 J260:K260">
    <cfRule type="expression" dxfId="0" priority="501">
      <formula>$B260&lt;&gt;""</formula>
    </cfRule>
  </conditionalFormatting>
  <conditionalFormatting sqref="J261:L263 N261:Q263 U261:V263">
    <cfRule type="expression" dxfId="0" priority="497">
      <formula>$B261&lt;&gt;""</formula>
    </cfRule>
  </conditionalFormatting>
  <conditionalFormatting sqref="J264:K268">
    <cfRule type="expression" dxfId="0" priority="488">
      <formula>$A264&lt;&gt;""</formula>
    </cfRule>
  </conditionalFormatting>
  <conditionalFormatting sqref="V264:W268">
    <cfRule type="expression" dxfId="0" priority="474">
      <formula>$A264&lt;&gt;""</formula>
    </cfRule>
  </conditionalFormatting>
  <conditionalFormatting sqref="S266:T268">
    <cfRule type="expression" dxfId="0" priority="475">
      <formula>$A266&lt;&gt;""</formula>
    </cfRule>
  </conditionalFormatting>
  <conditionalFormatting sqref="E274:E276 E278">
    <cfRule type="expression" dxfId="0" priority="292">
      <formula>$B274&lt;&gt;""</formula>
    </cfRule>
  </conditionalFormatting>
  <conditionalFormatting sqref="N274:V274 J274:K276 N275:U276 J278:K288">
    <cfRule type="expression" dxfId="0" priority="400">
      <formula>$B274&lt;&gt;""</formula>
    </cfRule>
  </conditionalFormatting>
  <conditionalFormatting sqref="I275 H276:I276">
    <cfRule type="expression" dxfId="0" priority="395">
      <formula>$B275&lt;&gt;""</formula>
    </cfRule>
  </conditionalFormatting>
  <conditionalFormatting sqref="H277 J277:L277 N277:W277">
    <cfRule type="expression" dxfId="0" priority="398">
      <formula>$B277&lt;&gt;""</formula>
    </cfRule>
  </conditionalFormatting>
  <conditionalFormatting sqref="L278:L283 N278:Q278 S278:U278 U279 N279">
    <cfRule type="expression" dxfId="0" priority="393">
      <formula>$B278&lt;&gt;""</formula>
    </cfRule>
  </conditionalFormatting>
  <conditionalFormatting sqref="V278:W280">
    <cfRule type="expression" dxfId="0" priority="394">
      <formula>$B278&lt;&gt;""</formula>
    </cfRule>
  </conditionalFormatting>
  <conditionalFormatting sqref="S279:T288">
    <cfRule type="expression" dxfId="0" priority="373">
      <formula>$B279&lt;&gt;""</formula>
    </cfRule>
  </conditionalFormatting>
  <conditionalFormatting sqref="V281:W288">
    <cfRule type="expression" dxfId="0" priority="372">
      <formula>$B281&lt;&gt;""</formula>
    </cfRule>
  </conditionalFormatting>
  <conditionalFormatting sqref="N290:V290 J290:L290">
    <cfRule type="expression" dxfId="0" priority="401">
      <formula>$B290&lt;&gt;""</formula>
    </cfRule>
  </conditionalFormatting>
  <conditionalFormatting sqref="J291:L291 N291:V291">
    <cfRule type="expression" dxfId="0" priority="356">
      <formula>$B291&lt;&gt;""</formula>
    </cfRule>
  </conditionalFormatting>
  <conditionalFormatting sqref="J292:L294 N292:Q294">
    <cfRule type="expression" dxfId="0" priority="353">
      <formula>$B292&lt;&gt;""</formula>
    </cfRule>
  </conditionalFormatting>
  <conditionalFormatting sqref="R292:T294">
    <cfRule type="expression" dxfId="0" priority="351">
      <formula>$B292&lt;&gt;""</formula>
    </cfRule>
  </conditionalFormatting>
  <conditionalFormatting sqref="N298:V298 J298:L298">
    <cfRule type="expression" dxfId="0" priority="340">
      <formula>$B298&lt;&gt;""</formula>
    </cfRule>
  </conditionalFormatting>
  <conditionalFormatting sqref="I299:L299 N299:V299">
    <cfRule type="expression" dxfId="0" priority="336">
      <formula>$B299&lt;&gt;""</formula>
    </cfRule>
  </conditionalFormatting>
  <conditionalFormatting sqref="F302:G303">
    <cfRule type="expression" dxfId="0" priority="328">
      <formula>$B302&lt;&gt;""</formula>
    </cfRule>
  </conditionalFormatting>
  <conditionalFormatting sqref="J302:L302 N302:V302">
    <cfRule type="expression" dxfId="0" priority="329">
      <formula>$B302&lt;&gt;""</formula>
    </cfRule>
  </conditionalFormatting>
  <conditionalFormatting sqref="H303:L303 U303:V303">
    <cfRule type="expression" dxfId="0" priority="325">
      <formula>$A303&lt;&gt;""</formula>
    </cfRule>
  </conditionalFormatting>
  <conditionalFormatting sqref="I304:K304 N304:Q304 U304:V304">
    <cfRule type="expression" dxfId="0" priority="584">
      <formula>$B304&lt;&gt;""</formula>
    </cfRule>
  </conditionalFormatting>
  <conditionalFormatting sqref="H305:I306">
    <cfRule type="expression" dxfId="0" priority="561">
      <formula>$B305&lt;&gt;""</formula>
    </cfRule>
  </conditionalFormatting>
  <conditionalFormatting sqref="J305:L306 N305:U306">
    <cfRule type="expression" dxfId="0" priority="562">
      <formula>$B305&lt;&gt;""</formula>
    </cfRule>
  </conditionalFormatting>
  <conditionalFormatting sqref="V305:W306">
    <cfRule type="expression" dxfId="0" priority="560">
      <formula>$B305&lt;&gt;""</formula>
    </cfRule>
  </conditionalFormatting>
  <conditionalFormatting sqref="J308:K308 N308 U308 N311">
    <cfRule type="expression" dxfId="0" priority="559">
      <formula>$B308&lt;&gt;""</formula>
    </cfRule>
  </conditionalFormatting>
  <conditionalFormatting sqref="J309:L309 T309:V309">
    <cfRule type="expression" dxfId="0" priority="427">
      <formula>$B309&lt;&gt;""</formula>
    </cfRule>
  </conditionalFormatting>
  <conditionalFormatting sqref="J310:K310 N310 V310">
    <cfRule type="expression" dxfId="0" priority="424">
      <formula>$B310&lt;&gt;""</formula>
    </cfRule>
  </conditionalFormatting>
  <conditionalFormatting sqref="M325:N327">
    <cfRule type="expression" dxfId="0" priority="179">
      <formula>$A325&lt;&gt;""</formula>
    </cfRule>
  </conditionalFormatting>
  <conditionalFormatting sqref="D341:E347 D349:E361 D362:D363 D366:E367 I341:V343 H344:V347 I349:V360 H361:V363 I366:V367 N364:O365">
    <cfRule type="expression" dxfId="0" priority="251">
      <formula>$A341&lt;&gt;""</formula>
    </cfRule>
  </conditionalFormatting>
  <conditionalFormatting sqref="G342:G343 G347">
    <cfRule type="expression" dxfId="0" priority="51">
      <formula>$A342&lt;&gt;""</formula>
    </cfRule>
  </conditionalFormatting>
  <conditionalFormatting sqref="D348:E348 I348:V348">
    <cfRule type="expression" dxfId="0" priority="12">
      <formula>$A348&lt;&gt;""</formula>
    </cfRule>
  </conditionalFormatting>
  <conditionalFormatting sqref="N373:O375">
    <cfRule type="expression" dxfId="0" priority="28">
      <formula>$A373&lt;&gt;""</formula>
    </cfRule>
  </conditionalFormatting>
  <conditionalFormatting sqref="A403 H403:N403 P403 R403:V403">
    <cfRule type="expression" dxfId="0" priority="88">
      <formula>$A403&lt;&gt;""</formula>
    </cfRule>
  </conditionalFormatting>
  <conditionalFormatting sqref="A404:B404 D404 G404:P404 R404:V404">
    <cfRule type="expression" dxfId="0" priority="80">
      <formula>$A404&lt;&gt;""</formula>
    </cfRule>
  </conditionalFormatting>
  <conditionalFormatting sqref="H407:L407 N407:V407">
    <cfRule type="expression" dxfId="0" priority="49">
      <formula>$A407&lt;&gt;""</formula>
    </cfRule>
  </conditionalFormatting>
  <conditionalFormatting sqref="A408:B408 F408 H408:L408 N408">
    <cfRule type="expression" dxfId="0" priority="32">
      <formula>$A408&lt;&gt;""</formula>
    </cfRule>
  </conditionalFormatting>
  <conditionalFormatting sqref="B409:B421 U409:U421 J409:K421">
    <cfRule type="expression" dxfId="0" priority="7">
      <formula>$A409&lt;&gt;""</formula>
    </cfRule>
  </conditionalFormatting>
  <dataValidations count="5">
    <dataValidation type="list" allowBlank="1" showInputMessage="1" showErrorMessage="1" sqref="L85">
      <formula1>"新建,续建,改扩建,其他"</formula1>
    </dataValidation>
    <dataValidation type="list" allowBlank="1" showInputMessage="1" showErrorMessage="1" sqref="G5 G6 G7 G8 G11 G12 G37 G38 G39 G43 G44 G45 G66 G67 G68 G69 G70 G71 G75 G76 G78 G88 G89 G90 G91 G128 G135 G136 G137 G138 G142 $A145:$XFD145 G158 G159 G162 G163 G164 G165 G168 G169 G170 G171 G174 G175 G195 G196 G327 G328 G330 G331 G372 G373 G385 G390 G391 G397 G398 G399 G403 G9:G10 G13:G36 G40:G42 G46:G65 G72:G74 G81:G82 G92:G95 G97:G127 G129:G134 G139:G140 G155:G157 G160:G161 G166:G167 G172:G173 G176:G179 G181:G182 G183:G194 G197:G198 G199:G321 G322:G324 G325:G326 G332:G337 G338:G339 G340:G341 G349:G355 G356:G357 G359:G367 G368:G371 G374:G375 G376:G384 G386:G389 G392:G393 G394:G395 G400:G402 G405:G407 G408:G421">
      <formula1>$Y$5:$Y$6</formula1>
    </dataValidation>
    <dataValidation type="list" allowBlank="1" showInputMessage="1" showErrorMessage="1" sqref="M85">
      <formula1>"工程类,非工程类"</formula1>
    </dataValidation>
    <dataValidation type="list" allowBlank="1" showInputMessage="1" showErrorMessage="1" sqref="H329">
      <formula1>$Z$5:$Z$6</formula1>
    </dataValidation>
    <dataValidation allowBlank="1" showInputMessage="1" showErrorMessage="1" sqref="C370 D370 D371 R385:R386 R405:R408"/>
  </dataValidations>
  <pageMargins left="0.109027777777778" right="0.109027777777778" top="0.160416666666667" bottom="0.160416666666667" header="0.297916666666667" footer="0.297916666666667"/>
  <pageSetup paperSize="9" scale="10" fitToHeight="0" orientation="landscape"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F20" sqref="F20"/>
    </sheetView>
  </sheetViews>
  <sheetFormatPr defaultColWidth="9" defaultRowHeight="13.5" outlineLevelCol="7"/>
  <cols>
    <col min="2" max="2" width="36.25" customWidth="1"/>
    <col min="3" max="3" width="29.25" customWidth="1"/>
    <col min="5" max="5" width="17.75" customWidth="1"/>
    <col min="6" max="6" width="33.75" customWidth="1"/>
    <col min="7" max="7" width="16.75" customWidth="1"/>
    <col min="8" max="8" width="10.75" customWidth="1"/>
  </cols>
  <sheetData>
    <row r="1" spans="1:7">
      <c r="A1" t="s">
        <v>1152</v>
      </c>
      <c r="B1" t="s">
        <v>1153</v>
      </c>
      <c r="C1" t="s">
        <v>1154</v>
      </c>
      <c r="E1" t="s">
        <v>1153</v>
      </c>
      <c r="F1" t="s">
        <v>1154</v>
      </c>
      <c r="G1" t="s">
        <v>1155</v>
      </c>
    </row>
    <row r="2" spans="1:8">
      <c r="A2">
        <v>1</v>
      </c>
      <c r="B2" t="s">
        <v>1156</v>
      </c>
      <c r="C2" t="s">
        <v>1157</v>
      </c>
      <c r="D2" t="str">
        <f>MATCH(B2,B:B,0)&amp;":"&amp;MATCH(B2,B:B,0)+COUNTIFS($B$2:$B$43,B2)-1</f>
        <v>2:13</v>
      </c>
      <c r="E2" t="s">
        <v>29</v>
      </c>
      <c r="F2" t="s">
        <v>1157</v>
      </c>
      <c r="G2" t="s">
        <v>1156</v>
      </c>
      <c r="H2" t="str">
        <f>"C"&amp;MATCH(G2,B:B,0)&amp;":C"&amp;MATCH(G2,B:B,0)+COUNTIFS($B$2:$B$43,G2)-1</f>
        <v>C2:C13</v>
      </c>
    </row>
    <row r="3" spans="1:8">
      <c r="A3">
        <v>2</v>
      </c>
      <c r="B3" t="s">
        <v>1156</v>
      </c>
      <c r="C3" t="s">
        <v>1158</v>
      </c>
      <c r="D3" t="str">
        <f t="shared" ref="D3:D17" si="0">MATCH(B3,B:B,0)&amp;":"&amp;MATCH(B3,B:B,0)+COUNTIFS($B$2:$B$43,B3)-1</f>
        <v>2:13</v>
      </c>
      <c r="E3" t="s">
        <v>29</v>
      </c>
      <c r="F3" t="s">
        <v>1158</v>
      </c>
      <c r="G3" t="s">
        <v>1159</v>
      </c>
      <c r="H3" t="str">
        <f t="shared" ref="H3:H9" si="1">"C"&amp;MATCH(G3,B:B,0)&amp;":C"&amp;MATCH(G3,B:B,0)+COUNTIFS($B$2:$B$43,G3)-1</f>
        <v>C14:C24</v>
      </c>
    </row>
    <row r="4" spans="1:8">
      <c r="A4">
        <v>3</v>
      </c>
      <c r="B4" t="s">
        <v>1156</v>
      </c>
      <c r="C4" t="s">
        <v>558</v>
      </c>
      <c r="D4" t="str">
        <f t="shared" si="0"/>
        <v>2:13</v>
      </c>
      <c r="E4" t="s">
        <v>29</v>
      </c>
      <c r="F4" t="s">
        <v>558</v>
      </c>
      <c r="G4" t="s">
        <v>1160</v>
      </c>
      <c r="H4" t="str">
        <f t="shared" si="1"/>
        <v>C25:C36</v>
      </c>
    </row>
    <row r="5" spans="1:8">
      <c r="A5">
        <v>4</v>
      </c>
      <c r="B5" t="s">
        <v>1156</v>
      </c>
      <c r="C5" t="s">
        <v>177</v>
      </c>
      <c r="D5" t="str">
        <f t="shared" si="0"/>
        <v>2:13</v>
      </c>
      <c r="E5" t="s">
        <v>29</v>
      </c>
      <c r="F5" t="s">
        <v>177</v>
      </c>
      <c r="G5" t="s">
        <v>1161</v>
      </c>
      <c r="H5" t="str">
        <f t="shared" si="1"/>
        <v>C37:C37</v>
      </c>
    </row>
    <row r="6" spans="1:8">
      <c r="A6">
        <v>5</v>
      </c>
      <c r="B6" t="s">
        <v>1156</v>
      </c>
      <c r="C6" t="s">
        <v>1162</v>
      </c>
      <c r="D6" t="str">
        <f t="shared" si="0"/>
        <v>2:13</v>
      </c>
      <c r="E6" t="s">
        <v>29</v>
      </c>
      <c r="F6" t="s">
        <v>1162</v>
      </c>
      <c r="G6" t="s">
        <v>1163</v>
      </c>
      <c r="H6" t="str">
        <f t="shared" si="1"/>
        <v>C38:C38</v>
      </c>
    </row>
    <row r="7" spans="1:8">
      <c r="A7">
        <v>6</v>
      </c>
      <c r="B7" t="s">
        <v>1156</v>
      </c>
      <c r="C7" t="s">
        <v>1164</v>
      </c>
      <c r="D7" t="str">
        <f t="shared" si="0"/>
        <v>2:13</v>
      </c>
      <c r="E7" t="s">
        <v>29</v>
      </c>
      <c r="F7" t="s">
        <v>1164</v>
      </c>
      <c r="G7" t="s">
        <v>1165</v>
      </c>
      <c r="H7" t="str">
        <f t="shared" si="1"/>
        <v>C39:C40</v>
      </c>
    </row>
    <row r="8" spans="1:8">
      <c r="A8">
        <v>7</v>
      </c>
      <c r="B8" t="s">
        <v>1156</v>
      </c>
      <c r="C8" t="s">
        <v>553</v>
      </c>
      <c r="D8" t="str">
        <f t="shared" si="0"/>
        <v>2:13</v>
      </c>
      <c r="E8" t="s">
        <v>29</v>
      </c>
      <c r="F8" t="s">
        <v>553</v>
      </c>
      <c r="G8" t="s">
        <v>1166</v>
      </c>
      <c r="H8" t="str">
        <f t="shared" si="1"/>
        <v>C41:C41</v>
      </c>
    </row>
    <row r="9" spans="1:8">
      <c r="A9">
        <v>8</v>
      </c>
      <c r="B9" t="s">
        <v>1156</v>
      </c>
      <c r="C9" t="s">
        <v>1167</v>
      </c>
      <c r="D9" t="str">
        <f t="shared" si="0"/>
        <v>2:13</v>
      </c>
      <c r="E9" t="s">
        <v>29</v>
      </c>
      <c r="F9" t="s">
        <v>1167</v>
      </c>
      <c r="G9" t="s">
        <v>1168</v>
      </c>
      <c r="H9" t="str">
        <f t="shared" si="1"/>
        <v>C42:C43</v>
      </c>
    </row>
    <row r="10" spans="1:8">
      <c r="A10">
        <v>9</v>
      </c>
      <c r="B10" t="s">
        <v>1156</v>
      </c>
      <c r="C10" t="s">
        <v>1169</v>
      </c>
      <c r="D10" t="str">
        <f t="shared" si="0"/>
        <v>2:13</v>
      </c>
      <c r="E10" t="s">
        <v>29</v>
      </c>
      <c r="F10" t="s">
        <v>1169</v>
      </c>
      <c r="G10" s="1" t="s">
        <v>29</v>
      </c>
      <c r="H10" s="1" t="str">
        <f>"F"&amp;MATCH(G10,E:E,0)&amp;":F"&amp;MATCH(G10,E:E,0)+COUNTIFS($E$2:$E$43,G10)-1</f>
        <v>F2:F13</v>
      </c>
    </row>
    <row r="11" spans="1:8">
      <c r="A11">
        <v>10</v>
      </c>
      <c r="B11" t="s">
        <v>1156</v>
      </c>
      <c r="C11" t="s">
        <v>1170</v>
      </c>
      <c r="D11" t="str">
        <f t="shared" si="0"/>
        <v>2:13</v>
      </c>
      <c r="E11" t="s">
        <v>29</v>
      </c>
      <c r="F11" t="s">
        <v>1171</v>
      </c>
      <c r="G11" s="1" t="s">
        <v>74</v>
      </c>
      <c r="H11" s="1" t="str">
        <f>"F"&amp;MATCH(G11,E:E,0)&amp;":F"&amp;MATCH(G11,E:E,0)+COUNTIFS($E$2:$E$43,G11)-1</f>
        <v>F14:F24</v>
      </c>
    </row>
    <row r="12" spans="1:8">
      <c r="A12">
        <v>11</v>
      </c>
      <c r="B12" t="s">
        <v>1156</v>
      </c>
      <c r="C12" t="s">
        <v>1171</v>
      </c>
      <c r="D12" t="str">
        <f t="shared" si="0"/>
        <v>2:13</v>
      </c>
      <c r="E12" t="s">
        <v>29</v>
      </c>
      <c r="F12" t="s">
        <v>573</v>
      </c>
      <c r="G12" s="1" t="s">
        <v>100</v>
      </c>
      <c r="H12" s="1" t="str">
        <f>"F"&amp;MATCH(G12,E:E,0)&amp;":F"&amp;MATCH(G12,E:E,0)+COUNTIFS($E$2:$E$43,G12)-1</f>
        <v>F25:F36</v>
      </c>
    </row>
    <row r="13" spans="1:8">
      <c r="A13">
        <v>12</v>
      </c>
      <c r="B13" t="s">
        <v>1156</v>
      </c>
      <c r="C13" t="s">
        <v>573</v>
      </c>
      <c r="D13" t="str">
        <f t="shared" si="0"/>
        <v>2:13</v>
      </c>
      <c r="E13" t="s">
        <v>29</v>
      </c>
      <c r="F13" t="s">
        <v>59</v>
      </c>
      <c r="G13" s="1" t="s">
        <v>123</v>
      </c>
      <c r="H13" s="1" t="str">
        <f>"F"&amp;MATCH(G13,E:E,0)&amp;":F"&amp;MATCH(G13,E:E,0)+COUNTIFS($E$2:$E$43,G13)-1</f>
        <v>F37:F38</v>
      </c>
    </row>
    <row r="14" spans="1:6">
      <c r="A14">
        <v>13</v>
      </c>
      <c r="B14" t="s">
        <v>1159</v>
      </c>
      <c r="C14" t="s">
        <v>802</v>
      </c>
      <c r="D14" t="str">
        <f t="shared" si="0"/>
        <v>14:24</v>
      </c>
      <c r="E14" t="s">
        <v>74</v>
      </c>
      <c r="F14" t="s">
        <v>802</v>
      </c>
    </row>
    <row r="15" spans="1:6">
      <c r="A15">
        <v>14</v>
      </c>
      <c r="B15" t="s">
        <v>1159</v>
      </c>
      <c r="C15" t="s">
        <v>1172</v>
      </c>
      <c r="D15" t="str">
        <f t="shared" ref="D15:D43" si="2">MATCH(B15,B:B,0)&amp;":"&amp;MATCH(B15,B:B,0)+COUNTIFS($B$2:$B$43,B15)-1</f>
        <v>14:24</v>
      </c>
      <c r="E15" t="s">
        <v>74</v>
      </c>
      <c r="F15" t="s">
        <v>1172</v>
      </c>
    </row>
    <row r="16" spans="1:6">
      <c r="A16">
        <v>15</v>
      </c>
      <c r="B16" t="s">
        <v>1159</v>
      </c>
      <c r="C16" t="s">
        <v>896</v>
      </c>
      <c r="D16" t="str">
        <f t="shared" si="2"/>
        <v>14:24</v>
      </c>
      <c r="E16" t="s">
        <v>74</v>
      </c>
      <c r="F16" t="s">
        <v>896</v>
      </c>
    </row>
    <row r="17" spans="1:6">
      <c r="A17">
        <v>16</v>
      </c>
      <c r="B17" t="s">
        <v>1159</v>
      </c>
      <c r="C17" t="s">
        <v>1173</v>
      </c>
      <c r="D17" t="str">
        <f t="shared" si="2"/>
        <v>14:24</v>
      </c>
      <c r="E17" t="s">
        <v>74</v>
      </c>
      <c r="F17" t="s">
        <v>1173</v>
      </c>
    </row>
    <row r="18" spans="1:6">
      <c r="A18">
        <v>17</v>
      </c>
      <c r="B18" t="s">
        <v>1159</v>
      </c>
      <c r="C18" t="s">
        <v>776</v>
      </c>
      <c r="D18" t="str">
        <f t="shared" si="2"/>
        <v>14:24</v>
      </c>
      <c r="E18" t="s">
        <v>74</v>
      </c>
      <c r="F18" t="s">
        <v>776</v>
      </c>
    </row>
    <row r="19" spans="1:6">
      <c r="A19">
        <v>18</v>
      </c>
      <c r="B19" t="s">
        <v>1159</v>
      </c>
      <c r="C19" t="s">
        <v>1174</v>
      </c>
      <c r="D19" t="str">
        <f t="shared" si="2"/>
        <v>14:24</v>
      </c>
      <c r="E19" t="s">
        <v>74</v>
      </c>
      <c r="F19" t="s">
        <v>1174</v>
      </c>
    </row>
    <row r="20" spans="1:6">
      <c r="A20">
        <v>19</v>
      </c>
      <c r="B20" t="s">
        <v>1159</v>
      </c>
      <c r="C20" t="s">
        <v>1175</v>
      </c>
      <c r="D20" t="str">
        <f t="shared" si="2"/>
        <v>14:24</v>
      </c>
      <c r="E20" t="s">
        <v>74</v>
      </c>
      <c r="F20" t="s">
        <v>1175</v>
      </c>
    </row>
    <row r="21" spans="1:6">
      <c r="A21">
        <v>20</v>
      </c>
      <c r="B21" t="s">
        <v>1159</v>
      </c>
      <c r="C21" t="s">
        <v>799</v>
      </c>
      <c r="D21" t="str">
        <f t="shared" si="2"/>
        <v>14:24</v>
      </c>
      <c r="E21" t="s">
        <v>74</v>
      </c>
      <c r="F21" t="s">
        <v>799</v>
      </c>
    </row>
    <row r="22" spans="1:6">
      <c r="A22">
        <v>21</v>
      </c>
      <c r="B22" t="s">
        <v>1159</v>
      </c>
      <c r="C22" t="s">
        <v>1176</v>
      </c>
      <c r="D22" t="str">
        <f t="shared" si="2"/>
        <v>14:24</v>
      </c>
      <c r="E22" t="s">
        <v>74</v>
      </c>
      <c r="F22" t="s">
        <v>1176</v>
      </c>
    </row>
    <row r="23" spans="1:6">
      <c r="A23">
        <v>22</v>
      </c>
      <c r="B23" t="s">
        <v>1159</v>
      </c>
      <c r="C23" t="s">
        <v>1177</v>
      </c>
      <c r="D23" t="str">
        <f t="shared" si="2"/>
        <v>14:24</v>
      </c>
      <c r="E23" t="s">
        <v>74</v>
      </c>
      <c r="F23" t="s">
        <v>1177</v>
      </c>
    </row>
    <row r="24" spans="1:6">
      <c r="A24">
        <v>23</v>
      </c>
      <c r="B24" t="s">
        <v>1159</v>
      </c>
      <c r="C24" t="s">
        <v>1178</v>
      </c>
      <c r="D24" t="str">
        <f t="shared" si="2"/>
        <v>14:24</v>
      </c>
      <c r="E24" t="s">
        <v>74</v>
      </c>
      <c r="F24" t="s">
        <v>387</v>
      </c>
    </row>
    <row r="25" spans="1:6">
      <c r="A25">
        <v>24</v>
      </c>
      <c r="B25" t="s">
        <v>1160</v>
      </c>
      <c r="C25" t="s">
        <v>1179</v>
      </c>
      <c r="D25" t="str">
        <f t="shared" si="2"/>
        <v>25:36</v>
      </c>
      <c r="E25" t="s">
        <v>100</v>
      </c>
      <c r="F25" t="s">
        <v>1179</v>
      </c>
    </row>
    <row r="26" spans="1:6">
      <c r="A26">
        <v>25</v>
      </c>
      <c r="B26" t="s">
        <v>1160</v>
      </c>
      <c r="C26" t="s">
        <v>1180</v>
      </c>
      <c r="D26" t="str">
        <f t="shared" si="2"/>
        <v>25:36</v>
      </c>
      <c r="E26" t="s">
        <v>100</v>
      </c>
      <c r="F26" t="s">
        <v>1180</v>
      </c>
    </row>
    <row r="27" spans="1:6">
      <c r="A27">
        <v>26</v>
      </c>
      <c r="B27" t="s">
        <v>1160</v>
      </c>
      <c r="C27" t="s">
        <v>1181</v>
      </c>
      <c r="D27" t="str">
        <f t="shared" si="2"/>
        <v>25:36</v>
      </c>
      <c r="E27" t="s">
        <v>100</v>
      </c>
      <c r="F27" t="s">
        <v>1181</v>
      </c>
    </row>
    <row r="28" spans="1:6">
      <c r="A28">
        <v>27</v>
      </c>
      <c r="B28" t="s">
        <v>1160</v>
      </c>
      <c r="C28" t="s">
        <v>1182</v>
      </c>
      <c r="D28" t="str">
        <f t="shared" si="2"/>
        <v>25:36</v>
      </c>
      <c r="E28" t="s">
        <v>100</v>
      </c>
      <c r="F28" t="s">
        <v>1183</v>
      </c>
    </row>
    <row r="29" spans="1:6">
      <c r="A29">
        <v>28</v>
      </c>
      <c r="B29" t="s">
        <v>1160</v>
      </c>
      <c r="C29" t="s">
        <v>1183</v>
      </c>
      <c r="D29" t="str">
        <f t="shared" si="2"/>
        <v>25:36</v>
      </c>
      <c r="E29" t="s">
        <v>100</v>
      </c>
      <c r="F29" t="s">
        <v>1184</v>
      </c>
    </row>
    <row r="30" spans="1:6">
      <c r="A30">
        <v>29</v>
      </c>
      <c r="B30" t="s">
        <v>1160</v>
      </c>
      <c r="C30" t="s">
        <v>1184</v>
      </c>
      <c r="D30" t="str">
        <f t="shared" si="2"/>
        <v>25:36</v>
      </c>
      <c r="E30" t="s">
        <v>100</v>
      </c>
      <c r="F30" t="s">
        <v>186</v>
      </c>
    </row>
    <row r="31" spans="1:6">
      <c r="A31">
        <v>30</v>
      </c>
      <c r="B31" t="s">
        <v>1160</v>
      </c>
      <c r="C31" t="s">
        <v>186</v>
      </c>
      <c r="D31" t="str">
        <f t="shared" si="2"/>
        <v>25:36</v>
      </c>
      <c r="E31" t="s">
        <v>100</v>
      </c>
      <c r="F31" t="s">
        <v>1185</v>
      </c>
    </row>
    <row r="32" spans="1:6">
      <c r="A32">
        <v>31</v>
      </c>
      <c r="B32" t="s">
        <v>1160</v>
      </c>
      <c r="C32" t="s">
        <v>1185</v>
      </c>
      <c r="D32" t="str">
        <f t="shared" si="2"/>
        <v>25:36</v>
      </c>
      <c r="E32" t="s">
        <v>100</v>
      </c>
      <c r="F32" t="s">
        <v>1186</v>
      </c>
    </row>
    <row r="33" spans="1:6">
      <c r="A33">
        <v>32</v>
      </c>
      <c r="B33" t="s">
        <v>1160</v>
      </c>
      <c r="C33" t="s">
        <v>1186</v>
      </c>
      <c r="D33" t="str">
        <f t="shared" si="2"/>
        <v>25:36</v>
      </c>
      <c r="E33" t="s">
        <v>100</v>
      </c>
      <c r="F33" t="s">
        <v>1187</v>
      </c>
    </row>
    <row r="34" spans="1:6">
      <c r="A34">
        <v>33</v>
      </c>
      <c r="B34" t="s">
        <v>1160</v>
      </c>
      <c r="C34" t="s">
        <v>1187</v>
      </c>
      <c r="D34" t="str">
        <f t="shared" si="2"/>
        <v>25:36</v>
      </c>
      <c r="E34" t="s">
        <v>100</v>
      </c>
      <c r="F34" t="s">
        <v>1188</v>
      </c>
    </row>
    <row r="35" spans="1:6">
      <c r="A35">
        <v>34</v>
      </c>
      <c r="B35" t="s">
        <v>1160</v>
      </c>
      <c r="C35" t="s">
        <v>1188</v>
      </c>
      <c r="D35" t="str">
        <f t="shared" si="2"/>
        <v>25:36</v>
      </c>
      <c r="E35" t="s">
        <v>100</v>
      </c>
      <c r="F35" t="s">
        <v>1189</v>
      </c>
    </row>
    <row r="36" spans="1:6">
      <c r="A36">
        <v>35</v>
      </c>
      <c r="B36" t="s">
        <v>1160</v>
      </c>
      <c r="C36" t="s">
        <v>1189</v>
      </c>
      <c r="D36" t="str">
        <f t="shared" si="2"/>
        <v>25:36</v>
      </c>
      <c r="E36" t="s">
        <v>100</v>
      </c>
      <c r="F36" t="s">
        <v>538</v>
      </c>
    </row>
    <row r="37" spans="1:6">
      <c r="A37">
        <v>36</v>
      </c>
      <c r="B37" t="s">
        <v>1161</v>
      </c>
      <c r="C37" t="s">
        <v>538</v>
      </c>
      <c r="D37" t="str">
        <f t="shared" si="2"/>
        <v>37:37</v>
      </c>
      <c r="E37" t="s">
        <v>123</v>
      </c>
      <c r="F37" t="s">
        <v>1190</v>
      </c>
    </row>
    <row r="38" spans="1:6">
      <c r="A38">
        <v>37</v>
      </c>
      <c r="B38" t="s">
        <v>1163</v>
      </c>
      <c r="C38" t="s">
        <v>1191</v>
      </c>
      <c r="D38" t="str">
        <f t="shared" si="2"/>
        <v>38:38</v>
      </c>
      <c r="E38" t="s">
        <v>123</v>
      </c>
      <c r="F38" t="s">
        <v>122</v>
      </c>
    </row>
    <row r="39" spans="1:4">
      <c r="A39">
        <v>38</v>
      </c>
      <c r="B39" t="s">
        <v>1165</v>
      </c>
      <c r="C39" t="s">
        <v>1190</v>
      </c>
      <c r="D39" t="str">
        <f t="shared" si="2"/>
        <v>39:40</v>
      </c>
    </row>
    <row r="40" spans="1:4">
      <c r="A40">
        <v>39</v>
      </c>
      <c r="B40" t="s">
        <v>1165</v>
      </c>
      <c r="C40" t="s">
        <v>122</v>
      </c>
      <c r="D40" t="str">
        <f t="shared" si="2"/>
        <v>39:40</v>
      </c>
    </row>
    <row r="41" spans="1:4">
      <c r="A41">
        <v>40</v>
      </c>
      <c r="B41" t="s">
        <v>1166</v>
      </c>
      <c r="C41" t="s">
        <v>1192</v>
      </c>
      <c r="D41" t="str">
        <f t="shared" si="2"/>
        <v>41:41</v>
      </c>
    </row>
    <row r="42" spans="1:4">
      <c r="A42">
        <v>41</v>
      </c>
      <c r="B42" t="s">
        <v>1168</v>
      </c>
      <c r="C42" t="s">
        <v>1193</v>
      </c>
      <c r="D42" t="str">
        <f t="shared" si="2"/>
        <v>42:43</v>
      </c>
    </row>
    <row r="43" spans="1:4">
      <c r="A43">
        <v>42</v>
      </c>
      <c r="B43" t="s">
        <v>1168</v>
      </c>
      <c r="C43" t="s">
        <v>1194</v>
      </c>
      <c r="D43" t="str">
        <f t="shared" si="2"/>
        <v>42:43</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市级</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c:creator>
  <cp:lastModifiedBy>win7</cp:lastModifiedBy>
  <dcterms:created xsi:type="dcterms:W3CDTF">2006-09-16T11:21:00Z</dcterms:created>
  <dcterms:modified xsi:type="dcterms:W3CDTF">2024-10-15T07:06:29Z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6BE6FA2C508C4B2AAFF936EA646AD097_12</vt:lpwstr>
  </property>
</Properties>
</file>