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711"/>
  </bookViews>
  <sheets>
    <sheet name="表3-1 新增地方政府一般债券情况表" sheetId="1" r:id="rId1"/>
    <sheet name="表3-1 新增地方政府专项债券情况表" sheetId="2" r:id="rId2"/>
    <sheet name="表3-2 新增地方政府一般债券资金收支情况表" sheetId="3" r:id="rId3"/>
    <sheet name="表3-2 新增地方政府专项债券资金收支情况表" sheetId="4" r:id="rId4"/>
  </sheets>
  <definedNames>
    <definedName name="_xlnm._FilterDatabase" localSheetId="1" hidden="1">'表3-1 新增地方政府专项债券情况表'!$A$5:$P$32</definedName>
    <definedName name="_xlnm.Print_Titles" localSheetId="1">'表3-1 新增地方政府专项债券情况表'!$4:$5</definedName>
    <definedName name="_xlnm.Print_Titles" localSheetId="3">'表3-2 新增地方政府专项债券资金收支情况表'!$4:$5</definedName>
  </definedNames>
  <calcPr calcId="144525"/>
</workbook>
</file>

<file path=xl/sharedStrings.xml><?xml version="1.0" encoding="utf-8"?>
<sst xmlns="http://schemas.openxmlformats.org/spreadsheetml/2006/main" count="341" uniqueCount="185">
  <si>
    <t>表3-1</t>
  </si>
  <si>
    <t>2022年--2023年末440500 汕头市本级发行的新增地方政府一般债券情况表</t>
  </si>
  <si>
    <t>单位：亿元</t>
  </si>
  <si>
    <t>债券名称</t>
  </si>
  <si>
    <t xml:space="preserve">                债券基本信息</t>
  </si>
  <si>
    <t>债券项目总投资</t>
  </si>
  <si>
    <t>债券项目已实现投资</t>
  </si>
  <si>
    <t>备注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</si>
  <si>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</si>
  <si>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</si>
  <si>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</si>
  <si>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</si>
  <si>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</si>
  <si>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</si>
  <si>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</si>
  <si>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2023年广东省政府一般债券（九期）</t>
  </si>
  <si>
    <t>198246</t>
  </si>
  <si>
    <t>一般债券</t>
  </si>
  <si>
    <t>2023-05-18</t>
  </si>
  <si>
    <t>2.76</t>
  </si>
  <si>
    <t>10年</t>
  </si>
  <si>
    <t>2022年广东省政府一般债券（八期）</t>
  </si>
  <si>
    <t>2271021</t>
  </si>
  <si>
    <t>2022-06-15</t>
  </si>
  <si>
    <t>2.88</t>
  </si>
  <si>
    <t>7年</t>
  </si>
  <si>
    <t>2023年广东省政府一般债券（一期）</t>
  </si>
  <si>
    <t>2305027</t>
  </si>
  <si>
    <t>2023-01-17</t>
  </si>
  <si>
    <t>2.98</t>
  </si>
  <si>
    <t>2022年广东省政府一般债券（五期）</t>
  </si>
  <si>
    <t>2205691</t>
  </si>
  <si>
    <t>2022-05-12</t>
  </si>
  <si>
    <t>2.92</t>
  </si>
  <si>
    <t>2022年广东省政府一般债券（一期）</t>
  </si>
  <si>
    <t>2205069</t>
  </si>
  <si>
    <t>2022-01-24</t>
  </si>
  <si>
    <t>2.89</t>
  </si>
  <si>
    <t>2023年广东省政府一般债券（十一期）</t>
  </si>
  <si>
    <t>2305876</t>
  </si>
  <si>
    <t>2023-08-02</t>
  </si>
  <si>
    <t>2.75</t>
  </si>
  <si>
    <t>2023年广东省政府一般债券（十三期）</t>
  </si>
  <si>
    <t>2371046</t>
  </si>
  <si>
    <t>2023-08-28</t>
  </si>
  <si>
    <t>2.7</t>
  </si>
  <si>
    <t>2022年广东省政府一般债券（四期）</t>
  </si>
  <si>
    <t>2205690</t>
  </si>
  <si>
    <t>2.93</t>
  </si>
  <si>
    <t>注：本表由使用债券资金的部门不迟于每年6月底前公开，反映截至上年末一般债券及项目信息。</t>
  </si>
  <si>
    <t>2022年--2023年末440500 汕头市本级发行的新增地方政府专项债券情况表</t>
  </si>
  <si>
    <t>债券项目资产类型</t>
  </si>
  <si>
    <t>已取得项目收益</t>
  </si>
  <si>
    <t>项目预期收益</t>
  </si>
  <si>
    <t>2023年度已取得收益</t>
  </si>
  <si>
    <t>合计</t>
  </si>
  <si>
    <t>2023年广东省政府专项债券（三十六期）</t>
  </si>
  <si>
    <t>2305880</t>
  </si>
  <si>
    <t>其他领域专项债券</t>
  </si>
  <si>
    <t>3.06</t>
  </si>
  <si>
    <t>20年</t>
  </si>
  <si>
    <t>其他公共基础设施</t>
  </si>
  <si>
    <t>2023年广东省政府专项债券（二十三期）</t>
  </si>
  <si>
    <t>198249</t>
  </si>
  <si>
    <t>3</t>
  </si>
  <si>
    <t>2023年广东省政府专项债券（五十八期）</t>
  </si>
  <si>
    <t>2371044</t>
  </si>
  <si>
    <t>2.99</t>
  </si>
  <si>
    <t>2023年广东省政府专项债券（四十一期）</t>
  </si>
  <si>
    <t>2305885</t>
  </si>
  <si>
    <t>2023年广东省政府专项债券（三十七期）</t>
  </si>
  <si>
    <t>2305881</t>
  </si>
  <si>
    <t>3.1</t>
  </si>
  <si>
    <t>30年</t>
  </si>
  <si>
    <t>2023年广东省棚改专项债券（四期）--2023年广东省政府专项债券（五十九期）</t>
  </si>
  <si>
    <t>2371045</t>
  </si>
  <si>
    <t>棚改专项债券</t>
  </si>
  <si>
    <t>2.96</t>
  </si>
  <si>
    <t>15年</t>
  </si>
  <si>
    <t>2022年广东省政府专项债券（八期）</t>
  </si>
  <si>
    <t>2205078</t>
  </si>
  <si>
    <t>3.4</t>
  </si>
  <si>
    <t>2023年广东省政府专项债券（七期）</t>
  </si>
  <si>
    <t>2305034</t>
  </si>
  <si>
    <t>3.34</t>
  </si>
  <si>
    <t>2022年广东省政府专项债券（二十二期）</t>
  </si>
  <si>
    <t>2205696</t>
  </si>
  <si>
    <t>3.28</t>
  </si>
  <si>
    <t>2023年广东省政府专项债券（五十二期）</t>
  </si>
  <si>
    <t>198322</t>
  </si>
  <si>
    <t>2022年广东省政府专项债券（四十期）</t>
  </si>
  <si>
    <t>2271714</t>
  </si>
  <si>
    <t>2022-10-10</t>
  </si>
  <si>
    <t>3.26</t>
  </si>
  <si>
    <t>2022年广东省政府专项债券（二十一期）</t>
  </si>
  <si>
    <t>2205695</t>
  </si>
  <si>
    <t>3.23</t>
  </si>
  <si>
    <t>2023年广东省政府专项债券（五十五期）</t>
  </si>
  <si>
    <t>198325</t>
  </si>
  <si>
    <t>2022年广东省政府专项债券（六期）</t>
  </si>
  <si>
    <t>2205076</t>
  </si>
  <si>
    <t>2022年广东省政府专项债券（三十一期）</t>
  </si>
  <si>
    <t>2271025</t>
  </si>
  <si>
    <t>3.37</t>
  </si>
  <si>
    <t>2023年绿美广东专项债券（四期）--2023年广东省政府专项债券（二十九期）</t>
  </si>
  <si>
    <t>198255</t>
  </si>
  <si>
    <t>市政公共基础设施（其他市政基础设施）</t>
  </si>
  <si>
    <t>2022年广东省政府专项债券（十五期）</t>
  </si>
  <si>
    <t>2205354</t>
  </si>
  <si>
    <t>2022-03-15</t>
  </si>
  <si>
    <t>3.32</t>
  </si>
  <si>
    <t>2023年广东省政府专项债券（三期）</t>
  </si>
  <si>
    <t>2305030</t>
  </si>
  <si>
    <t>3.12</t>
  </si>
  <si>
    <t>2022年广东省政府专项债券（三十期）</t>
  </si>
  <si>
    <t>2271024</t>
  </si>
  <si>
    <t>3.22</t>
  </si>
  <si>
    <t>2023年广东省政府专项债券（五期）</t>
  </si>
  <si>
    <t>2305032</t>
  </si>
  <si>
    <t>3.19</t>
  </si>
  <si>
    <t>2022年广东省政府专项债券（二十四期）</t>
  </si>
  <si>
    <t>2205698</t>
  </si>
  <si>
    <t>2023年广东省政府专项债券（五十四期）</t>
  </si>
  <si>
    <t>198324</t>
  </si>
  <si>
    <t>2022年广东省政府专项债券（十六期）</t>
  </si>
  <si>
    <t>2205355</t>
  </si>
  <si>
    <t>3.49</t>
  </si>
  <si>
    <t>2023年广东省政府专项债券（二十五期）</t>
  </si>
  <si>
    <t>198251</t>
  </si>
  <si>
    <t>2023年广东省棚改专项债券（三期）--2023年广东省政府专项债券（四十二期）</t>
  </si>
  <si>
    <t>2305886</t>
  </si>
  <si>
    <t>注：本表由使用债券资金的部门不迟于每年6月底前公开，反映截至上年末专项债券及项目信息。</t>
  </si>
  <si>
    <t>表3-2</t>
  </si>
  <si>
    <t>2022年--2023年末440500 汕头市本级发行的新增地方政府一般债券资金收支情况表</t>
  </si>
  <si>
    <t>序号</t>
  </si>
  <si>
    <t>2022年--2023年末新增一般债券资金收入</t>
  </si>
  <si>
    <t>2022年--2023年末新增一般债券资金安排的支出</t>
  </si>
  <si>
    <t>金额</t>
  </si>
  <si>
    <t>支出功能分类</t>
  </si>
  <si>
    <t>201一般公共服务支出</t>
  </si>
  <si>
    <t>213</t>
  </si>
  <si>
    <t>205教育支出</t>
  </si>
  <si>
    <t>205</t>
  </si>
  <si>
    <t>A5E057593A6D4C9F9CC3510369283C4A</t>
  </si>
  <si>
    <t>210卫生健康支出</t>
  </si>
  <si>
    <t>8AC44DB7F19547989DE7E4E8874A84E3</t>
  </si>
  <si>
    <t>212城乡社区支出</t>
  </si>
  <si>
    <t>17E43F24ECDF4096B51688AC14182E51</t>
  </si>
  <si>
    <t>213农林水支出</t>
  </si>
  <si>
    <t>214交通运输支出</t>
  </si>
  <si>
    <t>224</t>
  </si>
  <si>
    <t>224灾害防治及应急管理支出</t>
  </si>
  <si>
    <t>212</t>
  </si>
  <si>
    <t>229其他支出</t>
  </si>
  <si>
    <t>201</t>
  </si>
  <si>
    <t>A5490ECE9926406086D915F0C9999760</t>
  </si>
  <si>
    <t>230转移性支出</t>
  </si>
  <si>
    <t>2022年--2023年末440500 汕头市本级发行的新增地方政府专项债券资金收支情况表</t>
  </si>
  <si>
    <t>2022年--2023年末新增专项债券资金收入</t>
  </si>
  <si>
    <t>2022年--2023年末新增专项债券资金安排的支出</t>
  </si>
  <si>
    <t>9C6F33861EF14DF1B65F55CF5B3B6577</t>
  </si>
  <si>
    <t>499224219D4A4001A31F144BFC3731D7</t>
  </si>
  <si>
    <t>2EB4A1E044C14D7B9B0BF5A21FA7928E</t>
  </si>
  <si>
    <t>1C33F3FAF0834E3EA550E311FCDE870D</t>
  </si>
  <si>
    <t>00ABE2E55208462C9659076686A34CFA</t>
  </si>
  <si>
    <t>FAB6177A16304C0191627385CA56F538</t>
  </si>
  <si>
    <t>E2C86C7AC3EB4494A0439EDB3E659D7C</t>
  </si>
  <si>
    <t>C575493FC75B4964BC152719927D3B10</t>
  </si>
  <si>
    <t>A155A5A25FA84F5CAE54D31569AB61E8</t>
  </si>
  <si>
    <t>7B6243D3116E46CCA9CC7F0623195642</t>
  </si>
  <si>
    <t>4768FA491802434B9C35E9EF1803789A</t>
  </si>
  <si>
    <t>2DC378728CA745EFB887F5B0B68A0F1F</t>
  </si>
  <si>
    <t>0C71F16653F64F4D91F1032084675D08</t>
  </si>
  <si>
    <t>F4B311C52FE24DECA25624E92BFFCA27</t>
  </si>
  <si>
    <t>D1B3F098597A4658BF84241F684CCF80</t>
  </si>
  <si>
    <t>A6AC5F96646942598D64CB7F399DA309</t>
  </si>
  <si>
    <t>A02DD453BEFA473BBF8B90A54824D0C5</t>
  </si>
  <si>
    <t>55DECE1EE2474FCEA180274FA2F2E3FC</t>
  </si>
  <si>
    <t>44B8EAE3F20F48BB86D0089F88F7D009</t>
  </si>
  <si>
    <t>23F6565DED2B4754A8DBC52CF560B754</t>
  </si>
  <si>
    <t>022846D1BC7E4FBFA10AF1E9E3525FBE</t>
  </si>
  <si>
    <t>FF65AD34478C437988F548456DAF8169</t>
  </si>
  <si>
    <t>E576B6132949456DAB9463A03B99359E</t>
  </si>
  <si>
    <t>CC3F3ECF8F7949F98BB37F05279CD4E2</t>
  </si>
  <si>
    <t>A3B5A6C2488D42D296F1B7982734E0CD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</si>
</sst>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8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2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0" applyNumberFormat="0" applyFill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32" applyNumberFormat="0" applyAlignment="0" applyProtection="0">
      <alignment vertical="center"/>
    </xf>
    <xf numFmtId="0" fontId="20" fillId="12" borderId="28" applyNumberFormat="0" applyAlignment="0" applyProtection="0">
      <alignment vertical="center"/>
    </xf>
    <xf numFmtId="0" fontId="21" fillId="13" borderId="3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6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4" fillId="0" borderId="9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43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right"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center" vertical="center" wrapText="1"/>
    </xf>
    <xf numFmtId="4" fontId="4" fillId="0" borderId="18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176" fontId="4" fillId="0" borderId="17" xfId="0" applyNumberFormat="1" applyFont="1" applyBorder="1" applyAlignment="1">
      <alignment horizontal="right" vertical="center" wrapText="1"/>
    </xf>
    <xf numFmtId="176" fontId="4" fillId="0" borderId="17" xfId="0" applyNumberFormat="1" applyFont="1" applyFill="1" applyBorder="1" applyAlignment="1">
      <alignment horizontal="right" vertical="center" wrapText="1"/>
    </xf>
    <xf numFmtId="176" fontId="4" fillId="0" borderId="18" xfId="0" applyNumberFormat="1" applyFont="1" applyBorder="1" applyAlignment="1">
      <alignment horizontal="right" vertical="center" wrapText="1"/>
    </xf>
    <xf numFmtId="176" fontId="4" fillId="0" borderId="26" xfId="0" applyNumberFormat="1" applyFont="1" applyBorder="1" applyAlignment="1">
      <alignment horizontal="right" vertical="center" wrapText="1"/>
    </xf>
    <xf numFmtId="0" fontId="4" fillId="0" borderId="16" xfId="0" applyFont="1" applyBorder="1" applyAlignment="1">
      <alignment horizontal="left" vertical="center" wrapText="1"/>
    </xf>
    <xf numFmtId="176" fontId="4" fillId="0" borderId="7" xfId="0" applyNumberFormat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right" vertical="center" wrapText="1"/>
    </xf>
    <xf numFmtId="0" fontId="3" fillId="0" borderId="27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14"/>
  <sheetViews>
    <sheetView tabSelected="1" zoomScale="85" zoomScaleNormal="85" workbookViewId="0">
      <pane xSplit="1" ySplit="5" topLeftCell="B6" activePane="bottomRight" state="frozen"/>
      <selection/>
      <selection pane="topRight"/>
      <selection pane="bottomLeft"/>
      <selection pane="bottomRight" activeCell="J9" sqref="J9"/>
    </sheetView>
  </sheetViews>
  <sheetFormatPr defaultColWidth="10" defaultRowHeight="13.5"/>
  <cols>
    <col min="1" max="1" width="42.125" customWidth="1"/>
    <col min="2" max="4" width="14" style="20" customWidth="1"/>
    <col min="5" max="5" width="15.875" style="20" customWidth="1"/>
    <col min="6" max="7" width="13.125" style="20" customWidth="1"/>
    <col min="8" max="11" width="16.25" customWidth="1"/>
    <col min="12" max="12" width="14.875" customWidth="1"/>
    <col min="13" max="13" width="9.76666666666667" customWidth="1"/>
  </cols>
  <sheetData>
    <row r="1" spans="1:1">
      <c r="A1" s="1" t="s">
        <v>0</v>
      </c>
    </row>
    <row r="2" ht="27.8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3" customHeight="1" spans="1:12">
      <c r="A3" s="1"/>
      <c r="B3" s="21"/>
      <c r="C3" s="21"/>
      <c r="D3" s="21"/>
      <c r="E3" s="21"/>
      <c r="F3" s="21"/>
      <c r="G3" s="21"/>
      <c r="I3" s="1"/>
      <c r="J3" s="1"/>
      <c r="K3" s="1"/>
      <c r="L3" s="1" t="s">
        <v>2</v>
      </c>
    </row>
    <row r="4" ht="18.05" customHeight="1" spans="1:12">
      <c r="A4" s="22" t="s">
        <v>3</v>
      </c>
      <c r="B4" s="23" t="s">
        <v>4</v>
      </c>
      <c r="C4" s="23"/>
      <c r="D4" s="23"/>
      <c r="E4" s="23"/>
      <c r="F4" s="23"/>
      <c r="G4" s="23"/>
      <c r="H4" s="44" t="s">
        <v>5</v>
      </c>
      <c r="I4" s="44"/>
      <c r="J4" s="45" t="s">
        <v>6</v>
      </c>
      <c r="K4" s="45"/>
      <c r="L4" s="62" t="s">
        <v>7</v>
      </c>
    </row>
    <row r="5" ht="30" customHeight="1" spans="1:12">
      <c r="A5" s="26"/>
      <c r="B5" s="27" t="s">
        <v>8</v>
      </c>
      <c r="C5" s="27" t="s">
        <v>9</v>
      </c>
      <c r="D5" s="27" t="s">
        <v>10</v>
      </c>
      <c r="E5" s="27" t="s">
        <v>11</v>
      </c>
      <c r="F5" s="27" t="s">
        <v>12</v>
      </c>
      <c r="G5" s="27" t="s">
        <v>13</v>
      </c>
      <c r="H5" s="7"/>
      <c r="I5" s="27" t="s">
        <v>14</v>
      </c>
      <c r="J5" s="7"/>
      <c r="K5" s="27" t="s">
        <v>14</v>
      </c>
      <c r="L5" s="62"/>
    </row>
    <row r="6" s="57" customFormat="1" ht="35" customHeight="1" spans="1:12">
      <c r="A6" s="58" t="s">
        <v>15</v>
      </c>
      <c r="B6" s="59" t="s">
        <v>16</v>
      </c>
      <c r="C6" s="59" t="s">
        <v>17</v>
      </c>
      <c r="D6" s="60">
        <v>1.21</v>
      </c>
      <c r="E6" s="59" t="s">
        <v>18</v>
      </c>
      <c r="F6" s="59" t="s">
        <v>19</v>
      </c>
      <c r="G6" s="59" t="s">
        <v>20</v>
      </c>
      <c r="H6" s="61">
        <v>28.407687</v>
      </c>
      <c r="I6" s="61">
        <v>11.420587</v>
      </c>
      <c r="J6" s="61">
        <v>1.21</v>
      </c>
      <c r="K6" s="61">
        <v>1.21</v>
      </c>
      <c r="L6" s="63"/>
    </row>
    <row r="7" s="57" customFormat="1" ht="35" customHeight="1" spans="1:12">
      <c r="A7" s="58" t="s">
        <v>21</v>
      </c>
      <c r="B7" s="59" t="s">
        <v>22</v>
      </c>
      <c r="C7" s="59" t="s">
        <v>17</v>
      </c>
      <c r="D7" s="60">
        <v>0.3</v>
      </c>
      <c r="E7" s="59" t="s">
        <v>23</v>
      </c>
      <c r="F7" s="59" t="s">
        <v>24</v>
      </c>
      <c r="G7" s="59" t="s">
        <v>25</v>
      </c>
      <c r="H7" s="61">
        <v>5.1915</v>
      </c>
      <c r="I7" s="61">
        <v>3.2471</v>
      </c>
      <c r="J7" s="61">
        <v>0.3</v>
      </c>
      <c r="K7" s="61">
        <v>0.3</v>
      </c>
      <c r="L7" s="63"/>
    </row>
    <row r="8" s="57" customFormat="1" ht="35" customHeight="1" spans="1:12">
      <c r="A8" s="58" t="s">
        <v>26</v>
      </c>
      <c r="B8" s="59" t="s">
        <v>27</v>
      </c>
      <c r="C8" s="59" t="s">
        <v>17</v>
      </c>
      <c r="D8" s="60">
        <v>7.19</v>
      </c>
      <c r="E8" s="59" t="s">
        <v>28</v>
      </c>
      <c r="F8" s="59" t="s">
        <v>29</v>
      </c>
      <c r="G8" s="59" t="s">
        <v>20</v>
      </c>
      <c r="H8" s="61">
        <v>80.001114</v>
      </c>
      <c r="I8" s="61">
        <v>37.531687</v>
      </c>
      <c r="J8" s="61">
        <v>6.9464695017</v>
      </c>
      <c r="K8" s="61">
        <v>6.8464695017</v>
      </c>
      <c r="L8" s="63"/>
    </row>
    <row r="9" s="57" customFormat="1" ht="35" customHeight="1" spans="1:12">
      <c r="A9" s="58" t="s">
        <v>30</v>
      </c>
      <c r="B9" s="59" t="s">
        <v>31</v>
      </c>
      <c r="C9" s="59" t="s">
        <v>17</v>
      </c>
      <c r="D9" s="60">
        <v>2.6</v>
      </c>
      <c r="E9" s="59" t="s">
        <v>32</v>
      </c>
      <c r="F9" s="59" t="s">
        <v>33</v>
      </c>
      <c r="G9" s="59" t="s">
        <v>20</v>
      </c>
      <c r="H9" s="61">
        <v>71.555789</v>
      </c>
      <c r="I9" s="61">
        <v>32.8092</v>
      </c>
      <c r="J9" s="61">
        <v>2.6</v>
      </c>
      <c r="K9" s="61">
        <v>2.6</v>
      </c>
      <c r="L9" s="63"/>
    </row>
    <row r="10" s="57" customFormat="1" ht="35" customHeight="1" spans="1:12">
      <c r="A10" s="58" t="s">
        <v>34</v>
      </c>
      <c r="B10" s="59" t="s">
        <v>35</v>
      </c>
      <c r="C10" s="59" t="s">
        <v>17</v>
      </c>
      <c r="D10" s="60">
        <v>1.5</v>
      </c>
      <c r="E10" s="59" t="s">
        <v>36</v>
      </c>
      <c r="F10" s="59" t="s">
        <v>37</v>
      </c>
      <c r="G10" s="59" t="s">
        <v>20</v>
      </c>
      <c r="H10" s="61">
        <v>30.1951</v>
      </c>
      <c r="I10" s="61">
        <v>11.38</v>
      </c>
      <c r="J10" s="61">
        <v>1.5</v>
      </c>
      <c r="K10" s="61">
        <v>1.5</v>
      </c>
      <c r="L10" s="63"/>
    </row>
    <row r="11" s="57" customFormat="1" ht="35" customHeight="1" spans="1:12">
      <c r="A11" s="58" t="s">
        <v>38</v>
      </c>
      <c r="B11" s="59" t="s">
        <v>39</v>
      </c>
      <c r="C11" s="59" t="s">
        <v>17</v>
      </c>
      <c r="D11" s="60">
        <v>0.16</v>
      </c>
      <c r="E11" s="59" t="s">
        <v>40</v>
      </c>
      <c r="F11" s="59" t="s">
        <v>41</v>
      </c>
      <c r="G11" s="59" t="s">
        <v>20</v>
      </c>
      <c r="H11" s="61">
        <v>0.899326</v>
      </c>
      <c r="I11" s="61">
        <v>0.5</v>
      </c>
      <c r="J11" s="61">
        <v>0.16</v>
      </c>
      <c r="K11" s="61">
        <v>0.16</v>
      </c>
      <c r="L11" s="63"/>
    </row>
    <row r="12" s="57" customFormat="1" ht="35" customHeight="1" spans="1:12">
      <c r="A12" s="58" t="s">
        <v>42</v>
      </c>
      <c r="B12" s="59" t="s">
        <v>43</v>
      </c>
      <c r="C12" s="59" t="s">
        <v>17</v>
      </c>
      <c r="D12" s="60">
        <v>0.3</v>
      </c>
      <c r="E12" s="59" t="s">
        <v>44</v>
      </c>
      <c r="F12" s="59" t="s">
        <v>45</v>
      </c>
      <c r="G12" s="59" t="s">
        <v>20</v>
      </c>
      <c r="H12" s="61">
        <v>10.113227</v>
      </c>
      <c r="I12" s="61">
        <v>3.64</v>
      </c>
      <c r="J12" s="61">
        <v>0.4</v>
      </c>
      <c r="K12" s="61">
        <v>0.3</v>
      </c>
      <c r="L12" s="63"/>
    </row>
    <row r="13" s="57" customFormat="1" ht="35" customHeight="1" spans="1:12">
      <c r="A13" s="58" t="s">
        <v>46</v>
      </c>
      <c r="B13" s="59" t="s">
        <v>47</v>
      </c>
      <c r="C13" s="59" t="s">
        <v>17</v>
      </c>
      <c r="D13" s="60">
        <v>2.6</v>
      </c>
      <c r="E13" s="59" t="s">
        <v>32</v>
      </c>
      <c r="F13" s="59" t="s">
        <v>48</v>
      </c>
      <c r="G13" s="59" t="s">
        <v>25</v>
      </c>
      <c r="H13" s="61">
        <v>71.555789</v>
      </c>
      <c r="I13" s="61">
        <v>32.8092</v>
      </c>
      <c r="J13" s="61">
        <v>2.6</v>
      </c>
      <c r="K13" s="61">
        <v>2.6</v>
      </c>
      <c r="L13" s="63"/>
    </row>
    <row r="14" ht="14.3" customHeight="1" spans="1:8">
      <c r="A14" s="42" t="s">
        <v>49</v>
      </c>
      <c r="B14" s="43"/>
      <c r="C14" s="43"/>
      <c r="D14" s="43"/>
      <c r="E14" s="43"/>
      <c r="F14" s="43"/>
      <c r="G14" s="43"/>
      <c r="H14" s="42"/>
    </row>
  </sheetData>
  <mergeCells count="7">
    <mergeCell ref="A2:L2"/>
    <mergeCell ref="B4:G4"/>
    <mergeCell ref="H4:I4"/>
    <mergeCell ref="J4:K4"/>
    <mergeCell ref="A14:H14"/>
    <mergeCell ref="A4:A5"/>
    <mergeCell ref="L4:L5"/>
  </mergeCells>
  <printOptions horizontalCentered="1"/>
  <pageMargins left="0.393055555555556" right="0.393055555555556" top="0.393055555555556" bottom="0.393055555555556" header="0" footer="0"/>
  <pageSetup paperSize="9" scale="68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P32"/>
  <sheetViews>
    <sheetView zoomScale="85" zoomScaleNormal="85" workbookViewId="0">
      <pane xSplit="1" ySplit="5" topLeftCell="B6" activePane="bottomRight" state="frozen"/>
      <selection/>
      <selection pane="topRight"/>
      <selection pane="bottomLeft"/>
      <selection pane="bottomRight" activeCell="E8" sqref="E8"/>
    </sheetView>
  </sheetViews>
  <sheetFormatPr defaultColWidth="10" defaultRowHeight="13.5"/>
  <cols>
    <col min="1" max="1" width="39.1083333333333" customWidth="1"/>
    <col min="2" max="2" width="11.9583333333333" style="20" customWidth="1"/>
    <col min="3" max="3" width="13.2083333333333" style="20" customWidth="1"/>
    <col min="4" max="4" width="10.5333333333333" customWidth="1"/>
    <col min="5" max="5" width="13.3916666666667" style="20" customWidth="1"/>
    <col min="6" max="6" width="10.5333333333333" style="20" customWidth="1"/>
    <col min="7" max="7" width="6.78333333333333" style="20" customWidth="1"/>
    <col min="8" max="8" width="24.4083333333333" customWidth="1"/>
    <col min="9" max="16" width="12.8583333333333" customWidth="1"/>
  </cols>
  <sheetData>
    <row r="1" ht="14.3" customHeight="1" spans="1:1">
      <c r="A1" s="1" t="s">
        <v>0</v>
      </c>
    </row>
    <row r="2" ht="27.85" customHeight="1" spans="1:16">
      <c r="A2" s="2" t="s">
        <v>50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ht="14.3" customHeight="1" spans="1:16">
      <c r="A3" s="1"/>
      <c r="B3" s="21"/>
      <c r="C3" s="21"/>
      <c r="D3" s="1"/>
      <c r="E3" s="21"/>
      <c r="F3" s="21"/>
      <c r="G3" s="21"/>
      <c r="J3" s="1"/>
      <c r="K3" s="1"/>
      <c r="L3" s="1"/>
      <c r="P3" s="3" t="s">
        <v>2</v>
      </c>
    </row>
    <row r="4" ht="18.05" customHeight="1" spans="1:16">
      <c r="A4" s="22" t="s">
        <v>3</v>
      </c>
      <c r="B4" s="23" t="s">
        <v>4</v>
      </c>
      <c r="C4" s="23"/>
      <c r="D4" s="24"/>
      <c r="E4" s="23"/>
      <c r="F4" s="23"/>
      <c r="G4" s="23"/>
      <c r="H4" s="25" t="s">
        <v>51</v>
      </c>
      <c r="I4" s="44" t="s">
        <v>5</v>
      </c>
      <c r="J4" s="44"/>
      <c r="K4" s="45" t="s">
        <v>6</v>
      </c>
      <c r="L4" s="45"/>
      <c r="M4" s="46" t="s">
        <v>52</v>
      </c>
      <c r="N4" s="47" t="s">
        <v>53</v>
      </c>
      <c r="O4" s="47" t="s">
        <v>54</v>
      </c>
      <c r="P4" s="48" t="s">
        <v>7</v>
      </c>
    </row>
    <row r="5" s="19" customFormat="1" ht="30" customHeight="1" spans="1:16">
      <c r="A5" s="26"/>
      <c r="B5" s="27" t="s">
        <v>8</v>
      </c>
      <c r="C5" s="27" t="s">
        <v>9</v>
      </c>
      <c r="D5" s="27" t="s">
        <v>10</v>
      </c>
      <c r="E5" s="27" t="s">
        <v>11</v>
      </c>
      <c r="F5" s="27" t="s">
        <v>12</v>
      </c>
      <c r="G5" s="27" t="s">
        <v>13</v>
      </c>
      <c r="H5" s="25"/>
      <c r="I5" s="7"/>
      <c r="J5" s="27" t="s">
        <v>14</v>
      </c>
      <c r="K5" s="7"/>
      <c r="L5" s="27" t="s">
        <v>14</v>
      </c>
      <c r="M5" s="46"/>
      <c r="N5" s="47"/>
      <c r="O5" s="47"/>
      <c r="P5" s="49"/>
    </row>
    <row r="6" s="19" customFormat="1" ht="30" customHeight="1" spans="1:16">
      <c r="A6" s="28" t="s">
        <v>55</v>
      </c>
      <c r="B6" s="28"/>
      <c r="C6" s="28"/>
      <c r="D6" s="29">
        <f>SUM(D7:D31)</f>
        <v>140.7</v>
      </c>
      <c r="E6" s="28"/>
      <c r="F6" s="28"/>
      <c r="G6" s="28"/>
      <c r="H6" s="30"/>
      <c r="I6" s="29">
        <f t="shared" ref="I6:O6" si="0">SUM(I7:I31)</f>
        <v>2915.328152</v>
      </c>
      <c r="J6" s="29">
        <f t="shared" si="0"/>
        <v>1374.979994</v>
      </c>
      <c r="K6" s="29">
        <f t="shared" si="0"/>
        <v>140.7516970142</v>
      </c>
      <c r="L6" s="29">
        <f t="shared" si="0"/>
        <v>140.4437970142</v>
      </c>
      <c r="M6" s="29">
        <f t="shared" si="0"/>
        <v>3.6000980036</v>
      </c>
      <c r="N6" s="29">
        <f t="shared" si="0"/>
        <v>2238.516511</v>
      </c>
      <c r="O6" s="29">
        <f t="shared" si="0"/>
        <v>2.2783409368</v>
      </c>
      <c r="P6" s="28"/>
    </row>
    <row r="7" ht="50" customHeight="1" spans="1:16">
      <c r="A7" s="31" t="s">
        <v>56</v>
      </c>
      <c r="B7" s="32" t="s">
        <v>57</v>
      </c>
      <c r="C7" s="32" t="s">
        <v>58</v>
      </c>
      <c r="D7" s="33">
        <v>8.985</v>
      </c>
      <c r="E7" s="32" t="s">
        <v>40</v>
      </c>
      <c r="F7" s="32" t="s">
        <v>59</v>
      </c>
      <c r="G7" s="32" t="s">
        <v>60</v>
      </c>
      <c r="H7" s="34" t="s">
        <v>61</v>
      </c>
      <c r="I7" s="50">
        <v>391.7943</v>
      </c>
      <c r="J7" s="50">
        <v>149.99</v>
      </c>
      <c r="K7" s="50">
        <v>8.9163543374</v>
      </c>
      <c r="L7" s="50">
        <v>8.8970543374</v>
      </c>
      <c r="M7" s="50">
        <v>0.1447014422</v>
      </c>
      <c r="N7" s="51">
        <v>0</v>
      </c>
      <c r="O7" s="51">
        <v>0</v>
      </c>
      <c r="P7" s="31"/>
    </row>
    <row r="8" ht="50" customHeight="1" spans="1:16">
      <c r="A8" s="31" t="s">
        <v>62</v>
      </c>
      <c r="B8" s="32" t="s">
        <v>63</v>
      </c>
      <c r="C8" s="32" t="s">
        <v>58</v>
      </c>
      <c r="D8" s="33">
        <v>1.65</v>
      </c>
      <c r="E8" s="32" t="s">
        <v>18</v>
      </c>
      <c r="F8" s="32" t="s">
        <v>64</v>
      </c>
      <c r="G8" s="32" t="s">
        <v>60</v>
      </c>
      <c r="H8" s="34"/>
      <c r="I8" s="50">
        <v>5.4018</v>
      </c>
      <c r="J8" s="50">
        <v>4.03</v>
      </c>
      <c r="K8" s="50">
        <v>1.65</v>
      </c>
      <c r="L8" s="50">
        <v>1.65</v>
      </c>
      <c r="M8" s="50">
        <v>0.0195</v>
      </c>
      <c r="N8" s="51">
        <v>3.631777</v>
      </c>
      <c r="O8" s="51">
        <v>0</v>
      </c>
      <c r="P8" s="31"/>
    </row>
    <row r="9" ht="50" customHeight="1" spans="1:16">
      <c r="A9" s="31" t="s">
        <v>65</v>
      </c>
      <c r="B9" s="32" t="s">
        <v>66</v>
      </c>
      <c r="C9" s="32" t="s">
        <v>58</v>
      </c>
      <c r="D9" s="33">
        <v>1.45</v>
      </c>
      <c r="E9" s="32" t="s">
        <v>44</v>
      </c>
      <c r="F9" s="32" t="s">
        <v>67</v>
      </c>
      <c r="G9" s="32" t="s">
        <v>60</v>
      </c>
      <c r="H9" s="34"/>
      <c r="I9" s="50">
        <v>46.1838</v>
      </c>
      <c r="J9" s="50">
        <v>36.89</v>
      </c>
      <c r="K9" s="50">
        <v>1.45</v>
      </c>
      <c r="L9" s="50">
        <v>1.45</v>
      </c>
      <c r="M9" s="50">
        <v>0.0107019272</v>
      </c>
      <c r="N9" s="51">
        <v>0</v>
      </c>
      <c r="O9" s="51">
        <v>0</v>
      </c>
      <c r="P9" s="31"/>
    </row>
    <row r="10" ht="50" customHeight="1" spans="1:16">
      <c r="A10" s="35" t="s">
        <v>68</v>
      </c>
      <c r="B10" s="36" t="s">
        <v>69</v>
      </c>
      <c r="C10" s="36" t="s">
        <v>58</v>
      </c>
      <c r="D10" s="37">
        <v>1</v>
      </c>
      <c r="E10" s="36" t="s">
        <v>40</v>
      </c>
      <c r="F10" s="36" t="s">
        <v>59</v>
      </c>
      <c r="G10" s="36" t="s">
        <v>60</v>
      </c>
      <c r="H10" s="38"/>
      <c r="I10" s="52">
        <v>46.1838</v>
      </c>
      <c r="J10" s="52">
        <v>36.89</v>
      </c>
      <c r="K10" s="52">
        <v>1</v>
      </c>
      <c r="L10" s="52">
        <v>1</v>
      </c>
      <c r="M10" s="53">
        <v>0.0107019272</v>
      </c>
      <c r="N10" s="51">
        <v>0</v>
      </c>
      <c r="O10" s="51">
        <v>0</v>
      </c>
      <c r="P10" s="54"/>
    </row>
    <row r="11" ht="50" customHeight="1" spans="1:16">
      <c r="A11" s="39" t="s">
        <v>70</v>
      </c>
      <c r="B11" s="40" t="s">
        <v>71</v>
      </c>
      <c r="C11" s="40" t="s">
        <v>58</v>
      </c>
      <c r="D11" s="11">
        <v>1.27</v>
      </c>
      <c r="E11" s="40" t="s">
        <v>40</v>
      </c>
      <c r="F11" s="40" t="s">
        <v>72</v>
      </c>
      <c r="G11" s="40" t="s">
        <v>73</v>
      </c>
      <c r="H11" s="41"/>
      <c r="I11" s="55">
        <v>36.5633</v>
      </c>
      <c r="J11" s="55">
        <v>35.05</v>
      </c>
      <c r="K11" s="55">
        <v>1.32</v>
      </c>
      <c r="L11" s="55">
        <v>1.27</v>
      </c>
      <c r="M11" s="56">
        <v>0.0589844227</v>
      </c>
      <c r="N11" s="51">
        <v>2.697716</v>
      </c>
      <c r="O11" s="51">
        <v>0</v>
      </c>
      <c r="P11" s="31"/>
    </row>
    <row r="12" ht="50" customHeight="1" spans="1:16">
      <c r="A12" s="39" t="s">
        <v>74</v>
      </c>
      <c r="B12" s="40" t="s">
        <v>75</v>
      </c>
      <c r="C12" s="40" t="s">
        <v>76</v>
      </c>
      <c r="D12" s="11">
        <v>0.3</v>
      </c>
      <c r="E12" s="40" t="s">
        <v>44</v>
      </c>
      <c r="F12" s="40" t="s">
        <v>77</v>
      </c>
      <c r="G12" s="40" t="s">
        <v>78</v>
      </c>
      <c r="H12" s="41"/>
      <c r="I12" s="55">
        <v>59.859</v>
      </c>
      <c r="J12" s="55">
        <v>12</v>
      </c>
      <c r="K12" s="55">
        <v>0.3</v>
      </c>
      <c r="L12" s="55">
        <v>0.3</v>
      </c>
      <c r="M12" s="56">
        <v>0.69191</v>
      </c>
      <c r="N12" s="51">
        <v>0</v>
      </c>
      <c r="O12" s="51">
        <v>0</v>
      </c>
      <c r="P12" s="31"/>
    </row>
    <row r="13" ht="50" customHeight="1" spans="1:16">
      <c r="A13" s="39" t="s">
        <v>79</v>
      </c>
      <c r="B13" s="40" t="s">
        <v>80</v>
      </c>
      <c r="C13" s="40" t="s">
        <v>58</v>
      </c>
      <c r="D13" s="11">
        <v>11.51</v>
      </c>
      <c r="E13" s="40" t="s">
        <v>36</v>
      </c>
      <c r="F13" s="40" t="s">
        <v>81</v>
      </c>
      <c r="G13" s="40" t="s">
        <v>73</v>
      </c>
      <c r="H13" s="41"/>
      <c r="I13" s="55">
        <v>250.116415</v>
      </c>
      <c r="J13" s="55">
        <v>121.406097</v>
      </c>
      <c r="K13" s="55">
        <v>11.56</v>
      </c>
      <c r="L13" s="55">
        <v>11.51</v>
      </c>
      <c r="M13" s="56">
        <v>0.0970727708</v>
      </c>
      <c r="N13" s="51">
        <v>934.272164</v>
      </c>
      <c r="O13" s="51">
        <v>0.0855150286</v>
      </c>
      <c r="P13" s="31"/>
    </row>
    <row r="14" ht="50" customHeight="1" spans="1:16">
      <c r="A14" s="39" t="s">
        <v>82</v>
      </c>
      <c r="B14" s="40" t="s">
        <v>83</v>
      </c>
      <c r="C14" s="40" t="s">
        <v>58</v>
      </c>
      <c r="D14" s="11">
        <v>31</v>
      </c>
      <c r="E14" s="40" t="s">
        <v>28</v>
      </c>
      <c r="F14" s="40" t="s">
        <v>84</v>
      </c>
      <c r="G14" s="40" t="s">
        <v>73</v>
      </c>
      <c r="H14" s="41"/>
      <c r="I14" s="55">
        <v>395.6978</v>
      </c>
      <c r="J14" s="55">
        <v>173.35</v>
      </c>
      <c r="K14" s="55">
        <v>31</v>
      </c>
      <c r="L14" s="55">
        <v>31</v>
      </c>
      <c r="M14" s="56">
        <v>0.2059405021</v>
      </c>
      <c r="N14" s="51">
        <v>107.39917</v>
      </c>
      <c r="O14" s="51">
        <v>0.0200100157</v>
      </c>
      <c r="P14" s="31"/>
    </row>
    <row r="15" ht="50" customHeight="1" spans="1:16">
      <c r="A15" s="39" t="s">
        <v>85</v>
      </c>
      <c r="B15" s="40" t="s">
        <v>86</v>
      </c>
      <c r="C15" s="40" t="s">
        <v>58</v>
      </c>
      <c r="D15" s="11">
        <v>4.76</v>
      </c>
      <c r="E15" s="40" t="s">
        <v>32</v>
      </c>
      <c r="F15" s="40" t="s">
        <v>87</v>
      </c>
      <c r="G15" s="40" t="s">
        <v>60</v>
      </c>
      <c r="H15" s="41" t="s">
        <v>61</v>
      </c>
      <c r="I15" s="55">
        <v>32.005</v>
      </c>
      <c r="J15" s="55">
        <v>23.6967</v>
      </c>
      <c r="K15" s="55">
        <v>4.76</v>
      </c>
      <c r="L15" s="55">
        <v>4.76</v>
      </c>
      <c r="M15" s="56">
        <v>0.0242244005</v>
      </c>
      <c r="N15" s="51">
        <v>14.018504</v>
      </c>
      <c r="O15" s="51">
        <v>0.01148</v>
      </c>
      <c r="P15" s="31"/>
    </row>
    <row r="16" ht="50" customHeight="1" spans="1:16">
      <c r="A16" s="39" t="s">
        <v>88</v>
      </c>
      <c r="B16" s="40" t="s">
        <v>89</v>
      </c>
      <c r="C16" s="40" t="s">
        <v>58</v>
      </c>
      <c r="D16" s="11">
        <v>0.8</v>
      </c>
      <c r="E16" s="40" t="s">
        <v>44</v>
      </c>
      <c r="F16" s="40" t="s">
        <v>77</v>
      </c>
      <c r="G16" s="40" t="s">
        <v>78</v>
      </c>
      <c r="H16" s="41"/>
      <c r="I16" s="55">
        <v>6.3892</v>
      </c>
      <c r="J16" s="55">
        <v>5</v>
      </c>
      <c r="K16" s="55">
        <v>0.8</v>
      </c>
      <c r="L16" s="55">
        <v>0.8</v>
      </c>
      <c r="M16" s="56">
        <v>0</v>
      </c>
      <c r="N16" s="51">
        <v>21.85</v>
      </c>
      <c r="O16" s="51">
        <v>0</v>
      </c>
      <c r="P16" s="31"/>
    </row>
    <row r="17" ht="50" customHeight="1" spans="1:16">
      <c r="A17" s="39" t="s">
        <v>90</v>
      </c>
      <c r="B17" s="40" t="s">
        <v>91</v>
      </c>
      <c r="C17" s="40" t="s">
        <v>58</v>
      </c>
      <c r="D17" s="11">
        <v>2</v>
      </c>
      <c r="E17" s="40" t="s">
        <v>92</v>
      </c>
      <c r="F17" s="40" t="s">
        <v>93</v>
      </c>
      <c r="G17" s="40" t="s">
        <v>73</v>
      </c>
      <c r="H17" s="41"/>
      <c r="I17" s="55">
        <v>107.4923</v>
      </c>
      <c r="J17" s="55">
        <v>20.54</v>
      </c>
      <c r="K17" s="55">
        <v>2</v>
      </c>
      <c r="L17" s="55">
        <v>2</v>
      </c>
      <c r="M17" s="56">
        <v>0.0351215204</v>
      </c>
      <c r="N17" s="51">
        <v>0</v>
      </c>
      <c r="O17" s="51">
        <v>0</v>
      </c>
      <c r="P17" s="31"/>
    </row>
    <row r="18" ht="50" customHeight="1" spans="1:16">
      <c r="A18" s="39" t="s">
        <v>94</v>
      </c>
      <c r="B18" s="40" t="s">
        <v>95</v>
      </c>
      <c r="C18" s="40" t="s">
        <v>58</v>
      </c>
      <c r="D18" s="11">
        <v>0.8</v>
      </c>
      <c r="E18" s="40" t="s">
        <v>32</v>
      </c>
      <c r="F18" s="40" t="s">
        <v>96</v>
      </c>
      <c r="G18" s="40" t="s">
        <v>78</v>
      </c>
      <c r="H18" s="41"/>
      <c r="I18" s="55">
        <v>38.1274</v>
      </c>
      <c r="J18" s="55">
        <v>29.111</v>
      </c>
      <c r="K18" s="55">
        <v>0.8</v>
      </c>
      <c r="L18" s="55">
        <v>0.8</v>
      </c>
      <c r="M18" s="56">
        <v>0.0095393232</v>
      </c>
      <c r="N18" s="51">
        <v>15.5958</v>
      </c>
      <c r="O18" s="51">
        <v>0</v>
      </c>
      <c r="P18" s="31"/>
    </row>
    <row r="19" ht="50" customHeight="1" spans="1:16">
      <c r="A19" s="39" t="s">
        <v>97</v>
      </c>
      <c r="B19" s="40" t="s">
        <v>98</v>
      </c>
      <c r="C19" s="40" t="s">
        <v>58</v>
      </c>
      <c r="D19" s="11">
        <v>12.78</v>
      </c>
      <c r="E19" s="40" t="s">
        <v>44</v>
      </c>
      <c r="F19" s="40" t="s">
        <v>67</v>
      </c>
      <c r="G19" s="40" t="s">
        <v>73</v>
      </c>
      <c r="H19" s="41"/>
      <c r="I19" s="55">
        <v>132.034511</v>
      </c>
      <c r="J19" s="55">
        <v>99.671</v>
      </c>
      <c r="K19" s="55">
        <v>12.83</v>
      </c>
      <c r="L19" s="55">
        <v>12.78</v>
      </c>
      <c r="M19" s="56">
        <v>0.0757216185</v>
      </c>
      <c r="N19" s="51">
        <v>73.455356</v>
      </c>
      <c r="O19" s="51">
        <v>0.020146233</v>
      </c>
      <c r="P19" s="31"/>
    </row>
    <row r="20" ht="50" customHeight="1" spans="1:16">
      <c r="A20" s="39" t="s">
        <v>99</v>
      </c>
      <c r="B20" s="40" t="s">
        <v>100</v>
      </c>
      <c r="C20" s="40" t="s">
        <v>58</v>
      </c>
      <c r="D20" s="11">
        <v>3.86</v>
      </c>
      <c r="E20" s="40" t="s">
        <v>36</v>
      </c>
      <c r="F20" s="40" t="s">
        <v>87</v>
      </c>
      <c r="G20" s="40" t="s">
        <v>60</v>
      </c>
      <c r="H20" s="41" t="s">
        <v>61</v>
      </c>
      <c r="I20" s="55">
        <v>37.684287</v>
      </c>
      <c r="J20" s="55">
        <v>24.8817</v>
      </c>
      <c r="K20" s="55">
        <v>3.86</v>
      </c>
      <c r="L20" s="55">
        <v>3.86</v>
      </c>
      <c r="M20" s="56">
        <v>0.9281832823</v>
      </c>
      <c r="N20" s="51">
        <v>77.759509</v>
      </c>
      <c r="O20" s="51">
        <v>1.6797141806</v>
      </c>
      <c r="P20" s="31"/>
    </row>
    <row r="21" ht="50" customHeight="1" spans="1:16">
      <c r="A21" s="39" t="s">
        <v>101</v>
      </c>
      <c r="B21" s="40" t="s">
        <v>102</v>
      </c>
      <c r="C21" s="40" t="s">
        <v>58</v>
      </c>
      <c r="D21" s="11">
        <v>4.3</v>
      </c>
      <c r="E21" s="40" t="s">
        <v>23</v>
      </c>
      <c r="F21" s="40" t="s">
        <v>103</v>
      </c>
      <c r="G21" s="40" t="s">
        <v>73</v>
      </c>
      <c r="H21" s="41"/>
      <c r="I21" s="55">
        <v>34.668313</v>
      </c>
      <c r="J21" s="55">
        <v>26.311</v>
      </c>
      <c r="K21" s="55">
        <v>4.3</v>
      </c>
      <c r="L21" s="55">
        <v>4.3</v>
      </c>
      <c r="M21" s="56">
        <v>0.0168073232</v>
      </c>
      <c r="N21" s="51">
        <v>8.0772</v>
      </c>
      <c r="O21" s="51">
        <v>0.003634</v>
      </c>
      <c r="P21" s="31"/>
    </row>
    <row r="22" ht="50" customHeight="1" spans="1:16">
      <c r="A22" s="39" t="s">
        <v>104</v>
      </c>
      <c r="B22" s="40" t="s">
        <v>105</v>
      </c>
      <c r="C22" s="40" t="s">
        <v>58</v>
      </c>
      <c r="D22" s="11">
        <v>0.3</v>
      </c>
      <c r="E22" s="40" t="s">
        <v>18</v>
      </c>
      <c r="F22" s="40" t="s">
        <v>64</v>
      </c>
      <c r="G22" s="40" t="s">
        <v>60</v>
      </c>
      <c r="H22" s="41" t="s">
        <v>106</v>
      </c>
      <c r="I22" s="55">
        <v>4.4799</v>
      </c>
      <c r="J22" s="55">
        <v>1.4</v>
      </c>
      <c r="K22" s="55">
        <v>0.3</v>
      </c>
      <c r="L22" s="55">
        <v>0.3</v>
      </c>
      <c r="M22" s="56">
        <v>0</v>
      </c>
      <c r="N22" s="51">
        <v>11.809969</v>
      </c>
      <c r="O22" s="51">
        <v>0.0001032837</v>
      </c>
      <c r="P22" s="31"/>
    </row>
    <row r="23" ht="50" customHeight="1" spans="1:16">
      <c r="A23" s="39" t="s">
        <v>107</v>
      </c>
      <c r="B23" s="40" t="s">
        <v>108</v>
      </c>
      <c r="C23" s="40" t="s">
        <v>58</v>
      </c>
      <c r="D23" s="11">
        <v>0.1</v>
      </c>
      <c r="E23" s="40" t="s">
        <v>109</v>
      </c>
      <c r="F23" s="40" t="s">
        <v>110</v>
      </c>
      <c r="G23" s="40" t="s">
        <v>60</v>
      </c>
      <c r="H23" s="41"/>
      <c r="I23" s="55">
        <v>3.9192</v>
      </c>
      <c r="J23" s="55">
        <v>3.1</v>
      </c>
      <c r="K23" s="55">
        <v>0.1</v>
      </c>
      <c r="L23" s="55">
        <v>0.1</v>
      </c>
      <c r="M23" s="56">
        <v>0.0195</v>
      </c>
      <c r="N23" s="51">
        <v>0</v>
      </c>
      <c r="O23" s="51">
        <v>0</v>
      </c>
      <c r="P23" s="31"/>
    </row>
    <row r="24" ht="50" customHeight="1" spans="1:16">
      <c r="A24" s="39" t="s">
        <v>111</v>
      </c>
      <c r="B24" s="40" t="s">
        <v>112</v>
      </c>
      <c r="C24" s="40" t="s">
        <v>58</v>
      </c>
      <c r="D24" s="11">
        <v>3.5</v>
      </c>
      <c r="E24" s="40" t="s">
        <v>28</v>
      </c>
      <c r="F24" s="40" t="s">
        <v>113</v>
      </c>
      <c r="G24" s="40" t="s">
        <v>78</v>
      </c>
      <c r="H24" s="41"/>
      <c r="I24" s="55">
        <v>21.7048</v>
      </c>
      <c r="J24" s="55">
        <v>17.135</v>
      </c>
      <c r="K24" s="55">
        <v>3.5</v>
      </c>
      <c r="L24" s="55">
        <v>3.5</v>
      </c>
      <c r="M24" s="56">
        <v>0.03012</v>
      </c>
      <c r="N24" s="51">
        <v>0</v>
      </c>
      <c r="O24" s="51">
        <v>0</v>
      </c>
      <c r="P24" s="31"/>
    </row>
    <row r="25" ht="50" customHeight="1" spans="1:16">
      <c r="A25" s="39" t="s">
        <v>114</v>
      </c>
      <c r="B25" s="40" t="s">
        <v>115</v>
      </c>
      <c r="C25" s="40" t="s">
        <v>58</v>
      </c>
      <c r="D25" s="11">
        <v>0.8</v>
      </c>
      <c r="E25" s="40" t="s">
        <v>23</v>
      </c>
      <c r="F25" s="40" t="s">
        <v>116</v>
      </c>
      <c r="G25" s="40" t="s">
        <v>60</v>
      </c>
      <c r="H25" s="41"/>
      <c r="I25" s="55">
        <v>40.8211</v>
      </c>
      <c r="J25" s="55">
        <v>12.7502</v>
      </c>
      <c r="K25" s="55">
        <v>0.8</v>
      </c>
      <c r="L25" s="55">
        <v>0.8</v>
      </c>
      <c r="M25" s="56">
        <v>0.0298868229</v>
      </c>
      <c r="N25" s="51">
        <v>0</v>
      </c>
      <c r="O25" s="51">
        <v>0</v>
      </c>
      <c r="P25" s="31"/>
    </row>
    <row r="26" ht="50" customHeight="1" spans="1:16">
      <c r="A26" s="39" t="s">
        <v>117</v>
      </c>
      <c r="B26" s="40" t="s">
        <v>118</v>
      </c>
      <c r="C26" s="40" t="s">
        <v>58</v>
      </c>
      <c r="D26" s="11">
        <v>0.9</v>
      </c>
      <c r="E26" s="40" t="s">
        <v>28</v>
      </c>
      <c r="F26" s="40" t="s">
        <v>119</v>
      </c>
      <c r="G26" s="40" t="s">
        <v>60</v>
      </c>
      <c r="H26" s="41"/>
      <c r="I26" s="55">
        <v>11.6203</v>
      </c>
      <c r="J26" s="55">
        <v>3.5</v>
      </c>
      <c r="K26" s="55">
        <v>0.9</v>
      </c>
      <c r="L26" s="55">
        <v>0.9</v>
      </c>
      <c r="M26" s="56">
        <v>0.0143657222</v>
      </c>
      <c r="N26" s="51">
        <v>10.02924</v>
      </c>
      <c r="O26" s="51">
        <v>0.0143657222</v>
      </c>
      <c r="P26" s="31"/>
    </row>
    <row r="27" ht="50" customHeight="1" spans="1:16">
      <c r="A27" s="39" t="s">
        <v>120</v>
      </c>
      <c r="B27" s="40" t="s">
        <v>121</v>
      </c>
      <c r="C27" s="40" t="s">
        <v>58</v>
      </c>
      <c r="D27" s="11">
        <v>15.34</v>
      </c>
      <c r="E27" s="40" t="s">
        <v>32</v>
      </c>
      <c r="F27" s="40" t="s">
        <v>81</v>
      </c>
      <c r="G27" s="40" t="s">
        <v>73</v>
      </c>
      <c r="H27" s="41"/>
      <c r="I27" s="55">
        <v>196.255911</v>
      </c>
      <c r="J27" s="55">
        <v>101.1402</v>
      </c>
      <c r="K27" s="55">
        <v>15.4093</v>
      </c>
      <c r="L27" s="55">
        <v>15.34</v>
      </c>
      <c r="M27" s="56">
        <v>0.1969724746</v>
      </c>
      <c r="N27" s="51">
        <v>123.191002</v>
      </c>
      <c r="O27" s="51">
        <v>0.095846473</v>
      </c>
      <c r="P27" s="31"/>
    </row>
    <row r="28" ht="50" customHeight="1" spans="1:16">
      <c r="A28" s="39" t="s">
        <v>122</v>
      </c>
      <c r="B28" s="40" t="s">
        <v>123</v>
      </c>
      <c r="C28" s="40" t="s">
        <v>58</v>
      </c>
      <c r="D28" s="11">
        <v>10.715</v>
      </c>
      <c r="E28" s="40" t="s">
        <v>44</v>
      </c>
      <c r="F28" s="40" t="s">
        <v>64</v>
      </c>
      <c r="G28" s="40" t="s">
        <v>60</v>
      </c>
      <c r="H28" s="41" t="s">
        <v>61</v>
      </c>
      <c r="I28" s="55">
        <v>392.3125</v>
      </c>
      <c r="J28" s="55">
        <v>150.34</v>
      </c>
      <c r="K28" s="55">
        <v>10.6224219894</v>
      </c>
      <c r="L28" s="55">
        <v>10.6031219894</v>
      </c>
      <c r="M28" s="56">
        <v>0.1447014422</v>
      </c>
      <c r="N28" s="51">
        <v>1.2577</v>
      </c>
      <c r="O28" s="51">
        <v>0</v>
      </c>
      <c r="P28" s="31"/>
    </row>
    <row r="29" ht="50" customHeight="1" spans="1:16">
      <c r="A29" s="39" t="s">
        <v>124</v>
      </c>
      <c r="B29" s="40" t="s">
        <v>125</v>
      </c>
      <c r="C29" s="40" t="s">
        <v>58</v>
      </c>
      <c r="D29" s="11">
        <v>14.03</v>
      </c>
      <c r="E29" s="40" t="s">
        <v>109</v>
      </c>
      <c r="F29" s="40" t="s">
        <v>126</v>
      </c>
      <c r="G29" s="40" t="s">
        <v>73</v>
      </c>
      <c r="H29" s="41"/>
      <c r="I29" s="55">
        <v>439.500115</v>
      </c>
      <c r="J29" s="55">
        <v>195.731097</v>
      </c>
      <c r="K29" s="55">
        <v>14.03</v>
      </c>
      <c r="L29" s="55">
        <v>14.03</v>
      </c>
      <c r="M29" s="56">
        <v>0.0818039856</v>
      </c>
      <c r="N29" s="51">
        <v>747.4194</v>
      </c>
      <c r="O29" s="51">
        <v>0.025526</v>
      </c>
      <c r="P29" s="31"/>
    </row>
    <row r="30" ht="50" customHeight="1" spans="1:16">
      <c r="A30" s="39" t="s">
        <v>127</v>
      </c>
      <c r="B30" s="40" t="s">
        <v>128</v>
      </c>
      <c r="C30" s="40" t="s">
        <v>58</v>
      </c>
      <c r="D30" s="11">
        <v>6.85</v>
      </c>
      <c r="E30" s="40" t="s">
        <v>18</v>
      </c>
      <c r="F30" s="40" t="s">
        <v>113</v>
      </c>
      <c r="G30" s="40" t="s">
        <v>73</v>
      </c>
      <c r="H30" s="41"/>
      <c r="I30" s="55">
        <v>124.6541</v>
      </c>
      <c r="J30" s="55">
        <v>79.066</v>
      </c>
      <c r="K30" s="55">
        <v>6.8436206874</v>
      </c>
      <c r="L30" s="55">
        <v>6.7936206874</v>
      </c>
      <c r="M30" s="56">
        <v>0.0617270958</v>
      </c>
      <c r="N30" s="51">
        <v>52.311944</v>
      </c>
      <c r="O30" s="51">
        <v>0</v>
      </c>
      <c r="P30" s="31"/>
    </row>
    <row r="31" ht="50" customHeight="1" spans="1:16">
      <c r="A31" s="39" t="s">
        <v>129</v>
      </c>
      <c r="B31" s="40" t="s">
        <v>130</v>
      </c>
      <c r="C31" s="40" t="s">
        <v>76</v>
      </c>
      <c r="D31" s="11">
        <v>1.7</v>
      </c>
      <c r="E31" s="40" t="s">
        <v>40</v>
      </c>
      <c r="F31" s="40" t="s">
        <v>67</v>
      </c>
      <c r="G31" s="40" t="s">
        <v>78</v>
      </c>
      <c r="H31" s="41"/>
      <c r="I31" s="55">
        <v>59.859</v>
      </c>
      <c r="J31" s="55">
        <v>12</v>
      </c>
      <c r="K31" s="55">
        <v>1.7</v>
      </c>
      <c r="L31" s="55">
        <v>1.7</v>
      </c>
      <c r="M31" s="56">
        <v>0.69191</v>
      </c>
      <c r="N31" s="51">
        <v>33.74006</v>
      </c>
      <c r="O31" s="51">
        <v>0.322</v>
      </c>
      <c r="P31" s="31"/>
    </row>
    <row r="32" ht="14.3" customHeight="1" spans="1:10">
      <c r="A32" s="42" t="s">
        <v>131</v>
      </c>
      <c r="B32" s="43"/>
      <c r="C32" s="43"/>
      <c r="D32" s="42"/>
      <c r="E32" s="43"/>
      <c r="F32" s="43"/>
      <c r="G32" s="43"/>
      <c r="H32" s="42"/>
      <c r="I32" s="42"/>
      <c r="J32" s="42"/>
    </row>
  </sheetData>
  <autoFilter ref="A5:P32">
    <extLst/>
  </autoFilter>
  <mergeCells count="12">
    <mergeCell ref="A2:P2"/>
    <mergeCell ref="B4:G4"/>
    <mergeCell ref="I4:J4"/>
    <mergeCell ref="K4:L4"/>
    <mergeCell ref="A6:C6"/>
    <mergeCell ref="A32:J32"/>
    <mergeCell ref="A4:A5"/>
    <mergeCell ref="H4:H5"/>
    <mergeCell ref="M4:M5"/>
    <mergeCell ref="N4:N5"/>
    <mergeCell ref="O4:O5"/>
    <mergeCell ref="P4:P5"/>
  </mergeCells>
  <conditionalFormatting sqref="A$1:A$1048576">
    <cfRule type="duplicateValues" dxfId="0" priority="1"/>
  </conditionalFormatting>
  <pageMargins left="0.751388888888889" right="0.751388888888889" top="0.267361111111111" bottom="0.267361111111111" header="0" footer="0"/>
  <pageSetup paperSize="9" scale="57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G15"/>
  <sheetViews>
    <sheetView workbookViewId="0">
      <pane ySplit="5" topLeftCell="A6" activePane="bottomLeft" state="frozen"/>
      <selection/>
      <selection pane="bottomLeft" activeCell="I6" sqref="I6"/>
    </sheetView>
  </sheetViews>
  <sheetFormatPr defaultColWidth="10" defaultRowHeight="13.5" outlineLevelCol="6"/>
  <cols>
    <col min="1" max="1" width="13.5666666666667" customWidth="1"/>
    <col min="2" max="2" width="38.675" customWidth="1"/>
    <col min="3" max="3" width="23.2" customWidth="1"/>
    <col min="4" max="4" width="9" hidden="1"/>
    <col min="5" max="5" width="29.45" customWidth="1"/>
    <col min="6" max="6" width="22.9333333333333" customWidth="1"/>
    <col min="7" max="7" width="9" hidden="1"/>
    <col min="8" max="8" width="9.76666666666667" customWidth="1"/>
  </cols>
  <sheetData>
    <row r="1" ht="14.3" customHeight="1" spans="1:1">
      <c r="A1" s="1" t="s">
        <v>132</v>
      </c>
    </row>
    <row r="2" ht="27.85" customHeight="1" spans="1:6">
      <c r="A2" s="2" t="s">
        <v>133</v>
      </c>
      <c r="B2" s="2"/>
      <c r="C2" s="2"/>
      <c r="D2" s="2"/>
      <c r="E2" s="2"/>
      <c r="F2" s="2"/>
    </row>
    <row r="3" ht="14.3" customHeight="1" spans="6:6">
      <c r="F3" s="3" t="s">
        <v>2</v>
      </c>
    </row>
    <row r="4" ht="19.9" customHeight="1" spans="1:6">
      <c r="A4" s="4" t="s">
        <v>134</v>
      </c>
      <c r="B4" s="5" t="s">
        <v>135</v>
      </c>
      <c r="C4" s="5"/>
      <c r="E4" s="6" t="s">
        <v>136</v>
      </c>
      <c r="F4" s="6"/>
    </row>
    <row r="5" ht="19.9" customHeight="1" spans="1:6">
      <c r="A5" s="4"/>
      <c r="B5" s="7" t="s">
        <v>3</v>
      </c>
      <c r="C5" s="7" t="s">
        <v>137</v>
      </c>
      <c r="E5" s="7" t="s">
        <v>138</v>
      </c>
      <c r="F5" s="8" t="s">
        <v>137</v>
      </c>
    </row>
    <row r="6" ht="30" customHeight="1" spans="1:6">
      <c r="A6" s="9" t="s">
        <v>55</v>
      </c>
      <c r="B6" s="10"/>
      <c r="C6" s="11">
        <v>15.86</v>
      </c>
      <c r="E6" s="10"/>
      <c r="F6" s="12">
        <v>15.51647</v>
      </c>
    </row>
    <row r="7" ht="30" customHeight="1" spans="1:7">
      <c r="A7" s="18"/>
      <c r="B7" s="14" t="s">
        <v>34</v>
      </c>
      <c r="C7" s="15">
        <v>1.5</v>
      </c>
      <c r="D7" s="1"/>
      <c r="E7" s="14" t="s">
        <v>139</v>
      </c>
      <c r="F7" s="16">
        <v>0.1</v>
      </c>
      <c r="G7" s="1" t="s">
        <v>140</v>
      </c>
    </row>
    <row r="8" ht="30" customHeight="1" spans="1:7">
      <c r="A8" s="18"/>
      <c r="B8" s="14" t="s">
        <v>46</v>
      </c>
      <c r="C8" s="15">
        <v>2.6</v>
      </c>
      <c r="D8" s="1"/>
      <c r="E8" s="14" t="s">
        <v>141</v>
      </c>
      <c r="F8" s="16">
        <v>1.89</v>
      </c>
      <c r="G8" s="1" t="s">
        <v>142</v>
      </c>
    </row>
    <row r="9" ht="30" customHeight="1" spans="1:7">
      <c r="A9" s="18"/>
      <c r="B9" s="14" t="s">
        <v>21</v>
      </c>
      <c r="C9" s="15">
        <v>0.3</v>
      </c>
      <c r="D9" s="1" t="s">
        <v>143</v>
      </c>
      <c r="E9" s="14" t="s">
        <v>144</v>
      </c>
      <c r="F9" s="16">
        <v>0.10308</v>
      </c>
      <c r="G9" s="1"/>
    </row>
    <row r="10" ht="30" customHeight="1" spans="1:7">
      <c r="A10" s="18"/>
      <c r="B10" s="14" t="s">
        <v>26</v>
      </c>
      <c r="C10" s="15">
        <v>7.19</v>
      </c>
      <c r="D10" s="1" t="s">
        <v>145</v>
      </c>
      <c r="E10" s="14" t="s">
        <v>146</v>
      </c>
      <c r="F10" s="16">
        <v>8.152953</v>
      </c>
      <c r="G10" s="1"/>
    </row>
    <row r="11" ht="30" customHeight="1" spans="1:7">
      <c r="A11" s="18"/>
      <c r="B11" s="14" t="s">
        <v>30</v>
      </c>
      <c r="C11" s="15">
        <v>2.6</v>
      </c>
      <c r="D11" s="1" t="s">
        <v>147</v>
      </c>
      <c r="E11" s="14" t="s">
        <v>148</v>
      </c>
      <c r="F11" s="16">
        <v>1</v>
      </c>
      <c r="G11" s="1"/>
    </row>
    <row r="12" ht="30" customHeight="1" spans="1:7">
      <c r="A12" s="18"/>
      <c r="B12" s="14" t="s">
        <v>15</v>
      </c>
      <c r="C12" s="15">
        <v>1.21</v>
      </c>
      <c r="D12" s="1"/>
      <c r="E12" s="14" t="s">
        <v>149</v>
      </c>
      <c r="F12" s="16">
        <v>2.678</v>
      </c>
      <c r="G12" s="1" t="s">
        <v>150</v>
      </c>
    </row>
    <row r="13" ht="30" customHeight="1" spans="1:7">
      <c r="A13" s="18"/>
      <c r="B13" s="14" t="s">
        <v>38</v>
      </c>
      <c r="C13" s="15">
        <v>0.16</v>
      </c>
      <c r="D13" s="1"/>
      <c r="E13" s="14" t="s">
        <v>151</v>
      </c>
      <c r="F13" s="16">
        <v>0.3</v>
      </c>
      <c r="G13" s="1" t="s">
        <v>152</v>
      </c>
    </row>
    <row r="14" ht="30" customHeight="1" spans="1:7">
      <c r="A14" s="18"/>
      <c r="B14" s="14" t="s">
        <v>42</v>
      </c>
      <c r="C14" s="15">
        <v>0.3</v>
      </c>
      <c r="D14" s="1"/>
      <c r="E14" s="14" t="s">
        <v>153</v>
      </c>
      <c r="F14" s="16">
        <v>1.172437</v>
      </c>
      <c r="G14" s="1" t="s">
        <v>154</v>
      </c>
    </row>
    <row r="15" ht="30" customHeight="1" spans="1:7">
      <c r="A15" s="18"/>
      <c r="B15" s="14"/>
      <c r="C15" s="15"/>
      <c r="D15" s="1" t="s">
        <v>155</v>
      </c>
      <c r="E15" s="14" t="s">
        <v>156</v>
      </c>
      <c r="F15" s="16">
        <v>0.12</v>
      </c>
      <c r="G15" s="1"/>
    </row>
  </sheetData>
  <sortState ref="A10:C17">
    <sortCondition ref="A10:A17"/>
  </sortState>
  <mergeCells count="4">
    <mergeCell ref="A2:F2"/>
    <mergeCell ref="B4:C4"/>
    <mergeCell ref="E4:F4"/>
    <mergeCell ref="A4:A5"/>
  </mergeCells>
  <pageMargins left="0.75" right="0.75" top="0.268999993801117" bottom="0.268999993801117" header="0" footer="0"/>
  <pageSetup paperSize="9" scale="68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pageSetUpPr fitToPage="1"/>
  </sheetPr>
  <dimension ref="A1:G31"/>
  <sheetViews>
    <sheetView workbookViewId="0">
      <selection activeCell="G6" sqref="G6"/>
    </sheetView>
  </sheetViews>
  <sheetFormatPr defaultColWidth="10" defaultRowHeight="13.5" outlineLevelCol="6"/>
  <cols>
    <col min="1" max="1" width="17.5" customWidth="1"/>
    <col min="2" max="2" width="38.675" customWidth="1"/>
    <col min="3" max="3" width="23.2" customWidth="1"/>
    <col min="4" max="4" width="9" hidden="1"/>
    <col min="5" max="5" width="27.8166666666667" customWidth="1"/>
    <col min="6" max="6" width="21.575" customWidth="1"/>
    <col min="7" max="7" width="9.76666666666667" customWidth="1"/>
  </cols>
  <sheetData>
    <row r="1" ht="14.3" customHeight="1" spans="1:1">
      <c r="A1" s="1" t="s">
        <v>132</v>
      </c>
    </row>
    <row r="2" ht="27.85" customHeight="1" spans="1:6">
      <c r="A2" s="2" t="s">
        <v>157</v>
      </c>
      <c r="B2" s="2"/>
      <c r="C2" s="2"/>
      <c r="D2" s="2"/>
      <c r="E2" s="2"/>
      <c r="F2" s="2"/>
    </row>
    <row r="3" ht="14.3" customHeight="1" spans="6:6">
      <c r="F3" s="3" t="s">
        <v>2</v>
      </c>
    </row>
    <row r="4" ht="19.9" customHeight="1" spans="1:6">
      <c r="A4" s="4" t="s">
        <v>134</v>
      </c>
      <c r="B4" s="5" t="s">
        <v>158</v>
      </c>
      <c r="C4" s="5"/>
      <c r="E4" s="6" t="s">
        <v>159</v>
      </c>
      <c r="F4" s="6"/>
    </row>
    <row r="5" ht="19.9" customHeight="1" spans="1:6">
      <c r="A5" s="4"/>
      <c r="B5" s="7" t="s">
        <v>3</v>
      </c>
      <c r="C5" s="7" t="s">
        <v>137</v>
      </c>
      <c r="E5" s="7" t="s">
        <v>138</v>
      </c>
      <c r="F5" s="8" t="s">
        <v>137</v>
      </c>
    </row>
    <row r="6" ht="35" customHeight="1" spans="1:6">
      <c r="A6" s="9" t="s">
        <v>55</v>
      </c>
      <c r="B6" s="10"/>
      <c r="C6" s="11">
        <v>140.7</v>
      </c>
      <c r="D6" s="1"/>
      <c r="E6" s="10"/>
      <c r="F6" s="12">
        <v>140.443797</v>
      </c>
    </row>
    <row r="7" ht="35" customHeight="1" spans="1:7">
      <c r="A7" s="13"/>
      <c r="B7" s="14" t="s">
        <v>97</v>
      </c>
      <c r="C7" s="15">
        <v>12.78</v>
      </c>
      <c r="D7" s="14" t="s">
        <v>160</v>
      </c>
      <c r="E7" s="14" t="s">
        <v>153</v>
      </c>
      <c r="F7" s="16">
        <v>140.44</v>
      </c>
      <c r="G7" s="17"/>
    </row>
    <row r="8" ht="35" customHeight="1" spans="1:7">
      <c r="A8" s="13"/>
      <c r="B8" s="14" t="s">
        <v>88</v>
      </c>
      <c r="C8" s="15">
        <v>0.8</v>
      </c>
      <c r="D8" s="14" t="s">
        <v>161</v>
      </c>
      <c r="E8" s="14"/>
      <c r="F8" s="16"/>
      <c r="G8" s="17"/>
    </row>
    <row r="9" ht="35" customHeight="1" spans="1:7">
      <c r="A9" s="13"/>
      <c r="B9" s="14" t="s">
        <v>79</v>
      </c>
      <c r="C9" s="15">
        <v>11.51</v>
      </c>
      <c r="D9" s="14" t="s">
        <v>162</v>
      </c>
      <c r="E9" s="14"/>
      <c r="F9" s="16"/>
      <c r="G9" s="17"/>
    </row>
    <row r="10" ht="35" customHeight="1" spans="1:7">
      <c r="A10" s="13"/>
      <c r="B10" s="14" t="s">
        <v>68</v>
      </c>
      <c r="C10" s="15">
        <v>1</v>
      </c>
      <c r="D10" s="14" t="s">
        <v>163</v>
      </c>
      <c r="E10" s="14"/>
      <c r="F10" s="16"/>
      <c r="G10" s="17"/>
    </row>
    <row r="11" ht="35" customHeight="1" spans="1:7">
      <c r="A11" s="13"/>
      <c r="B11" s="14" t="s">
        <v>56</v>
      </c>
      <c r="C11" s="15">
        <v>8.985</v>
      </c>
      <c r="D11" s="14" t="s">
        <v>164</v>
      </c>
      <c r="E11" s="14"/>
      <c r="F11" s="16"/>
      <c r="G11" s="17"/>
    </row>
    <row r="12" ht="35" customHeight="1" spans="1:7">
      <c r="A12" s="13"/>
      <c r="B12" s="14" t="s">
        <v>127</v>
      </c>
      <c r="C12" s="15">
        <v>6.85</v>
      </c>
      <c r="D12" s="14" t="s">
        <v>165</v>
      </c>
      <c r="E12" s="14"/>
      <c r="F12" s="16"/>
      <c r="G12" s="17"/>
    </row>
    <row r="13" ht="35" customHeight="1" spans="1:7">
      <c r="A13" s="13"/>
      <c r="B13" s="14" t="s">
        <v>120</v>
      </c>
      <c r="C13" s="15">
        <v>15.34</v>
      </c>
      <c r="D13" s="14" t="s">
        <v>166</v>
      </c>
      <c r="E13" s="14"/>
      <c r="F13" s="16"/>
      <c r="G13" s="17"/>
    </row>
    <row r="14" ht="35" customHeight="1" spans="1:7">
      <c r="A14" s="13"/>
      <c r="B14" s="14" t="s">
        <v>111</v>
      </c>
      <c r="C14" s="15">
        <v>3.5</v>
      </c>
      <c r="D14" s="14" t="s">
        <v>167</v>
      </c>
      <c r="E14" s="14"/>
      <c r="F14" s="16"/>
      <c r="G14" s="17"/>
    </row>
    <row r="15" ht="35" customHeight="1" spans="1:7">
      <c r="A15" s="13"/>
      <c r="B15" s="14" t="s">
        <v>101</v>
      </c>
      <c r="C15" s="15">
        <v>4.3</v>
      </c>
      <c r="D15" s="14" t="s">
        <v>168</v>
      </c>
      <c r="E15" s="14"/>
      <c r="F15" s="16"/>
      <c r="G15" s="17"/>
    </row>
    <row r="16" ht="35" customHeight="1" spans="1:7">
      <c r="A16" s="13"/>
      <c r="B16" s="14" t="s">
        <v>94</v>
      </c>
      <c r="C16" s="15">
        <v>0.8</v>
      </c>
      <c r="D16" s="14" t="s">
        <v>169</v>
      </c>
      <c r="E16" s="14"/>
      <c r="F16" s="16"/>
      <c r="G16" s="17"/>
    </row>
    <row r="17" ht="35" customHeight="1" spans="1:7">
      <c r="A17" s="13"/>
      <c r="B17" s="14" t="s">
        <v>85</v>
      </c>
      <c r="C17" s="15">
        <v>4.76</v>
      </c>
      <c r="D17" s="14" t="s">
        <v>170</v>
      </c>
      <c r="E17" s="14"/>
      <c r="F17" s="16"/>
      <c r="G17" s="17"/>
    </row>
    <row r="18" ht="35" customHeight="1" spans="1:7">
      <c r="A18" s="13"/>
      <c r="B18" s="14" t="s">
        <v>74</v>
      </c>
      <c r="C18" s="15">
        <v>0.3</v>
      </c>
      <c r="D18" s="14" t="s">
        <v>171</v>
      </c>
      <c r="E18" s="14"/>
      <c r="F18" s="16"/>
      <c r="G18" s="17"/>
    </row>
    <row r="19" ht="35" customHeight="1" spans="1:7">
      <c r="A19" s="13"/>
      <c r="B19" s="14" t="s">
        <v>65</v>
      </c>
      <c r="C19" s="15">
        <v>1.45</v>
      </c>
      <c r="D19" s="14" t="s">
        <v>172</v>
      </c>
      <c r="E19" s="14"/>
      <c r="F19" s="16"/>
      <c r="G19" s="17"/>
    </row>
    <row r="20" ht="35" customHeight="1" spans="1:7">
      <c r="A20" s="13"/>
      <c r="B20" s="14" t="s">
        <v>124</v>
      </c>
      <c r="C20" s="15">
        <v>14.03</v>
      </c>
      <c r="D20" s="14" t="s">
        <v>173</v>
      </c>
      <c r="E20" s="14"/>
      <c r="F20" s="16"/>
      <c r="G20" s="17"/>
    </row>
    <row r="21" ht="35" customHeight="1" spans="1:7">
      <c r="A21" s="13"/>
      <c r="B21" s="14" t="s">
        <v>117</v>
      </c>
      <c r="C21" s="15">
        <v>0.9</v>
      </c>
      <c r="D21" s="14" t="s">
        <v>174</v>
      </c>
      <c r="E21" s="14"/>
      <c r="F21" s="16"/>
      <c r="G21" s="17"/>
    </row>
    <row r="22" ht="35" customHeight="1" spans="1:7">
      <c r="A22" s="13"/>
      <c r="B22" s="14" t="s">
        <v>107</v>
      </c>
      <c r="C22" s="15">
        <v>0.1</v>
      </c>
      <c r="D22" s="14" t="s">
        <v>175</v>
      </c>
      <c r="E22" s="14"/>
      <c r="F22" s="16"/>
      <c r="G22" s="17"/>
    </row>
    <row r="23" ht="35" customHeight="1" spans="1:7">
      <c r="A23" s="13"/>
      <c r="B23" s="14" t="s">
        <v>99</v>
      </c>
      <c r="C23" s="15">
        <v>3.86</v>
      </c>
      <c r="D23" s="14" t="s">
        <v>176</v>
      </c>
      <c r="E23" s="14"/>
      <c r="F23" s="16"/>
      <c r="G23" s="17"/>
    </row>
    <row r="24" ht="35" customHeight="1" spans="1:7">
      <c r="A24" s="13"/>
      <c r="B24" s="14" t="s">
        <v>90</v>
      </c>
      <c r="C24" s="15">
        <v>2</v>
      </c>
      <c r="D24" s="14" t="s">
        <v>177</v>
      </c>
      <c r="E24" s="14"/>
      <c r="F24" s="16"/>
      <c r="G24" s="17"/>
    </row>
    <row r="25" ht="35" customHeight="1" spans="1:7">
      <c r="A25" s="13"/>
      <c r="B25" s="14" t="s">
        <v>82</v>
      </c>
      <c r="C25" s="15">
        <v>31</v>
      </c>
      <c r="D25" s="14" t="s">
        <v>178</v>
      </c>
      <c r="E25" s="14"/>
      <c r="F25" s="16"/>
      <c r="G25" s="17"/>
    </row>
    <row r="26" ht="35" customHeight="1" spans="1:7">
      <c r="A26" s="13"/>
      <c r="B26" s="14" t="s">
        <v>70</v>
      </c>
      <c r="C26" s="15">
        <v>1.27</v>
      </c>
      <c r="D26" s="14" t="s">
        <v>179</v>
      </c>
      <c r="E26" s="14"/>
      <c r="F26" s="16"/>
      <c r="G26" s="17"/>
    </row>
    <row r="27" ht="35" customHeight="1" spans="1:7">
      <c r="A27" s="13"/>
      <c r="B27" s="14" t="s">
        <v>62</v>
      </c>
      <c r="C27" s="15">
        <v>1.65</v>
      </c>
      <c r="D27" s="14" t="s">
        <v>180</v>
      </c>
      <c r="E27" s="14"/>
      <c r="F27" s="16"/>
      <c r="G27" s="17"/>
    </row>
    <row r="28" ht="35" customHeight="1" spans="1:7">
      <c r="A28" s="13"/>
      <c r="B28" s="14" t="s">
        <v>129</v>
      </c>
      <c r="C28" s="15">
        <v>1.7</v>
      </c>
      <c r="D28" s="14" t="s">
        <v>181</v>
      </c>
      <c r="E28" s="14"/>
      <c r="F28" s="16"/>
      <c r="G28" s="17"/>
    </row>
    <row r="29" ht="35" customHeight="1" spans="1:7">
      <c r="A29" s="13"/>
      <c r="B29" s="14" t="s">
        <v>122</v>
      </c>
      <c r="C29" s="15">
        <v>10.715</v>
      </c>
      <c r="D29" s="14" t="s">
        <v>182</v>
      </c>
      <c r="E29" s="14"/>
      <c r="F29" s="16"/>
      <c r="G29" s="17"/>
    </row>
    <row r="30" ht="35" customHeight="1" spans="1:7">
      <c r="A30" s="13"/>
      <c r="B30" s="14" t="s">
        <v>114</v>
      </c>
      <c r="C30" s="15">
        <v>0.8</v>
      </c>
      <c r="D30" s="14" t="s">
        <v>183</v>
      </c>
      <c r="E30" s="14"/>
      <c r="F30" s="16"/>
      <c r="G30" s="17"/>
    </row>
    <row r="31" ht="35" customHeight="1" spans="1:7">
      <c r="A31" s="13"/>
      <c r="B31" s="14" t="s">
        <v>104</v>
      </c>
      <c r="C31" s="15">
        <v>0.3</v>
      </c>
      <c r="D31" s="14" t="s">
        <v>184</v>
      </c>
      <c r="E31" s="14"/>
      <c r="F31" s="16"/>
      <c r="G31" s="17"/>
    </row>
  </sheetData>
  <sortState ref="E10:F12">
    <sortCondition ref="E10"/>
  </sortState>
  <mergeCells count="4">
    <mergeCell ref="A2:F2"/>
    <mergeCell ref="B4:C4"/>
    <mergeCell ref="E4:F4"/>
    <mergeCell ref="A4:A5"/>
  </mergeCells>
  <pageMargins left="0.751388888888889" right="0.751388888888889" top="0.267361111111111" bottom="0.267361111111111" header="0" footer="0"/>
  <pageSetup paperSize="9" scale="68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表3-1 新增地方政府一般债券情况表</vt:lpstr>
      <vt:lpstr>表3-1 新增地方政府专项债券情况表</vt:lpstr>
      <vt:lpstr>表3-2 新增地方政府一般债券资金收支情况表</vt:lpstr>
      <vt:lpstr>表3-2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FF</cp:lastModifiedBy>
  <dcterms:created xsi:type="dcterms:W3CDTF">2024-04-11T03:19:00Z</dcterms:created>
  <dcterms:modified xsi:type="dcterms:W3CDTF">2024-04-11T09:06:51Z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9055A688089243B9BAE9D02856DCBF51</vt:lpwstr>
  </property>
  <property fmtid="{D5CDD505-2E9C-101B-9397-08002B2CF9AE}" pid="3" name="KSOProductBuildVer">
    <vt:lpwstr>2052-11.8.2.12195</vt:lpwstr>
  </property>
</Properties>
</file>