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8" activeTab="0"/>
  </bookViews>
  <sheets>
    <sheet name="综合" sheetId="1" r:id="rId1"/>
    <sheet name="地区生产总值" sheetId="2" r:id="rId2"/>
    <sheet name="农业、建筑业" sheetId="3" r:id="rId3"/>
    <sheet name="工业生产与销售" sheetId="4" r:id="rId4"/>
    <sheet name="主要工业行业、效益" sheetId="5" r:id="rId5"/>
    <sheet name="运输邮电、旅游" sheetId="6" r:id="rId6"/>
    <sheet name="规模以上服务业企业营业收入" sheetId="7" r:id="rId7"/>
    <sheet name="投资、房地产" sheetId="8" r:id="rId8"/>
    <sheet name="国内贸易" sheetId="9" r:id="rId9"/>
    <sheet name="对外经济" sheetId="10" r:id="rId10"/>
    <sheet name="财政收支" sheetId="11" r:id="rId11"/>
    <sheet name="金融、保险" sheetId="12" r:id="rId12"/>
    <sheet name="人民生活、物价" sheetId="13" r:id="rId13"/>
    <sheet name="各区（县）GDP、农业" sheetId="14" r:id="rId14"/>
    <sheet name="各区（县）工业" sheetId="15" r:id="rId15"/>
    <sheet name="各区（县）投资" sheetId="16" r:id="rId16"/>
    <sheet name="各区（县）消费" sheetId="17" r:id="rId17"/>
    <sheet name="各区（县）财政1" sheetId="18" r:id="rId18"/>
    <sheet name="各区（县）财政2" sheetId="19" r:id="rId19"/>
  </sheets>
  <externalReferences>
    <externalReference r:id="rId22"/>
    <externalReference r:id="rId23"/>
  </externalReferences>
  <definedNames>
    <definedName name="\p">#REF!</definedName>
    <definedName name="_1">#REF!</definedName>
    <definedName name="A">#REF!</definedName>
    <definedName name="AA">#REF!</definedName>
    <definedName name="AAAA">#REF!</definedName>
    <definedName name="AB">#REF!</definedName>
    <definedName name="B">#REF!</definedName>
    <definedName name="C_">#REF!</definedName>
    <definedName name="D">#REF!</definedName>
    <definedName name="_xlnm.Print_Area" localSheetId="1">'地区生产总值'!$A$1:$D$20</definedName>
    <definedName name="_xlnm.Print_Area" localSheetId="13">'各区（县）GDP、农业'!$A$1:$D$19</definedName>
    <definedName name="_xlnm.Print_Area" localSheetId="14">'各区（县）工业'!$A$1:$D$23</definedName>
    <definedName name="_xlnm.Print_Area" localSheetId="15">'各区（县）投资'!$A$1:$D$23</definedName>
    <definedName name="_xlnm.Print_Area" localSheetId="16">'各区（县）消费'!$A$1:$D$21</definedName>
    <definedName name="_xlnm.Print_Area" localSheetId="3">'工业生产与销售'!$A$1:$D$20</definedName>
    <definedName name="_xlnm.Print_Area" localSheetId="8">'国内贸易'!$A$1:$D$22</definedName>
    <definedName name="_xlnm.Print_Area" localSheetId="11">'金融、保险'!$A$1:$D$30</definedName>
    <definedName name="_xlnm.Print_Area" localSheetId="12">'人民生活、物价'!$A$1:$D$16</definedName>
    <definedName name="_xlnm.Print_Area" localSheetId="7">'投资、房地产'!$A$1:$D$22</definedName>
    <definedName name="_xlnm.Print_Area" localSheetId="5">'运输邮电、旅游'!$A$1:$D$26</definedName>
    <definedName name="_xlnm.Print_Area" localSheetId="0">'综合'!$A$1:$D$23</definedName>
    <definedName name="PRINT_AREA_MI">#REF!</definedName>
    <definedName name="快报1">#REF!</definedName>
  </definedNames>
  <calcPr fullCalcOnLoad="1"/>
</workbook>
</file>

<file path=xl/sharedStrings.xml><?xml version="1.0" encoding="utf-8"?>
<sst xmlns="http://schemas.openxmlformats.org/spreadsheetml/2006/main" count="774" uniqueCount="269">
  <si>
    <t>汕头市国民经济主要指标</t>
  </si>
  <si>
    <r>
      <rPr>
        <sz val="10"/>
        <rFont val="黑体"/>
        <family val="3"/>
      </rPr>
      <t>指</t>
    </r>
    <r>
      <rPr>
        <sz val="10"/>
        <rFont val="Times New Roman"/>
        <family val="0"/>
      </rPr>
      <t xml:space="preserve">      </t>
    </r>
    <r>
      <rPr>
        <sz val="10"/>
        <rFont val="黑体"/>
        <family val="3"/>
      </rPr>
      <t>标</t>
    </r>
  </si>
  <si>
    <r>
      <rPr>
        <sz val="10"/>
        <rFont val="黑体"/>
        <family val="3"/>
      </rPr>
      <t>单位</t>
    </r>
  </si>
  <si>
    <r>
      <t>1-11</t>
    </r>
    <r>
      <rPr>
        <sz val="10"/>
        <rFont val="黑体"/>
        <family val="3"/>
      </rPr>
      <t>月</t>
    </r>
  </si>
  <si>
    <r>
      <rPr>
        <sz val="10"/>
        <rFont val="黑体"/>
        <family val="3"/>
      </rPr>
      <t>同比增长</t>
    </r>
    <r>
      <rPr>
        <sz val="10"/>
        <rFont val="Times New Roman"/>
        <family val="0"/>
      </rPr>
      <t>%</t>
    </r>
  </si>
  <si>
    <t>地区生产总值（1-9月）</t>
  </si>
  <si>
    <r>
      <rPr>
        <sz val="10"/>
        <rFont val="宋体"/>
        <family val="0"/>
      </rPr>
      <t>万元</t>
    </r>
  </si>
  <si>
    <r>
      <rPr>
        <sz val="10"/>
        <rFont val="宋体"/>
        <family val="0"/>
      </rPr>
      <t>规模以上工业增加值</t>
    </r>
  </si>
  <si>
    <r>
      <rPr>
        <sz val="10"/>
        <rFont val="宋体"/>
        <family val="0"/>
      </rPr>
      <t>固定资产投资额</t>
    </r>
  </si>
  <si>
    <t>—</t>
  </si>
  <si>
    <r>
      <rPr>
        <sz val="10"/>
        <rFont val="宋体"/>
        <family val="0"/>
      </rPr>
      <t>社会消费品零售总额</t>
    </r>
  </si>
  <si>
    <r>
      <rPr>
        <sz val="10"/>
        <rFont val="宋体"/>
        <family val="0"/>
      </rPr>
      <t>进出口总额</t>
    </r>
  </si>
  <si>
    <t>出口总额</t>
  </si>
  <si>
    <t>进口总额</t>
  </si>
  <si>
    <r>
      <rPr>
        <sz val="10"/>
        <rFont val="宋体"/>
        <family val="0"/>
      </rPr>
      <t>实际利用外商直接投资</t>
    </r>
  </si>
  <si>
    <r>
      <rPr>
        <sz val="10"/>
        <rFont val="宋体"/>
        <family val="0"/>
      </rPr>
      <t>一般公共预算收入</t>
    </r>
  </si>
  <si>
    <r>
      <rPr>
        <sz val="10"/>
        <rFont val="宋体"/>
        <family val="0"/>
      </rPr>
      <t>一般公共预算支出</t>
    </r>
  </si>
  <si>
    <r>
      <rPr>
        <sz val="10"/>
        <rFont val="宋体"/>
        <family val="0"/>
      </rPr>
      <t>金融机构（含外资）本外币存款余额</t>
    </r>
  </si>
  <si>
    <r>
      <rPr>
        <sz val="10"/>
        <rFont val="宋体"/>
        <family val="0"/>
      </rPr>
      <t>亿元</t>
    </r>
  </si>
  <si>
    <t>#住户存款</t>
  </si>
  <si>
    <r>
      <rPr>
        <sz val="10"/>
        <rFont val="宋体"/>
        <family val="0"/>
      </rPr>
      <t>金融机构（含外资）本外币贷款余额</t>
    </r>
  </si>
  <si>
    <t>全市居民人均可支配收入（1-9月）</t>
  </si>
  <si>
    <r>
      <rPr>
        <sz val="10"/>
        <rFont val="宋体"/>
        <family val="0"/>
      </rPr>
      <t>元</t>
    </r>
  </si>
  <si>
    <t>城镇居民人均可支配收入</t>
  </si>
  <si>
    <t>农村居民人均可支配收入</t>
  </si>
  <si>
    <r>
      <rPr>
        <sz val="10"/>
        <rFont val="宋体"/>
        <family val="0"/>
      </rPr>
      <t>全社会用电量</t>
    </r>
  </si>
  <si>
    <r>
      <rPr>
        <sz val="10"/>
        <rFont val="宋体"/>
        <family val="0"/>
      </rPr>
      <t>万千瓦时</t>
    </r>
  </si>
  <si>
    <t>#工业用电量</t>
  </si>
  <si>
    <t xml:space="preserve"> 居民生活用电</t>
  </si>
  <si>
    <r>
      <rPr>
        <sz val="10"/>
        <rFont val="宋体"/>
        <family val="0"/>
      </rPr>
      <t>居民消费价格指数</t>
    </r>
  </si>
  <si>
    <t>%</t>
  </si>
  <si>
    <r>
      <t>注：①地区生产总值（</t>
    </r>
    <r>
      <rPr>
        <sz val="10"/>
        <rFont val="Times New Roman"/>
        <family val="0"/>
      </rPr>
      <t>GDP</t>
    </r>
    <r>
      <rPr>
        <sz val="10"/>
        <rFont val="宋体"/>
        <family val="0"/>
      </rPr>
      <t>）、居民人均可支配收入为季度数。</t>
    </r>
    <r>
      <rPr>
        <sz val="10"/>
        <rFont val="Times New Roman"/>
        <family val="0"/>
      </rPr>
      <t xml:space="preserve">
         </t>
    </r>
    <r>
      <rPr>
        <sz val="10"/>
        <rFont val="宋体"/>
        <family val="0"/>
      </rPr>
      <t>②本表财政数据由市财政局提供；金融数据由中国人民银行汕头市分行提供；可支配收入数据由国家统计局汕头调查队提供；进出口和外资数据由市商务局提供。</t>
    </r>
    <r>
      <rPr>
        <sz val="10"/>
        <rFont val="Times New Roman"/>
        <family val="0"/>
      </rPr>
      <t xml:space="preserve">
</t>
    </r>
  </si>
  <si>
    <r>
      <rPr>
        <sz val="16"/>
        <rFont val="黑体"/>
        <family val="3"/>
      </rPr>
      <t>地区生产总值</t>
    </r>
  </si>
  <si>
    <r>
      <t>1-9</t>
    </r>
    <r>
      <rPr>
        <sz val="10"/>
        <rFont val="黑体"/>
        <family val="3"/>
      </rPr>
      <t>月</t>
    </r>
  </si>
  <si>
    <r>
      <rPr>
        <sz val="10"/>
        <rFont val="宋体"/>
        <family val="0"/>
      </rPr>
      <t>地区生产总值</t>
    </r>
  </si>
  <si>
    <t>第一产业</t>
  </si>
  <si>
    <t>第二产业</t>
  </si>
  <si>
    <t>第三产业</t>
  </si>
  <si>
    <t>农林牧渔业</t>
  </si>
  <si>
    <t>工业</t>
  </si>
  <si>
    <t>建筑业</t>
  </si>
  <si>
    <t>批发和零售业</t>
  </si>
  <si>
    <t>交通运输、仓储和邮政业</t>
  </si>
  <si>
    <t>住宿和餐饮业</t>
  </si>
  <si>
    <t>金融业</t>
  </si>
  <si>
    <t>房地产业</t>
  </si>
  <si>
    <t>其他服务业</t>
  </si>
  <si>
    <r>
      <rPr>
        <sz val="10"/>
        <rFont val="宋体"/>
        <family val="0"/>
      </rPr>
      <t>三次产业比重</t>
    </r>
  </si>
  <si>
    <t>4.4:48.3:47.2</t>
  </si>
  <si>
    <r>
      <rPr>
        <sz val="10"/>
        <rFont val="宋体"/>
        <family val="0"/>
      </rPr>
      <t>先进制造业增加值占规模以上工业增加值比重</t>
    </r>
  </si>
  <si>
    <r>
      <rPr>
        <sz val="10"/>
        <rFont val="宋体"/>
        <family val="0"/>
      </rPr>
      <t>高技术制造业增加值占规模以上工业增加值比重</t>
    </r>
  </si>
  <si>
    <r>
      <rPr>
        <sz val="10"/>
        <rFont val="宋体"/>
        <family val="0"/>
      </rPr>
      <t>注：本表数据为季度数。</t>
    </r>
  </si>
  <si>
    <r>
      <rPr>
        <sz val="16"/>
        <rFont val="黑体"/>
        <family val="3"/>
      </rPr>
      <t>农业、建筑业</t>
    </r>
  </si>
  <si>
    <r>
      <rPr>
        <sz val="10"/>
        <rFont val="宋体"/>
        <family val="0"/>
      </rPr>
      <t>农林牧渔业总产值</t>
    </r>
  </si>
  <si>
    <t>农业产值</t>
  </si>
  <si>
    <t>林业产值</t>
  </si>
  <si>
    <t>牧业产值</t>
  </si>
  <si>
    <t>渔业产值</t>
  </si>
  <si>
    <t>农林牧渔专业及辅助性活动产值</t>
  </si>
  <si>
    <r>
      <rPr>
        <sz val="10"/>
        <rFont val="宋体"/>
        <family val="0"/>
      </rPr>
      <t>建筑业总产值</t>
    </r>
  </si>
  <si>
    <t>房屋建筑业</t>
  </si>
  <si>
    <t>土木工程建筑业</t>
  </si>
  <si>
    <t>建筑安装业</t>
  </si>
  <si>
    <t>建筑装饰、装修和其他建筑业</t>
  </si>
  <si>
    <r>
      <rPr>
        <sz val="16"/>
        <rFont val="黑体"/>
        <family val="3"/>
      </rPr>
      <t>工业生产与销售</t>
    </r>
  </si>
  <si>
    <t>轻工业</t>
  </si>
  <si>
    <t>重工业</t>
  </si>
  <si>
    <t>#国有企业</t>
  </si>
  <si>
    <t xml:space="preserve"> 集体企业</t>
  </si>
  <si>
    <t xml:space="preserve"> 股份制企业</t>
  </si>
  <si>
    <t xml:space="preserve"> 外商及港澳台投资企业</t>
  </si>
  <si>
    <t>#国有及国有控股企业</t>
  </si>
  <si>
    <r>
      <rPr>
        <sz val="10"/>
        <rFont val="宋体"/>
        <family val="0"/>
      </rPr>
      <t>规模以上工业总产值</t>
    </r>
  </si>
  <si>
    <r>
      <rPr>
        <sz val="10"/>
        <rFont val="宋体"/>
        <family val="0"/>
      </rPr>
      <t>规模以上工业销售产值</t>
    </r>
  </si>
  <si>
    <r>
      <rPr>
        <sz val="10"/>
        <rFont val="宋体"/>
        <family val="0"/>
      </rPr>
      <t>工业产品销售率</t>
    </r>
  </si>
  <si>
    <r>
      <rPr>
        <sz val="16"/>
        <rFont val="黑体"/>
        <family val="3"/>
      </rPr>
      <t>主要工业行业、工业效益</t>
    </r>
  </si>
  <si>
    <r>
      <rPr>
        <sz val="10"/>
        <color indexed="8"/>
        <rFont val="宋体"/>
        <family val="0"/>
      </rPr>
      <t>规模以上工业增加值合计</t>
    </r>
  </si>
  <si>
    <r>
      <rPr>
        <sz val="10"/>
        <color indexed="8"/>
        <rFont val="宋体"/>
        <family val="0"/>
      </rPr>
      <t>万元</t>
    </r>
  </si>
  <si>
    <t>#农副食品加工业</t>
  </si>
  <si>
    <t xml:space="preserve"> 纺织业</t>
  </si>
  <si>
    <t xml:space="preserve"> 纺织服装、服饰业</t>
  </si>
  <si>
    <t xml:space="preserve"> 印刷和记录媒介复制业</t>
  </si>
  <si>
    <t xml:space="preserve"> 文教、工美、体育和娱乐用品制造业</t>
  </si>
  <si>
    <t xml:space="preserve"> 化学原料和化学制品制造业</t>
  </si>
  <si>
    <t xml:space="preserve"> 橡胶和塑料制品业</t>
  </si>
  <si>
    <t xml:space="preserve"> 电气机械和器材制造业</t>
  </si>
  <si>
    <t xml:space="preserve"> 计算机、通信和其他电子设备制造业</t>
  </si>
  <si>
    <t xml:space="preserve"> 电力、热力生产和供应业</t>
  </si>
  <si>
    <r>
      <t>规模以上工业企业经济效益（</t>
    </r>
    <r>
      <rPr>
        <sz val="10"/>
        <rFont val="Times New Roman"/>
        <family val="0"/>
      </rPr>
      <t>1-10</t>
    </r>
    <r>
      <rPr>
        <sz val="10"/>
        <rFont val="宋体"/>
        <family val="0"/>
      </rPr>
      <t>月）</t>
    </r>
  </si>
  <si>
    <t>企业单位数</t>
  </si>
  <si>
    <r>
      <rPr>
        <sz val="10"/>
        <rFont val="宋体"/>
        <family val="0"/>
      </rPr>
      <t>个</t>
    </r>
  </si>
  <si>
    <t>#亏损企业</t>
  </si>
  <si>
    <t>利润总额</t>
  </si>
  <si>
    <t>#亏损企业亏损额</t>
  </si>
  <si>
    <r>
      <rPr>
        <sz val="16"/>
        <rFont val="黑体"/>
        <family val="3"/>
      </rPr>
      <t>运输邮电、旅游</t>
    </r>
  </si>
  <si>
    <r>
      <rPr>
        <sz val="10"/>
        <rFont val="宋体"/>
        <family val="0"/>
      </rPr>
      <t>货运量</t>
    </r>
  </si>
  <si>
    <r>
      <rPr>
        <sz val="10"/>
        <rFont val="宋体"/>
        <family val="0"/>
      </rPr>
      <t>万吨</t>
    </r>
  </si>
  <si>
    <t>公路运输</t>
  </si>
  <si>
    <t>水路运输</t>
  </si>
  <si>
    <t>航空运输</t>
  </si>
  <si>
    <r>
      <rPr>
        <sz val="10"/>
        <rFont val="宋体"/>
        <family val="0"/>
      </rPr>
      <t>货物周转量</t>
    </r>
  </si>
  <si>
    <r>
      <rPr>
        <sz val="10"/>
        <rFont val="宋体"/>
        <family val="0"/>
      </rPr>
      <t>万吨公里</t>
    </r>
  </si>
  <si>
    <r>
      <rPr>
        <sz val="10"/>
        <rFont val="宋体"/>
        <family val="0"/>
      </rPr>
      <t>客运量</t>
    </r>
  </si>
  <si>
    <r>
      <rPr>
        <sz val="10"/>
        <rFont val="宋体"/>
        <family val="0"/>
      </rPr>
      <t>万人</t>
    </r>
  </si>
  <si>
    <r>
      <rPr>
        <sz val="10"/>
        <rFont val="宋体"/>
        <family val="0"/>
      </rPr>
      <t>旅客周转量</t>
    </r>
  </si>
  <si>
    <r>
      <rPr>
        <sz val="10"/>
        <rFont val="宋体"/>
        <family val="0"/>
      </rPr>
      <t>万人公里</t>
    </r>
  </si>
  <si>
    <r>
      <rPr>
        <sz val="10"/>
        <rFont val="宋体"/>
        <family val="0"/>
      </rPr>
      <t>港口货物吞吐量</t>
    </r>
  </si>
  <si>
    <r>
      <t>#</t>
    </r>
    <r>
      <rPr>
        <sz val="10"/>
        <rFont val="宋体"/>
        <family val="0"/>
      </rPr>
      <t>港口集装箱吞吐量</t>
    </r>
  </si>
  <si>
    <r>
      <rPr>
        <sz val="10"/>
        <rFont val="宋体"/>
        <family val="0"/>
      </rPr>
      <t>万标箱</t>
    </r>
  </si>
  <si>
    <r>
      <rPr>
        <sz val="10"/>
        <rFont val="宋体"/>
        <family val="0"/>
      </rPr>
      <t>邮电业务收入</t>
    </r>
  </si>
  <si>
    <r>
      <rPr>
        <sz val="10"/>
        <rFont val="宋体"/>
        <family val="0"/>
      </rPr>
      <t>住宿设施接待过夜游客人数</t>
    </r>
  </si>
  <si>
    <r>
      <rPr>
        <sz val="10"/>
        <rFont val="宋体"/>
        <family val="0"/>
      </rPr>
      <t>万人次</t>
    </r>
  </si>
  <si>
    <t>国际游客</t>
  </si>
  <si>
    <t>国内游客</t>
  </si>
  <si>
    <r>
      <t>注：①本表交通数据由市交通运输局提供；过夜游客数据由市文化广电旅游体育局提供。</t>
    </r>
    <r>
      <rPr>
        <sz val="10"/>
        <rFont val="Times New Roman"/>
        <family val="0"/>
      </rPr>
      <t xml:space="preserve">
        </t>
    </r>
    <r>
      <rPr>
        <sz val="10"/>
        <rFont val="宋体"/>
        <family val="0"/>
      </rPr>
      <t>②本表交通数据仅含公路、水路和航空运输。</t>
    </r>
  </si>
  <si>
    <r>
      <rPr>
        <sz val="16"/>
        <rFont val="黑体"/>
        <family val="3"/>
      </rPr>
      <t>规模以上服务业企业营业收入</t>
    </r>
  </si>
  <si>
    <r>
      <t>1-10</t>
    </r>
    <r>
      <rPr>
        <sz val="10"/>
        <rFont val="黑体"/>
        <family val="3"/>
      </rPr>
      <t>月</t>
    </r>
  </si>
  <si>
    <r>
      <rPr>
        <sz val="10"/>
        <rFont val="宋体"/>
        <family val="0"/>
      </rPr>
      <t>规模以上服务业企业营业收入</t>
    </r>
  </si>
  <si>
    <t>信息传输、软件和信息技术服务业</t>
  </si>
  <si>
    <t>房地产业（不含房地产开发）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</si>
  <si>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</si>
  <si>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</si>
  <si>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</si>
  <si>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</si>
  <si>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</si>
  <si>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</si>
  <si>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</si>
  <si>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r>
      <t>注：规模以上服务业企业统计范围为：</t>
    </r>
    <r>
      <rPr>
        <sz val="10"/>
        <rFont val="Times New Roman"/>
        <family val="0"/>
      </rPr>
      <t xml:space="preserve"> 
       </t>
    </r>
    <r>
      <rPr>
        <sz val="10"/>
        <rFont val="宋体"/>
        <family val="0"/>
      </rPr>
      <t>①辖区内年营业收入</t>
    </r>
    <r>
      <rPr>
        <sz val="10"/>
        <rFont val="Times New Roman"/>
        <family val="0"/>
      </rPr>
      <t>2000</t>
    </r>
    <r>
      <rPr>
        <sz val="10"/>
        <rFont val="宋体"/>
        <family val="0"/>
      </rPr>
      <t>万元及以上服务业法人单位。包括：交通运输、仓储和邮政业，信息传输、软件和信息技术服务业，水利、环境和公共设施管理业，卫生。</t>
    </r>
    <r>
      <rPr>
        <sz val="10"/>
        <rFont val="Times New Roman"/>
        <family val="0"/>
      </rPr>
      <t xml:space="preserve">
       </t>
    </r>
    <r>
      <rPr>
        <sz val="10"/>
        <rFont val="宋体"/>
        <family val="0"/>
      </rPr>
      <t>②辖区内年营业收入</t>
    </r>
    <r>
      <rPr>
        <sz val="10"/>
        <rFont val="Times New Roman"/>
        <family val="0"/>
      </rPr>
      <t>1000</t>
    </r>
    <r>
      <rPr>
        <sz val="10"/>
        <rFont val="宋体"/>
        <family val="0"/>
      </rPr>
      <t>万元及以上服务业法人单位。包括：租赁和商务服务业，科学研究和技术服务业，教育，以及物业管理、房地产中介服务、房地产租赁经营和其他房地产业。</t>
    </r>
    <r>
      <rPr>
        <sz val="10"/>
        <rFont val="Times New Roman"/>
        <family val="0"/>
      </rPr>
      <t xml:space="preserve">
       </t>
    </r>
    <r>
      <rPr>
        <sz val="10"/>
        <rFont val="宋体"/>
        <family val="0"/>
      </rPr>
      <t>③辖区内年营业收入</t>
    </r>
    <r>
      <rPr>
        <sz val="10"/>
        <rFont val="Times New Roman"/>
        <family val="0"/>
      </rPr>
      <t>500</t>
    </r>
    <r>
      <rPr>
        <sz val="10"/>
        <rFont val="宋体"/>
        <family val="0"/>
      </rPr>
      <t>万元及以上服务业法人单位。包括：居民服务、修理和其他服务业，文化、体育和娱乐业，社会工作。</t>
    </r>
  </si>
  <si>
    <r>
      <rPr>
        <sz val="16"/>
        <rFont val="黑体"/>
        <family val="3"/>
      </rPr>
      <t>投资、房地产</t>
    </r>
  </si>
  <si>
    <t>基础设施</t>
  </si>
  <si>
    <r>
      <t xml:space="preserve">              #</t>
    </r>
    <r>
      <rPr>
        <sz val="10"/>
        <rFont val="宋体"/>
        <family val="0"/>
      </rPr>
      <t>城市建设</t>
    </r>
  </si>
  <si>
    <r>
      <t xml:space="preserve">              #</t>
    </r>
    <r>
      <rPr>
        <sz val="10"/>
        <rFont val="宋体"/>
        <family val="0"/>
      </rPr>
      <t>技术改造</t>
    </r>
  </si>
  <si>
    <t>房地产开发</t>
  </si>
  <si>
    <r>
      <rPr>
        <sz val="10"/>
        <rFont val="宋体"/>
        <family val="0"/>
      </rPr>
      <t>按注册类型分：国有经济投资</t>
    </r>
  </si>
  <si>
    <r>
      <t xml:space="preserve">                             </t>
    </r>
    <r>
      <rPr>
        <sz val="10"/>
        <rFont val="宋体"/>
        <family val="0"/>
      </rPr>
      <t>民间投资</t>
    </r>
  </si>
  <si>
    <r>
      <t xml:space="preserve">                             </t>
    </r>
    <r>
      <rPr>
        <sz val="10"/>
        <rFont val="宋体"/>
        <family val="0"/>
      </rPr>
      <t>港澳台及外商投资</t>
    </r>
  </si>
  <si>
    <r>
      <rPr>
        <sz val="10"/>
        <rFont val="宋体"/>
        <family val="0"/>
      </rPr>
      <t>按产业分：第一产业</t>
    </r>
  </si>
  <si>
    <r>
      <t xml:space="preserve">                     </t>
    </r>
    <r>
      <rPr>
        <sz val="10"/>
        <rFont val="宋体"/>
        <family val="0"/>
      </rPr>
      <t>第二产业</t>
    </r>
  </si>
  <si>
    <r>
      <t xml:space="preserve">                     </t>
    </r>
    <r>
      <rPr>
        <sz val="10"/>
        <rFont val="宋体"/>
        <family val="0"/>
      </rPr>
      <t>第三产业</t>
    </r>
  </si>
  <si>
    <t>施工项目个数</t>
  </si>
  <si>
    <r>
      <t xml:space="preserve">              #</t>
    </r>
    <r>
      <rPr>
        <sz val="10"/>
        <rFont val="宋体"/>
        <family val="0"/>
      </rPr>
      <t>本年新开工项目</t>
    </r>
  </si>
  <si>
    <t>商品房施工面积</t>
  </si>
  <si>
    <r>
      <rPr>
        <sz val="10"/>
        <rFont val="宋体"/>
        <family val="0"/>
      </rPr>
      <t>万平方米</t>
    </r>
  </si>
  <si>
    <t>#住宅</t>
  </si>
  <si>
    <r>
      <rPr>
        <sz val="10"/>
        <rFont val="宋体"/>
        <family val="0"/>
      </rPr>
      <t>商品房竣工面积</t>
    </r>
  </si>
  <si>
    <r>
      <rPr>
        <sz val="10"/>
        <rFont val="宋体"/>
        <family val="0"/>
      </rPr>
      <t>商品房销售面积</t>
    </r>
  </si>
  <si>
    <r>
      <t>注：①固定资产投资包括各种经济类型所有</t>
    </r>
    <r>
      <rPr>
        <sz val="10"/>
        <rFont val="Times New Roman"/>
        <family val="0"/>
      </rPr>
      <t>500</t>
    </r>
    <r>
      <rPr>
        <sz val="10"/>
        <rFont val="宋体"/>
        <family val="0"/>
      </rPr>
      <t>万元以上项目投资和房地产开发投资。</t>
    </r>
    <r>
      <rPr>
        <sz val="10"/>
        <rFont val="Times New Roman"/>
        <family val="0"/>
      </rPr>
      <t xml:space="preserve">
        </t>
    </r>
    <r>
      <rPr>
        <sz val="10"/>
        <rFont val="宋体"/>
        <family val="0"/>
      </rPr>
      <t>②商品房销售面积为销售合同面积（含期房）。</t>
    </r>
  </si>
  <si>
    <r>
      <rPr>
        <sz val="16"/>
        <rFont val="黑体"/>
        <family val="3"/>
      </rPr>
      <t>国内贸易</t>
    </r>
  </si>
  <si>
    <t>城镇</t>
  </si>
  <si>
    <t>乡村</t>
  </si>
  <si>
    <r>
      <rPr>
        <sz val="10"/>
        <rFont val="宋体"/>
        <family val="0"/>
      </rPr>
      <t>商品限额以上零售额</t>
    </r>
  </si>
  <si>
    <t>#粮油、食品类</t>
  </si>
  <si>
    <t xml:space="preserve"> 饮料类</t>
  </si>
  <si>
    <t xml:space="preserve"> 烟酒类</t>
  </si>
  <si>
    <t xml:space="preserve"> 服装、鞋帽、针纺织品类</t>
  </si>
  <si>
    <t xml:space="preserve"> 金银珠宝类</t>
  </si>
  <si>
    <t xml:space="preserve"> 日用品类</t>
  </si>
  <si>
    <t xml:space="preserve"> 家用电器和音像器材类</t>
  </si>
  <si>
    <t xml:space="preserve"> 中西药品类</t>
  </si>
  <si>
    <t xml:space="preserve"> 家具类</t>
  </si>
  <si>
    <t xml:space="preserve"> 石油及制品类</t>
  </si>
  <si>
    <t xml:space="preserve"> 汽车类</t>
  </si>
  <si>
    <r>
      <rPr>
        <sz val="16"/>
        <rFont val="黑体"/>
        <family val="3"/>
      </rPr>
      <t>对外经济</t>
    </r>
  </si>
  <si>
    <r>
      <t xml:space="preserve">              #</t>
    </r>
    <r>
      <rPr>
        <sz val="10"/>
        <rFont val="宋体"/>
        <family val="0"/>
      </rPr>
      <t>一般贸易</t>
    </r>
  </si>
  <si>
    <r>
      <t xml:space="preserve">                 </t>
    </r>
    <r>
      <rPr>
        <sz val="10"/>
        <rFont val="宋体"/>
        <family val="0"/>
      </rPr>
      <t>加工贸易</t>
    </r>
  </si>
  <si>
    <r>
      <t xml:space="preserve">              #</t>
    </r>
    <r>
      <rPr>
        <sz val="10"/>
        <rFont val="宋体"/>
        <family val="0"/>
      </rPr>
      <t>三资企业</t>
    </r>
  </si>
  <si>
    <r>
      <t xml:space="preserve">                 </t>
    </r>
    <r>
      <rPr>
        <sz val="10"/>
        <rFont val="宋体"/>
        <family val="0"/>
      </rPr>
      <t>私营企业</t>
    </r>
  </si>
  <si>
    <r>
      <t xml:space="preserve">              #</t>
    </r>
    <r>
      <rPr>
        <sz val="10"/>
        <rFont val="宋体"/>
        <family val="0"/>
      </rPr>
      <t>机电产品</t>
    </r>
  </si>
  <si>
    <r>
      <t xml:space="preserve">                 </t>
    </r>
    <r>
      <rPr>
        <sz val="10"/>
        <rFont val="宋体"/>
        <family val="0"/>
      </rPr>
      <t>高新技术产品</t>
    </r>
  </si>
  <si>
    <r>
      <t xml:space="preserve">                 </t>
    </r>
    <r>
      <rPr>
        <sz val="10"/>
        <rFont val="宋体"/>
        <family val="0"/>
      </rPr>
      <t>服装及衣着附件</t>
    </r>
  </si>
  <si>
    <r>
      <t xml:space="preserve">                 </t>
    </r>
    <r>
      <rPr>
        <sz val="10"/>
        <rFont val="宋体"/>
        <family val="0"/>
      </rPr>
      <t>玩具</t>
    </r>
  </si>
  <si>
    <r>
      <rPr>
        <sz val="10"/>
        <rFont val="宋体"/>
        <family val="0"/>
      </rPr>
      <t>私营企业出口占全市出口比重</t>
    </r>
  </si>
  <si>
    <r>
      <rPr>
        <sz val="10"/>
        <rFont val="宋体"/>
        <family val="0"/>
      </rPr>
      <t>一般贸易出口占全市出口比重</t>
    </r>
  </si>
  <si>
    <r>
      <rPr>
        <sz val="10"/>
        <rFont val="宋体"/>
        <family val="0"/>
      </rPr>
      <t>加工贸易出口占全市出口比重</t>
    </r>
  </si>
  <si>
    <r>
      <rPr>
        <sz val="10"/>
        <rFont val="宋体"/>
        <family val="0"/>
      </rPr>
      <t>利用外资</t>
    </r>
  </si>
  <si>
    <t>外商直接投资项目个数</t>
  </si>
  <si>
    <t>合同利用外商直接投资</t>
  </si>
  <si>
    <t>实际利用外商直接投资</t>
  </si>
  <si>
    <r>
      <t>注：①本表数据由市商务局提供。</t>
    </r>
    <r>
      <rPr>
        <sz val="10"/>
        <rFont val="Times New Roman"/>
        <family val="0"/>
      </rPr>
      <t xml:space="preserve">
        </t>
    </r>
    <r>
      <rPr>
        <sz val="10"/>
        <rFont val="宋体"/>
        <family val="0"/>
      </rPr>
      <t>②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月起，实际利用外商直接投资使用人民币计价数据。</t>
    </r>
  </si>
  <si>
    <r>
      <rPr>
        <sz val="16"/>
        <rFont val="黑体"/>
        <family val="3"/>
      </rPr>
      <t>财政收支</t>
    </r>
  </si>
  <si>
    <t>#税收收入</t>
  </si>
  <si>
    <r>
      <t xml:space="preserve"> #</t>
    </r>
    <r>
      <rPr>
        <sz val="10"/>
        <rFont val="宋体"/>
        <family val="0"/>
      </rPr>
      <t>增值税</t>
    </r>
  </si>
  <si>
    <t xml:space="preserve">  企业所得税</t>
  </si>
  <si>
    <t xml:space="preserve">  个人所得税</t>
  </si>
  <si>
    <t>非税收入</t>
  </si>
  <si>
    <t>#一般公共服务</t>
  </si>
  <si>
    <t xml:space="preserve"> 教育</t>
  </si>
  <si>
    <t xml:space="preserve"> 科学技术</t>
  </si>
  <si>
    <t xml:space="preserve"> 文化旅游体育与传媒</t>
  </si>
  <si>
    <t xml:space="preserve"> 社会保障和就业</t>
  </si>
  <si>
    <t xml:space="preserve"> 卫生健康</t>
  </si>
  <si>
    <t xml:space="preserve"> 节能环保</t>
  </si>
  <si>
    <t xml:space="preserve"> 城乡社区</t>
  </si>
  <si>
    <t xml:space="preserve"> 农林水</t>
  </si>
  <si>
    <t xml:space="preserve"> 交通运输</t>
  </si>
  <si>
    <t xml:space="preserve"> 住房保障</t>
  </si>
  <si>
    <r>
      <rPr>
        <sz val="10"/>
        <rFont val="宋体"/>
        <family val="0"/>
      </rPr>
      <t>注：本表数据由市财政局提供。</t>
    </r>
  </si>
  <si>
    <r>
      <rPr>
        <sz val="16"/>
        <rFont val="黑体"/>
        <family val="3"/>
      </rPr>
      <t>金融、保险</t>
    </r>
  </si>
  <si>
    <r>
      <rPr>
        <sz val="10"/>
        <rFont val="黑体"/>
        <family val="3"/>
      </rPr>
      <t>本月余额</t>
    </r>
  </si>
  <si>
    <r>
      <rPr>
        <sz val="10"/>
        <rFont val="宋体"/>
        <family val="0"/>
      </rPr>
      <t>中外资金融机构本外币存款余额</t>
    </r>
  </si>
  <si>
    <t>（一）境内存款</t>
  </si>
  <si>
    <r>
      <t xml:space="preserve">           1.</t>
    </r>
    <r>
      <rPr>
        <sz val="10"/>
        <rFont val="宋体"/>
        <family val="0"/>
      </rPr>
      <t>住户存款</t>
    </r>
  </si>
  <si>
    <r>
      <t xml:space="preserve">           2.</t>
    </r>
    <r>
      <rPr>
        <sz val="10"/>
        <rFont val="宋体"/>
        <family val="0"/>
      </rPr>
      <t>非金融企业存款</t>
    </r>
  </si>
  <si>
    <t>（二）境外存款</t>
  </si>
  <si>
    <r>
      <rPr>
        <sz val="10"/>
        <rFont val="宋体"/>
        <family val="0"/>
      </rPr>
      <t>中外资金融机构本外币贷款余额</t>
    </r>
  </si>
  <si>
    <t>（一）境内贷款</t>
  </si>
  <si>
    <r>
      <t xml:space="preserve">          1.</t>
    </r>
    <r>
      <rPr>
        <sz val="10"/>
        <rFont val="宋体"/>
        <family val="0"/>
      </rPr>
      <t>住户贷款</t>
    </r>
  </si>
  <si>
    <r>
      <t>　</t>
    </r>
    <r>
      <rPr>
        <sz val="10"/>
        <rFont val="Times New Roman"/>
        <family val="0"/>
      </rPr>
      <t xml:space="preserve">       </t>
    </r>
    <r>
      <rPr>
        <sz val="10"/>
        <rFont val="宋体"/>
        <family val="0"/>
      </rPr>
      <t>（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）短期贷款</t>
    </r>
  </si>
  <si>
    <r>
      <t>　</t>
    </r>
    <r>
      <rPr>
        <sz val="10"/>
        <rFont val="Times New Roman"/>
        <family val="0"/>
      </rPr>
      <t xml:space="preserve">       </t>
    </r>
    <r>
      <rPr>
        <sz val="10"/>
        <rFont val="宋体"/>
        <family val="0"/>
      </rPr>
      <t>（</t>
    </r>
    <r>
      <rPr>
        <sz val="10"/>
        <rFont val="Times New Roman"/>
        <family val="0"/>
      </rPr>
      <t>2</t>
    </r>
    <r>
      <rPr>
        <sz val="10"/>
        <rFont val="宋体"/>
        <family val="0"/>
      </rPr>
      <t>）中长期贷款</t>
    </r>
  </si>
  <si>
    <r>
      <t xml:space="preserve">          2.</t>
    </r>
    <r>
      <rPr>
        <sz val="10"/>
        <rFont val="宋体"/>
        <family val="0"/>
      </rPr>
      <t>企</t>
    </r>
    <r>
      <rPr>
        <sz val="10"/>
        <rFont val="Times New Roman"/>
        <family val="0"/>
      </rPr>
      <t>(</t>
    </r>
    <r>
      <rPr>
        <sz val="10"/>
        <rFont val="宋体"/>
        <family val="0"/>
      </rPr>
      <t>事</t>
    </r>
    <r>
      <rPr>
        <sz val="10"/>
        <rFont val="Times New Roman"/>
        <family val="0"/>
      </rPr>
      <t>)</t>
    </r>
    <r>
      <rPr>
        <sz val="10"/>
        <rFont val="宋体"/>
        <family val="0"/>
      </rPr>
      <t>业单位贷款</t>
    </r>
  </si>
  <si>
    <r>
      <t xml:space="preserve">          3.</t>
    </r>
    <r>
      <rPr>
        <sz val="10"/>
        <rFont val="宋体"/>
        <family val="0"/>
      </rPr>
      <t>非银行业金融机构贷款</t>
    </r>
  </si>
  <si>
    <t>（二）境外贷款</t>
  </si>
  <si>
    <r>
      <rPr>
        <sz val="10"/>
        <rFont val="宋体"/>
        <family val="0"/>
      </rPr>
      <t>中外资金融机构人民币存款余额</t>
    </r>
  </si>
  <si>
    <t>1.住户存款</t>
  </si>
  <si>
    <t>2.非金融企业存款</t>
  </si>
  <si>
    <r>
      <rPr>
        <sz val="10"/>
        <rFont val="宋体"/>
        <family val="0"/>
      </rPr>
      <t>中外资金融机构人民币贷款余额</t>
    </r>
  </si>
  <si>
    <t>1.住户贷款</t>
  </si>
  <si>
    <t>2.企(事)业单位贷款</t>
  </si>
  <si>
    <r>
      <rPr>
        <sz val="10"/>
        <rFont val="宋体"/>
        <family val="0"/>
      </rPr>
      <t>保险机构保费收入</t>
    </r>
  </si>
  <si>
    <r>
      <t xml:space="preserve">       </t>
    </r>
    <r>
      <rPr>
        <sz val="10"/>
        <rFont val="宋体"/>
        <family val="0"/>
      </rPr>
      <t>财产险</t>
    </r>
  </si>
  <si>
    <r>
      <t xml:space="preserve">       </t>
    </r>
    <r>
      <rPr>
        <sz val="10"/>
        <rFont val="宋体"/>
        <family val="0"/>
      </rPr>
      <t>人身险</t>
    </r>
  </si>
  <si>
    <r>
      <t>注</t>
    </r>
    <r>
      <rPr>
        <sz val="10"/>
        <rFont val="Times New Roman"/>
        <family val="0"/>
      </rPr>
      <t>:</t>
    </r>
    <r>
      <rPr>
        <sz val="10"/>
        <rFont val="宋体"/>
        <family val="0"/>
      </rPr>
      <t>①本表金融数据由中国人民银行汕头市分行提供；保险数据由国家金融监督管理总局汕头监管分局提供。</t>
    </r>
    <r>
      <rPr>
        <sz val="10"/>
        <rFont val="Times New Roman"/>
        <family val="0"/>
      </rPr>
      <t xml:space="preserve">
     </t>
    </r>
    <r>
      <rPr>
        <sz val="10"/>
        <rFont val="宋体"/>
        <family val="0"/>
      </rPr>
      <t>②自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年起，原</t>
    </r>
    <r>
      <rPr>
        <sz val="10"/>
        <rFont val="Times New Roman"/>
        <family val="0"/>
      </rPr>
      <t>“</t>
    </r>
    <r>
      <rPr>
        <sz val="10"/>
        <rFont val="宋体"/>
        <family val="0"/>
      </rPr>
      <t>非金融企业及机关团体贷款</t>
    </r>
    <r>
      <rPr>
        <sz val="10"/>
        <rFont val="Times New Roman"/>
        <family val="0"/>
      </rPr>
      <t>”</t>
    </r>
    <r>
      <rPr>
        <sz val="10"/>
        <rFont val="宋体"/>
        <family val="0"/>
      </rPr>
      <t>项目统一更名为</t>
    </r>
    <r>
      <rPr>
        <sz val="10"/>
        <rFont val="Times New Roman"/>
        <family val="0"/>
      </rPr>
      <t>“</t>
    </r>
    <r>
      <rPr>
        <sz val="10"/>
        <rFont val="宋体"/>
        <family val="0"/>
      </rPr>
      <t>企（事）业单位贷款</t>
    </r>
    <r>
      <rPr>
        <sz val="10"/>
        <rFont val="Times New Roman"/>
        <family val="0"/>
      </rPr>
      <t>”</t>
    </r>
    <r>
      <rPr>
        <sz val="10"/>
        <rFont val="宋体"/>
        <family val="0"/>
      </rPr>
      <t>。</t>
    </r>
  </si>
  <si>
    <r>
      <rPr>
        <sz val="16"/>
        <rFont val="黑体"/>
        <family val="3"/>
      </rPr>
      <t>人民生活、物价</t>
    </r>
  </si>
  <si>
    <r>
      <rPr>
        <sz val="10"/>
        <rFont val="宋体"/>
        <family val="0"/>
      </rPr>
      <t>居民消费价格总指数</t>
    </r>
  </si>
  <si>
    <t>#食品烟酒</t>
  </si>
  <si>
    <t xml:space="preserve"> 衣着</t>
  </si>
  <si>
    <t xml:space="preserve"> 居住</t>
  </si>
  <si>
    <t xml:space="preserve"> 生活用品及服务</t>
  </si>
  <si>
    <t xml:space="preserve"> 交通和通信</t>
  </si>
  <si>
    <t xml:space="preserve"> 教育文化和娱乐</t>
  </si>
  <si>
    <t xml:space="preserve"> 医疗保健</t>
  </si>
  <si>
    <t xml:space="preserve"> 其他用品和服务</t>
  </si>
  <si>
    <r>
      <rPr>
        <sz val="10"/>
        <rFont val="宋体"/>
        <family val="0"/>
      </rPr>
      <t>工业生产者出厂价格指数</t>
    </r>
  </si>
  <si>
    <r>
      <rPr>
        <sz val="10"/>
        <rFont val="宋体"/>
        <family val="0"/>
      </rPr>
      <t>注：本表数据由国家统计局汕头调查队提供。</t>
    </r>
  </si>
  <si>
    <r>
      <rPr>
        <sz val="16"/>
        <rFont val="黑体"/>
        <family val="3"/>
      </rPr>
      <t>各区（县）主要经济指标（一）</t>
    </r>
  </si>
  <si>
    <t>金平区</t>
  </si>
  <si>
    <t>龙湖区</t>
  </si>
  <si>
    <t>澄海区</t>
  </si>
  <si>
    <t>濠江区</t>
  </si>
  <si>
    <t>潮阳区</t>
  </si>
  <si>
    <t>潮南区</t>
  </si>
  <si>
    <t>南澳县</t>
  </si>
  <si>
    <r>
      <t>注：①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月起，各区（县）统计范围调整为民政部门界定的行政区域。</t>
    </r>
    <r>
      <rPr>
        <sz val="10"/>
        <rFont val="Times New Roman"/>
        <family val="0"/>
      </rPr>
      <t xml:space="preserve">
        </t>
    </r>
    <r>
      <rPr>
        <sz val="10"/>
        <rFont val="宋体"/>
        <family val="0"/>
      </rPr>
      <t>②地区生产总值、农林牧渔业总产值为季度数。</t>
    </r>
  </si>
  <si>
    <r>
      <rPr>
        <sz val="16"/>
        <rFont val="黑体"/>
        <family val="3"/>
      </rPr>
      <t>各区（县）主要经济指标（二）</t>
    </r>
  </si>
  <si>
    <t>#高新区</t>
  </si>
  <si>
    <t xml:space="preserve"> 综保区</t>
  </si>
  <si>
    <r>
      <rPr>
        <sz val="10"/>
        <rFont val="宋体"/>
        <family val="0"/>
      </rPr>
      <t>按行政区域分：金平区</t>
    </r>
  </si>
  <si>
    <r>
      <t xml:space="preserve">                             </t>
    </r>
    <r>
      <rPr>
        <sz val="10"/>
        <rFont val="宋体"/>
        <family val="0"/>
      </rPr>
      <t>龙湖区</t>
    </r>
  </si>
  <si>
    <r>
      <t xml:space="preserve">                             </t>
    </r>
    <r>
      <rPr>
        <sz val="10"/>
        <rFont val="宋体"/>
        <family val="0"/>
      </rPr>
      <t>澄海区</t>
    </r>
  </si>
  <si>
    <r>
      <t xml:space="preserve">                             </t>
    </r>
    <r>
      <rPr>
        <sz val="10"/>
        <rFont val="宋体"/>
        <family val="0"/>
      </rPr>
      <t>濠江区</t>
    </r>
  </si>
  <si>
    <r>
      <t xml:space="preserve">                             </t>
    </r>
    <r>
      <rPr>
        <sz val="10"/>
        <rFont val="宋体"/>
        <family val="0"/>
      </rPr>
      <t>潮阳区</t>
    </r>
  </si>
  <si>
    <r>
      <t xml:space="preserve">                             </t>
    </r>
    <r>
      <rPr>
        <sz val="10"/>
        <rFont val="宋体"/>
        <family val="0"/>
      </rPr>
      <t>潮南区</t>
    </r>
  </si>
  <si>
    <r>
      <t xml:space="preserve">                             </t>
    </r>
    <r>
      <rPr>
        <sz val="10"/>
        <rFont val="宋体"/>
        <family val="0"/>
      </rPr>
      <t>南澳县</t>
    </r>
  </si>
  <si>
    <r>
      <rPr>
        <sz val="9"/>
        <rFont val="宋体"/>
        <family val="0"/>
      </rPr>
      <t>注：</t>
    </r>
    <r>
      <rPr>
        <sz val="9"/>
        <rFont val="Times New Roman"/>
        <family val="0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0"/>
      </rPr>
      <t>3</t>
    </r>
    <r>
      <rPr>
        <sz val="9"/>
        <rFont val="宋体"/>
        <family val="0"/>
      </rPr>
      <t>月起，各区（县）统计范围调整为民政部门界定的行政区域。</t>
    </r>
  </si>
  <si>
    <r>
      <rPr>
        <sz val="16"/>
        <rFont val="黑体"/>
        <family val="3"/>
      </rPr>
      <t>各区（县）主要经济指标（三）</t>
    </r>
  </si>
  <si>
    <r>
      <t xml:space="preserve">                              </t>
    </r>
    <r>
      <rPr>
        <sz val="10"/>
        <rFont val="宋体"/>
        <family val="0"/>
      </rPr>
      <t>龙湖区</t>
    </r>
  </si>
  <si>
    <r>
      <t xml:space="preserve">                              </t>
    </r>
    <r>
      <rPr>
        <sz val="10"/>
        <rFont val="宋体"/>
        <family val="0"/>
      </rPr>
      <t>澄海区</t>
    </r>
  </si>
  <si>
    <r>
      <t xml:space="preserve">                              </t>
    </r>
    <r>
      <rPr>
        <sz val="10"/>
        <rFont val="宋体"/>
        <family val="0"/>
      </rPr>
      <t>濠江区</t>
    </r>
  </si>
  <si>
    <r>
      <t xml:space="preserve">                              </t>
    </r>
    <r>
      <rPr>
        <sz val="10"/>
        <rFont val="宋体"/>
        <family val="0"/>
      </rPr>
      <t>潮阳区</t>
    </r>
  </si>
  <si>
    <r>
      <t xml:space="preserve">                              </t>
    </r>
    <r>
      <rPr>
        <sz val="10"/>
        <rFont val="宋体"/>
        <family val="0"/>
      </rPr>
      <t>潮南区</t>
    </r>
  </si>
  <si>
    <r>
      <t xml:space="preserve">                              </t>
    </r>
    <r>
      <rPr>
        <sz val="10"/>
        <rFont val="宋体"/>
        <family val="0"/>
      </rPr>
      <t>南澳县</t>
    </r>
  </si>
  <si>
    <r>
      <rPr>
        <sz val="10"/>
        <rFont val="宋体"/>
        <family val="0"/>
      </rPr>
      <t>工业投资额</t>
    </r>
  </si>
  <si>
    <r>
      <rPr>
        <sz val="9"/>
        <rFont val="宋体"/>
        <family val="0"/>
      </rPr>
      <t>注：</t>
    </r>
    <r>
      <rPr>
        <sz val="9"/>
        <rFont val="Times New Roman"/>
        <family val="0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0"/>
      </rPr>
      <t>3</t>
    </r>
    <r>
      <rPr>
        <sz val="9"/>
        <rFont val="宋体"/>
        <family val="0"/>
      </rPr>
      <t>月起，各区（县）统计范围调整为民政部门界定行政区域，市直项目按项目建设所在地分拆到区县。</t>
    </r>
    <r>
      <rPr>
        <sz val="9"/>
        <rFont val="Times New Roman"/>
        <family val="0"/>
      </rPr>
      <t xml:space="preserve"> </t>
    </r>
  </si>
  <si>
    <r>
      <rPr>
        <sz val="16"/>
        <rFont val="黑体"/>
        <family val="3"/>
      </rPr>
      <t>各区（县）主要经济指标（四）</t>
    </r>
  </si>
  <si>
    <r>
      <rPr>
        <sz val="10"/>
        <rFont val="宋体"/>
        <family val="0"/>
      </rPr>
      <t>限额以上批发和零售业商品销售总额</t>
    </r>
  </si>
  <si>
    <r>
      <rPr>
        <sz val="16"/>
        <rFont val="黑体"/>
        <family val="3"/>
      </rPr>
      <t>各区（县）主要经济指标（五）</t>
    </r>
  </si>
  <si>
    <t>市直属</t>
  </si>
  <si>
    <r>
      <rPr>
        <sz val="10"/>
        <rFont val="宋体"/>
        <family val="0"/>
      </rPr>
      <t>税收收入</t>
    </r>
  </si>
  <si>
    <r>
      <rPr>
        <sz val="16"/>
        <rFont val="黑体"/>
        <family val="3"/>
      </rPr>
      <t>各区（县）主要经济指标（六）</t>
    </r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</si>
</sst>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_-;_-&quot;$&quot;\ * #,##0\-;_-&quot;$&quot;\ * &quot;-&quot;_-;_-@_-"/>
    <numFmt numFmtId="178" formatCode="_-* #,##0.00_-;\-* #,##0.00_-;_-* &quot;-&quot;??_-;_-@_-"/>
    <numFmt numFmtId="179" formatCode="\$#,##0.00;\(\$#,##0.00\)"/>
    <numFmt numFmtId="180" formatCode="0.00_)"/>
    <numFmt numFmtId="181" formatCode="yy\.mm\.dd"/>
    <numFmt numFmtId="182" formatCode="_(&quot;$&quot;* #,##0.00_);_(&quot;$&quot;* \(#,##0.00\);_(&quot;$&quot;* &quot;-&quot;??_);_(@_)"/>
    <numFmt numFmtId="183" formatCode="_-* #,##0.00&quot;$&quot;_-;\-* #,##0.00&quot;$&quot;_-;_-* &quot;-&quot;??&quot;$&quot;_-;_-@_-"/>
    <numFmt numFmtId="184" formatCode="&quot;$&quot;#,##0_);[Red]\(&quot;$&quot;#,##0\)"/>
    <numFmt numFmtId="185" formatCode="\$#,##0;\(\$#,##0\)"/>
    <numFmt numFmtId="186" formatCode="&quot;$&quot;#,##0.00_);[Red]\(&quot;$&quot;#,##0.00\)"/>
    <numFmt numFmtId="187" formatCode="&quot;$&quot;\ #,##0_-;[Red]&quot;$&quot;\ #,##0\-"/>
    <numFmt numFmtId="188" formatCode="_-&quot;$&quot;\ * #,##0.00_-;_-&quot;$&quot;\ * #,##0.00\-;_-&quot;$&quot;\ * &quot;-&quot;??_-;_-@_-"/>
    <numFmt numFmtId="189" formatCode="_(&quot;$&quot;* #,##0_);_(&quot;$&quot;* \(#,##0\);_(&quot;$&quot;* &quot;-&quot;_);_(@_)"/>
    <numFmt numFmtId="190" formatCode="_-* #,##0&quot;$&quot;_-;\-* #,##0&quot;$&quot;_-;_-* &quot;-&quot;&quot;$&quot;_-;_-@_-"/>
    <numFmt numFmtId="191" formatCode="&quot;$&quot;\ #,##0.00_-;[Red]&quot;$&quot;\ #,##0.00\-"/>
    <numFmt numFmtId="192" formatCode="0.0"/>
    <numFmt numFmtId="193" formatCode="#\ ??/??"/>
    <numFmt numFmtId="194" formatCode="#,##0;\(#,##0\)"/>
    <numFmt numFmtId="195" formatCode="#,##0;\-#,##0;&quot;-&quot;"/>
    <numFmt numFmtId="196" formatCode="_-* #,##0_$_-;\-* #,##0_$_-;_-* &quot;-&quot;_$_-;_-@_-"/>
    <numFmt numFmtId="197" formatCode="_-* #,##0.00_$_-;\-* #,##0.00_$_-;_-* &quot;-&quot;??_$_-;_-@_-"/>
    <numFmt numFmtId="198" formatCode="_-&quot;$&quot;* #,##0_-;\-&quot;$&quot;* #,##0_-;_-&quot;$&quot;* &quot;-&quot;_-;_-@_-"/>
    <numFmt numFmtId="199" formatCode="0_);[Red]\(0\)"/>
    <numFmt numFmtId="200" formatCode="0.0_ "/>
    <numFmt numFmtId="201" formatCode="0.00_);[Red]\(0.00\)"/>
    <numFmt numFmtId="202" formatCode="0.00_ "/>
    <numFmt numFmtId="203" formatCode="0.0_);[Red]\(0.0\)"/>
    <numFmt numFmtId="204" formatCode="0_ "/>
    <numFmt numFmtId="205" formatCode="0.0_)"/>
    <numFmt numFmtId="206" formatCode="0.0000_);[Red]\(0.0000\)"/>
    <numFmt numFmtId="207" formatCode="0.0000"/>
    <numFmt numFmtId="208" formatCode="0.00000_ "/>
    <numFmt numFmtId="209" formatCode="0.00000_);[Red]\(0.00000\)"/>
    <numFmt numFmtId="210" formatCode="0.000_);[Red]\(0.000\)"/>
    <numFmt numFmtId="211" formatCode="0.0000_ "/>
  </numFmts>
  <fonts count="99">
    <font>
      <b/>
      <sz val="18"/>
      <color indexed="62"/>
      <name val="宋体"/>
      <family val="0"/>
    </font>
    <font>
      <sz val="11"/>
      <name val="宋体"/>
      <family val="0"/>
    </font>
    <font>
      <b/>
      <sz val="18"/>
      <color indexed="6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6"/>
      <name val="Times New Roman"/>
      <family val="0"/>
    </font>
    <font>
      <sz val="10"/>
      <color indexed="10"/>
      <name val="Times New Roman"/>
      <family val="0"/>
    </font>
    <font>
      <b/>
      <sz val="10"/>
      <color indexed="62"/>
      <name val="Times New Roman"/>
      <family val="0"/>
    </font>
    <font>
      <sz val="10"/>
      <name val="宋体"/>
      <family val="0"/>
    </font>
    <font>
      <sz val="9"/>
      <name val="Times New Roman"/>
      <family val="0"/>
    </font>
    <font>
      <sz val="8"/>
      <name val="Times New Roman"/>
      <family val="0"/>
    </font>
    <font>
      <sz val="10"/>
      <color indexed="12"/>
      <name val="Times New Roman"/>
      <family val="0"/>
    </font>
    <font>
      <b/>
      <sz val="12"/>
      <color indexed="62"/>
      <name val="Times New Roman"/>
      <family val="0"/>
    </font>
    <font>
      <b/>
      <sz val="11"/>
      <color indexed="62"/>
      <name val="Times New Roman"/>
      <family val="0"/>
    </font>
    <font>
      <sz val="10"/>
      <color indexed="8"/>
      <name val="Times New Roman"/>
      <family val="0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6"/>
      <name val="黑体"/>
      <family val="3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2"/>
      <color indexed="9"/>
      <name val="楷体_GB2312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2"/>
      <color indexed="9"/>
      <name val="楷体_GB2312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b/>
      <sz val="11"/>
      <color indexed="62"/>
      <name val="宋体"/>
      <family val="0"/>
    </font>
    <font>
      <sz val="12"/>
      <name val="Helv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0"/>
      <name val="Helv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楷体_GB2312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0"/>
      <name val="Tms Rmn"/>
      <family val="0"/>
    </font>
    <font>
      <b/>
      <sz val="11"/>
      <color indexed="56"/>
      <name val="宋体"/>
      <family val="0"/>
    </font>
    <font>
      <b/>
      <sz val="15"/>
      <color indexed="56"/>
      <name val="楷体_GB2312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2"/>
      <name val="????"/>
      <family val="0"/>
    </font>
    <font>
      <b/>
      <sz val="12"/>
      <name val="Arial"/>
      <family val="2"/>
    </font>
    <font>
      <u val="single"/>
      <sz val="12"/>
      <color indexed="56"/>
      <name val="宋体"/>
      <family val="0"/>
    </font>
    <font>
      <sz val="10"/>
      <name val="MS Sans Serif"/>
      <family val="0"/>
    </font>
    <font>
      <b/>
      <sz val="11"/>
      <color indexed="52"/>
      <name val="宋体"/>
      <family val="0"/>
    </font>
    <font>
      <sz val="10"/>
      <name val="Courier"/>
      <family val="0"/>
    </font>
    <font>
      <sz val="10"/>
      <name val="Geneva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sz val="12"/>
      <color indexed="62"/>
      <name val="楷体_GB2312"/>
      <family val="0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b/>
      <sz val="10"/>
      <name val="MS Sans Serif"/>
      <family val="0"/>
    </font>
    <font>
      <sz val="12"/>
      <color indexed="20"/>
      <name val="宋体"/>
      <family val="0"/>
    </font>
    <font>
      <b/>
      <sz val="11"/>
      <color indexed="56"/>
      <name val="楷体_GB2312"/>
      <family val="0"/>
    </font>
    <font>
      <sz val="10"/>
      <color indexed="8"/>
      <name val="MS Sans Serif"/>
      <family val="0"/>
    </font>
    <font>
      <b/>
      <sz val="12"/>
      <color indexed="63"/>
      <name val="楷体_GB2312"/>
      <family val="0"/>
    </font>
    <font>
      <b/>
      <sz val="12"/>
      <color indexed="8"/>
      <name val="宋体"/>
      <family val="0"/>
    </font>
    <font>
      <b/>
      <sz val="14"/>
      <name val="楷体"/>
      <family val="0"/>
    </font>
    <font>
      <sz val="11"/>
      <color indexed="16"/>
      <name val="宋体"/>
      <family val="0"/>
    </font>
    <font>
      <sz val="8"/>
      <name val="Arial"/>
      <family val="2"/>
    </font>
    <font>
      <sz val="10"/>
      <name val="楷体"/>
      <family val="0"/>
    </font>
    <font>
      <b/>
      <sz val="9"/>
      <name val="Arial"/>
      <family val="2"/>
    </font>
    <font>
      <sz val="12"/>
      <name val="官帕眉"/>
      <family val="0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0"/>
    </font>
    <font>
      <sz val="12"/>
      <name val="바탕체"/>
      <family val="0"/>
    </font>
    <font>
      <sz val="10"/>
      <color indexed="20"/>
      <name val="宋体"/>
      <family val="0"/>
    </font>
    <font>
      <b/>
      <sz val="13"/>
      <color indexed="56"/>
      <name val="楷体_GB2312"/>
      <family val="0"/>
    </font>
    <font>
      <b/>
      <sz val="12"/>
      <color indexed="8"/>
      <name val="楷体_GB2312"/>
      <family val="0"/>
    </font>
    <font>
      <sz val="12"/>
      <color indexed="10"/>
      <name val="楷体_GB2312"/>
      <family val="0"/>
    </font>
    <font>
      <sz val="12"/>
      <color indexed="9"/>
      <name val="Helv"/>
      <family val="0"/>
    </font>
    <font>
      <sz val="11"/>
      <name val="ＭＳ Ｐゴシック"/>
      <family val="0"/>
    </font>
    <font>
      <sz val="10"/>
      <color indexed="8"/>
      <name val="Arial"/>
      <family val="2"/>
    </font>
    <font>
      <sz val="12"/>
      <color indexed="52"/>
      <name val="楷体_GB2312"/>
      <family val="0"/>
    </font>
    <font>
      <b/>
      <sz val="18"/>
      <name val="Arial"/>
      <family val="2"/>
    </font>
    <font>
      <sz val="12"/>
      <color indexed="60"/>
      <name val="楷体_GB2312"/>
      <family val="0"/>
    </font>
    <font>
      <b/>
      <sz val="12"/>
      <color indexed="52"/>
      <name val="楷体_GB2312"/>
      <family val="0"/>
    </font>
    <font>
      <sz val="12"/>
      <name val="Courier"/>
      <family val="0"/>
    </font>
    <font>
      <sz val="10"/>
      <color indexed="17"/>
      <name val="宋体"/>
      <family val="0"/>
    </font>
    <font>
      <i/>
      <sz val="12"/>
      <color indexed="23"/>
      <name val="楷体_GB2312"/>
      <family val="0"/>
    </font>
    <font>
      <sz val="10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8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" fontId="15" fillId="0" borderId="1" applyFill="0" applyProtection="0">
      <alignment horizontal="center"/>
    </xf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97" fillId="0" borderId="0">
      <alignment vertical="center"/>
      <protection/>
    </xf>
    <xf numFmtId="0" fontId="28" fillId="2" borderId="0" applyNumberFormat="0" applyBorder="0" applyAlignment="0" applyProtection="0"/>
    <xf numFmtId="0" fontId="56" fillId="6" borderId="2" applyNumberFormat="0" applyAlignment="0" applyProtection="0"/>
    <xf numFmtId="0" fontId="37" fillId="7" borderId="3" applyNumberFormat="0" applyAlignment="0" applyProtection="0"/>
    <xf numFmtId="0" fontId="65" fillId="3" borderId="0" applyNumberFormat="0" applyBorder="0" applyAlignment="0" applyProtection="0"/>
    <xf numFmtId="0" fontId="60" fillId="0" borderId="4" applyNumberFormat="0" applyFill="0" applyAlignment="0" applyProtection="0"/>
    <xf numFmtId="0" fontId="34" fillId="5" borderId="0" applyNumberFormat="0" applyBorder="0" applyAlignment="0" applyProtection="0"/>
    <xf numFmtId="0" fontId="19" fillId="8" borderId="0" applyNumberFormat="0" applyBorder="0" applyAlignment="0" applyProtection="0"/>
    <xf numFmtId="0" fontId="56" fillId="6" borderId="2" applyNumberFormat="0" applyAlignment="0" applyProtection="0"/>
    <xf numFmtId="0" fontId="44" fillId="0" borderId="0">
      <alignment vertical="center"/>
      <protection/>
    </xf>
    <xf numFmtId="198" fontId="15" fillId="0" borderId="0" applyFont="0" applyFill="0" applyBorder="0" applyAlignment="0" applyProtection="0"/>
    <xf numFmtId="0" fontId="26" fillId="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34" fillId="5" borderId="0" applyNumberFormat="0" applyBorder="0" applyAlignment="0" applyProtection="0"/>
    <xf numFmtId="0" fontId="56" fillId="11" borderId="2" applyNumberFormat="0" applyAlignment="0" applyProtection="0"/>
    <xf numFmtId="0" fontId="25" fillId="0" borderId="5" applyNumberFormat="0" applyFill="0" applyAlignment="0" applyProtection="0"/>
    <xf numFmtId="0" fontId="34" fillId="5" borderId="0" applyNumberFormat="0" applyBorder="0" applyAlignment="0" applyProtection="0"/>
    <xf numFmtId="195" fontId="86" fillId="0" borderId="0" applyFill="0" applyBorder="0" applyAlignment="0">
      <protection/>
    </xf>
    <xf numFmtId="0" fontId="28" fillId="2" borderId="0" applyNumberFormat="0" applyBorder="0" applyAlignment="0" applyProtection="0"/>
    <xf numFmtId="0" fontId="35" fillId="12" borderId="0" applyNumberFormat="0" applyBorder="0" applyAlignment="0" applyProtection="0"/>
    <xf numFmtId="0" fontId="34" fillId="5" borderId="0" applyNumberFormat="0" applyBorder="0" applyAlignment="0" applyProtection="0"/>
    <xf numFmtId="0" fontId="29" fillId="0" borderId="6" applyNumberFormat="0" applyFill="0" applyAlignment="0" applyProtection="0"/>
    <xf numFmtId="0" fontId="15" fillId="0" borderId="0">
      <alignment/>
      <protection/>
    </xf>
    <xf numFmtId="0" fontId="41" fillId="11" borderId="7" applyNumberFormat="0" applyAlignment="0" applyProtection="0"/>
    <xf numFmtId="0" fontId="63" fillId="4" borderId="0" applyNumberFormat="0" applyBorder="0" applyAlignment="0" applyProtection="0"/>
    <xf numFmtId="197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5" borderId="0" applyNumberFormat="0" applyBorder="0" applyAlignment="0" applyProtection="0"/>
    <xf numFmtId="0" fontId="87" fillId="0" borderId="5" applyNumberFormat="0" applyFill="0" applyAlignment="0" applyProtection="0"/>
    <xf numFmtId="0" fontId="56" fillId="6" borderId="2" applyNumberFormat="0" applyAlignment="0" applyProtection="0"/>
    <xf numFmtId="0" fontId="26" fillId="2" borderId="0" applyNumberFormat="0" applyBorder="0" applyAlignment="0" applyProtection="0"/>
    <xf numFmtId="0" fontId="19" fillId="10" borderId="0" applyNumberFormat="0" applyBorder="0" applyAlignment="0" applyProtection="0"/>
    <xf numFmtId="0" fontId="34" fillId="5" borderId="0" applyNumberFormat="0" applyBorder="0" applyAlignment="0" applyProtection="0"/>
    <xf numFmtId="41" fontId="15" fillId="0" borderId="0" applyFont="0" applyFill="0" applyBorder="0" applyAlignment="0" applyProtection="0"/>
    <xf numFmtId="0" fontId="26" fillId="2" borderId="0" applyNumberFormat="0" applyBorder="0" applyAlignment="0" applyProtection="0"/>
    <xf numFmtId="0" fontId="90" fillId="11" borderId="2" applyNumberFormat="0" applyAlignment="0" applyProtection="0"/>
    <xf numFmtId="0" fontId="76" fillId="13" borderId="0" applyNumberFormat="0" applyBorder="0" applyAlignment="0" applyProtection="0"/>
    <xf numFmtId="0" fontId="34" fillId="5" borderId="0" applyNumberFormat="0" applyBorder="0" applyAlignment="0" applyProtection="0"/>
    <xf numFmtId="196" fontId="3" fillId="0" borderId="0" applyFont="0" applyFill="0" applyBorder="0" applyAlignment="0" applyProtection="0"/>
    <xf numFmtId="0" fontId="32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8" applyNumberFormat="0" applyFill="0" applyProtection="0">
      <alignment horizontal="left"/>
    </xf>
    <xf numFmtId="0" fontId="34" fillId="5" borderId="0" applyNumberFormat="0" applyBorder="0" applyAlignment="0" applyProtection="0"/>
    <xf numFmtId="0" fontId="44" fillId="0" borderId="0" applyNumberFormat="0" applyFill="0" applyBorder="0" applyAlignment="0" applyProtection="0"/>
    <xf numFmtId="1" fontId="1" fillId="0" borderId="9">
      <alignment vertical="center"/>
      <protection locked="0"/>
    </xf>
    <xf numFmtId="0" fontId="37" fillId="7" borderId="3" applyNumberFormat="0" applyAlignment="0" applyProtection="0"/>
    <xf numFmtId="0" fontId="20" fillId="0" borderId="0" applyNumberFormat="0" applyFill="0" applyBorder="0" applyAlignment="0" applyProtection="0"/>
    <xf numFmtId="40" fontId="85" fillId="0" borderId="0" applyFont="0" applyFill="0" applyBorder="0" applyAlignment="0" applyProtection="0"/>
    <xf numFmtId="0" fontId="41" fillId="6" borderId="7" applyNumberFormat="0" applyAlignment="0" applyProtection="0"/>
    <xf numFmtId="0" fontId="32" fillId="4" borderId="0" applyNumberFormat="0" applyBorder="0" applyAlignment="0" applyProtection="0"/>
    <xf numFmtId="0" fontId="28" fillId="2" borderId="0" applyNumberFormat="0" applyBorder="0" applyAlignment="0" applyProtection="0"/>
    <xf numFmtId="0" fontId="19" fillId="10" borderId="0" applyNumberFormat="0" applyBorder="0" applyAlignment="0" applyProtection="0"/>
    <xf numFmtId="0" fontId="74" fillId="0" borderId="0" applyNumberFormat="0" applyFill="0" applyBorder="0" applyAlignment="0" applyProtection="0"/>
    <xf numFmtId="188" fontId="15" fillId="0" borderId="0" applyFon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1" fillId="9" borderId="0" applyNumberFormat="0" applyBorder="0" applyAlignment="0" applyProtection="0"/>
    <xf numFmtId="0" fontId="25" fillId="0" borderId="5" applyNumberFormat="0" applyFill="0" applyAlignment="0" applyProtection="0"/>
    <xf numFmtId="0" fontId="40" fillId="15" borderId="0" applyNumberFormat="0" applyBorder="0" applyAlignment="0" applyProtection="0"/>
    <xf numFmtId="0" fontId="26" fillId="2" borderId="0" applyNumberFormat="0" applyBorder="0" applyAlignment="0" applyProtection="0"/>
    <xf numFmtId="0" fontId="32" fillId="16" borderId="0" applyNumberFormat="0" applyBorder="0" applyAlignment="0" applyProtection="0"/>
    <xf numFmtId="0" fontId="15" fillId="0" borderId="8" applyNumberFormat="0" applyFill="0" applyProtection="0">
      <alignment horizontal="right"/>
    </xf>
    <xf numFmtId="0" fontId="85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17" borderId="0" applyNumberFormat="0" applyBorder="0" applyAlignment="0" applyProtection="0"/>
    <xf numFmtId="0" fontId="91" fillId="0" borderId="0">
      <alignment/>
      <protection/>
    </xf>
    <xf numFmtId="0" fontId="3" fillId="0" borderId="0">
      <alignment/>
      <protection/>
    </xf>
    <xf numFmtId="0" fontId="97" fillId="0" borderId="0">
      <alignment/>
      <protection/>
    </xf>
    <xf numFmtId="0" fontId="63" fillId="5" borderId="0" applyNumberFormat="0" applyBorder="0" applyAlignment="0" applyProtection="0"/>
    <xf numFmtId="0" fontId="31" fillId="14" borderId="2" applyNumberFormat="0" applyAlignment="0" applyProtection="0"/>
    <xf numFmtId="0" fontId="19" fillId="18" borderId="0" applyNumberFormat="0" applyBorder="0" applyAlignment="0" applyProtection="0"/>
    <xf numFmtId="0" fontId="34" fillId="5" borderId="0" applyNumberFormat="0" applyBorder="0" applyAlignment="0" applyProtection="0"/>
    <xf numFmtId="38" fontId="85" fillId="0" borderId="0" applyFont="0" applyFill="0" applyBorder="0" applyAlignment="0" applyProtection="0"/>
    <xf numFmtId="0" fontId="92" fillId="4" borderId="0" applyNumberFormat="0" applyBorder="0" applyAlignment="0" applyProtection="0"/>
    <xf numFmtId="0" fontId="26" fillId="2" borderId="0" applyNumberFormat="0" applyBorder="0" applyAlignment="0" applyProtection="0"/>
    <xf numFmtId="0" fontId="59" fillId="0" borderId="0" applyNumberFormat="0" applyFill="0" applyBorder="0" applyAlignment="0" applyProtection="0"/>
    <xf numFmtId="0" fontId="32" fillId="14" borderId="0" applyNumberFormat="0" applyBorder="0" applyAlignment="0" applyProtection="0"/>
    <xf numFmtId="191" fontId="15" fillId="0" borderId="0" applyFont="0" applyFill="0" applyBorder="0" applyAlignment="0" applyProtection="0"/>
    <xf numFmtId="0" fontId="36" fillId="4" borderId="0" applyNumberFormat="0" applyBorder="0" applyAlignment="0" applyProtection="0"/>
    <xf numFmtId="0" fontId="19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4" fillId="5" borderId="0" applyNumberFormat="0" applyBorder="0" applyAlignment="0" applyProtection="0"/>
    <xf numFmtId="0" fontId="69" fillId="20" borderId="0" applyNumberFormat="0" applyBorder="0" applyAlignment="0" applyProtection="0"/>
    <xf numFmtId="0" fontId="40" fillId="21" borderId="0" applyNumberFormat="0" applyBorder="0" applyAlignment="0" applyProtection="0"/>
    <xf numFmtId="0" fontId="32" fillId="0" borderId="0">
      <alignment vertical="center"/>
      <protection/>
    </xf>
    <xf numFmtId="0" fontId="37" fillId="7" borderId="3" applyNumberFormat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5" borderId="0" applyNumberFormat="0" applyBorder="0" applyAlignment="0" applyProtection="0"/>
    <xf numFmtId="193" fontId="15" fillId="0" borderId="0" applyFont="0" applyFill="0" applyProtection="0">
      <alignment/>
    </xf>
    <xf numFmtId="0" fontId="44" fillId="0" borderId="0">
      <alignment vertical="center"/>
      <protection/>
    </xf>
    <xf numFmtId="192" fontId="1" fillId="0" borderId="9">
      <alignment vertical="center"/>
      <protection locked="0"/>
    </xf>
    <xf numFmtId="0" fontId="55" fillId="0" borderId="0">
      <alignment/>
      <protection/>
    </xf>
    <xf numFmtId="0" fontId="32" fillId="16" borderId="0" applyNumberFormat="0" applyBorder="0" applyAlignment="0" applyProtection="0"/>
    <xf numFmtId="0" fontId="26" fillId="3" borderId="0" applyNumberFormat="0" applyBorder="0" applyAlignment="0" applyProtection="0"/>
    <xf numFmtId="0" fontId="28" fillId="2" borderId="0" applyNumberFormat="0" applyBorder="0" applyAlignment="0" applyProtection="0"/>
    <xf numFmtId="41" fontId="15" fillId="0" borderId="0" applyFont="0" applyFill="0" applyBorder="0" applyAlignment="0" applyProtection="0"/>
    <xf numFmtId="0" fontId="40" fillId="10" borderId="0" applyNumberFormat="0" applyBorder="0" applyAlignment="0" applyProtection="0"/>
    <xf numFmtId="0" fontId="19" fillId="14" borderId="0" applyNumberFormat="0" applyBorder="0" applyAlignment="0" applyProtection="0"/>
    <xf numFmtId="0" fontId="22" fillId="0" borderId="10" applyNumberFormat="0" applyFill="0" applyAlignment="0" applyProtection="0"/>
    <xf numFmtId="0" fontId="28" fillId="2" borderId="0" applyNumberFormat="0" applyBorder="0" applyAlignment="0" applyProtection="0"/>
    <xf numFmtId="0" fontId="32" fillId="0" borderId="0">
      <alignment vertical="center"/>
      <protection/>
    </xf>
    <xf numFmtId="0" fontId="26" fillId="2" borderId="0" applyNumberFormat="0" applyBorder="0" applyAlignment="0" applyProtection="0"/>
    <xf numFmtId="0" fontId="19" fillId="8" borderId="0" applyNumberFormat="0" applyBorder="0" applyAlignment="0" applyProtection="0"/>
    <xf numFmtId="0" fontId="43" fillId="0" borderId="11" applyNumberFormat="0" applyFill="0" applyAlignment="0" applyProtection="0"/>
    <xf numFmtId="189" fontId="15" fillId="0" borderId="0" applyFont="0" applyFill="0" applyBorder="0" applyAlignment="0" applyProtection="0"/>
    <xf numFmtId="0" fontId="21" fillId="10" borderId="0" applyNumberFormat="0" applyBorder="0" applyAlignment="0" applyProtection="0"/>
    <xf numFmtId="0" fontId="26" fillId="2" borderId="0" applyNumberFormat="0" applyBorder="0" applyAlignment="0" applyProtection="0"/>
    <xf numFmtId="0" fontId="75" fillId="0" borderId="0">
      <alignment/>
      <protection/>
    </xf>
    <xf numFmtId="0" fontId="28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9" fillId="10" borderId="0" applyNumberFormat="0" applyBorder="0" applyAlignment="0" applyProtection="0"/>
    <xf numFmtId="0" fontId="38" fillId="22" borderId="0" applyNumberFormat="0" applyBorder="0" applyAlignment="0" applyProtection="0"/>
    <xf numFmtId="9" fontId="32" fillId="0" borderId="0" applyFont="0" applyFill="0" applyBorder="0" applyAlignment="0" applyProtection="0"/>
    <xf numFmtId="0" fontId="39" fillId="23" borderId="0" applyNumberFormat="0" applyBorder="0" applyAlignment="0" applyProtection="0"/>
    <xf numFmtId="0" fontId="44" fillId="0" borderId="0">
      <alignment/>
      <protection/>
    </xf>
    <xf numFmtId="0" fontId="28" fillId="2" borderId="0" applyNumberFormat="0" applyBorder="0" applyAlignment="0" applyProtection="0"/>
    <xf numFmtId="0" fontId="97" fillId="0" borderId="0">
      <alignment vertical="center"/>
      <protection/>
    </xf>
    <xf numFmtId="0" fontId="63" fillId="4" borderId="0" applyNumberFormat="0" applyBorder="0" applyAlignment="0" applyProtection="0"/>
    <xf numFmtId="0" fontId="44" fillId="17" borderId="12" applyNumberFormat="0" applyFont="0" applyAlignment="0" applyProtection="0"/>
    <xf numFmtId="0" fontId="34" fillId="4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>
      <alignment/>
      <protection/>
    </xf>
    <xf numFmtId="0" fontId="26" fillId="3" borderId="0" applyNumberFormat="0" applyBorder="0" applyAlignment="0" applyProtection="0"/>
    <xf numFmtId="184" fontId="55" fillId="0" borderId="0" applyFont="0" applyFill="0" applyBorder="0" applyAlignment="0" applyProtection="0"/>
    <xf numFmtId="0" fontId="28" fillId="2" borderId="0" applyNumberFormat="0" applyBorder="0" applyAlignment="0" applyProtection="0"/>
    <xf numFmtId="0" fontId="34" fillId="5" borderId="0" applyNumberFormat="0" applyBorder="0" applyAlignment="0" applyProtection="0"/>
    <xf numFmtId="190" fontId="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26" fillId="2" borderId="0" applyNumberFormat="0" applyBorder="0" applyAlignment="0" applyProtection="0"/>
    <xf numFmtId="9" fontId="32" fillId="0" borderId="0" applyFont="0" applyFill="0" applyBorder="0" applyAlignment="0" applyProtection="0"/>
    <xf numFmtId="0" fontId="40" fillId="24" borderId="0" applyNumberFormat="0" applyBorder="0" applyAlignment="0" applyProtection="0"/>
    <xf numFmtId="0" fontId="27" fillId="3" borderId="0" applyNumberFormat="0" applyBorder="0" applyAlignment="0" applyProtection="0"/>
    <xf numFmtId="0" fontId="70" fillId="0" borderId="8" applyNumberFormat="0" applyFill="0" applyProtection="0">
      <alignment horizontal="center"/>
    </xf>
    <xf numFmtId="0" fontId="97" fillId="0" borderId="0">
      <alignment/>
      <protection/>
    </xf>
    <xf numFmtId="37" fontId="78" fillId="0" borderId="0">
      <alignment/>
      <protection/>
    </xf>
    <xf numFmtId="0" fontId="44" fillId="0" borderId="0">
      <alignment vertical="center"/>
      <protection/>
    </xf>
    <xf numFmtId="0" fontId="34" fillId="4" borderId="0" applyNumberFormat="0" applyBorder="0" applyAlignment="0" applyProtection="0"/>
    <xf numFmtId="0" fontId="28" fillId="2" borderId="0" applyNumberFormat="0" applyBorder="0" applyAlignment="0" applyProtection="0"/>
    <xf numFmtId="0" fontId="34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26" fillId="2" borderId="0" applyNumberFormat="0" applyBorder="0" applyAlignment="0" applyProtection="0"/>
    <xf numFmtId="0" fontId="34" fillId="5" borderId="0" applyNumberFormat="0" applyBorder="0" applyAlignment="0" applyProtection="0"/>
    <xf numFmtId="0" fontId="29" fillId="0" borderId="6" applyNumberFormat="0" applyFill="0" applyAlignment="0" applyProtection="0"/>
    <xf numFmtId="0" fontId="41" fillId="11" borderId="7" applyNumberFormat="0" applyAlignment="0" applyProtection="0"/>
    <xf numFmtId="0" fontId="21" fillId="8" borderId="0" applyNumberFormat="0" applyBorder="0" applyAlignment="0" applyProtection="0"/>
    <xf numFmtId="0" fontId="35" fillId="12" borderId="0" applyNumberFormat="0" applyBorder="0" applyAlignment="0" applyProtection="0"/>
    <xf numFmtId="0" fontId="3" fillId="0" borderId="0">
      <alignment/>
      <protection locked="0"/>
    </xf>
    <xf numFmtId="0" fontId="32" fillId="11" borderId="0" applyNumberFormat="0" applyBorder="0" applyAlignment="0" applyProtection="0"/>
    <xf numFmtId="0" fontId="37" fillId="7" borderId="3" applyNumberFormat="0" applyAlignment="0" applyProtection="0"/>
    <xf numFmtId="0" fontId="76" fillId="13" borderId="0" applyNumberFormat="0" applyBorder="0" applyAlignment="0" applyProtection="0"/>
    <xf numFmtId="0" fontId="82" fillId="0" borderId="13" applyNumberFormat="0" applyFill="0" applyAlignment="0" applyProtection="0"/>
    <xf numFmtId="0" fontId="60" fillId="0" borderId="13" applyNumberFormat="0" applyFill="0" applyAlignment="0" applyProtection="0"/>
    <xf numFmtId="0" fontId="39" fillId="25" borderId="0" applyNumberFormat="0" applyBorder="0" applyAlignment="0" applyProtection="0"/>
    <xf numFmtId="43" fontId="15" fillId="0" borderId="0" applyFont="0" applyFill="0" applyBorder="0" applyAlignment="0" applyProtection="0"/>
    <xf numFmtId="0" fontId="32" fillId="0" borderId="0">
      <alignment vertical="center"/>
      <protection/>
    </xf>
    <xf numFmtId="0" fontId="34" fillId="5" borderId="0" applyNumberFormat="0" applyBorder="0" applyAlignment="0" applyProtection="0"/>
    <xf numFmtId="0" fontId="19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5" fillId="12" borderId="0" applyNumberFormat="0" applyBorder="0" applyAlignment="0" applyProtection="0"/>
    <xf numFmtId="0" fontId="97" fillId="0" borderId="0">
      <alignment vertical="center"/>
      <protection/>
    </xf>
    <xf numFmtId="0" fontId="19" fillId="11" borderId="0" applyNumberFormat="0" applyBorder="0" applyAlignment="0" applyProtection="0"/>
    <xf numFmtId="0" fontId="42" fillId="5" borderId="0" applyNumberFormat="0" applyBorder="0" applyAlignment="0" applyProtection="0"/>
    <xf numFmtId="0" fontId="26" fillId="2" borderId="0" applyNumberFormat="0" applyBorder="0" applyAlignment="0" applyProtection="0"/>
    <xf numFmtId="0" fontId="36" fillId="5" borderId="0" applyNumberFormat="0" applyBorder="0" applyAlignment="0" applyProtection="0"/>
    <xf numFmtId="0" fontId="34" fillId="5" borderId="0" applyNumberFormat="0" applyBorder="0" applyAlignment="0" applyProtection="0"/>
    <xf numFmtId="0" fontId="89" fillId="12" borderId="0" applyNumberFormat="0" applyBorder="0" applyAlignment="0" applyProtection="0"/>
    <xf numFmtId="0" fontId="26" fillId="2" borderId="0" applyNumberFormat="0" applyBorder="0" applyAlignment="0" applyProtection="0"/>
    <xf numFmtId="0" fontId="19" fillId="10" borderId="0" applyNumberFormat="0" applyBorder="0" applyAlignment="0" applyProtection="0"/>
    <xf numFmtId="0" fontId="34" fillId="5" borderId="0" applyNumberFormat="0" applyBorder="0" applyAlignment="0" applyProtection="0"/>
    <xf numFmtId="0" fontId="26" fillId="3" borderId="0" applyNumberFormat="0" applyBorder="0" applyAlignment="0" applyProtection="0"/>
    <xf numFmtId="0" fontId="62" fillId="5" borderId="0" applyNumberFormat="0" applyBorder="0" applyAlignment="0" applyProtection="0"/>
    <xf numFmtId="0" fontId="19" fillId="26" borderId="0" applyNumberFormat="0" applyBorder="0" applyAlignment="0" applyProtection="0"/>
    <xf numFmtId="0" fontId="27" fillId="3" borderId="0" applyNumberFormat="0" applyBorder="0" applyAlignment="0" applyProtection="0"/>
    <xf numFmtId="0" fontId="53" fillId="0" borderId="14" applyNumberFormat="0" applyAlignment="0" applyProtection="0"/>
    <xf numFmtId="0" fontId="62" fillId="5" borderId="0" applyNumberFormat="0" applyBorder="0" applyAlignment="0" applyProtection="0"/>
    <xf numFmtId="0" fontId="19" fillId="10" borderId="0" applyNumberFormat="0" applyBorder="0" applyAlignment="0" applyProtection="0"/>
    <xf numFmtId="0" fontId="62" fillId="5" borderId="0" applyNumberFormat="0" applyBorder="0" applyAlignment="0" applyProtection="0"/>
    <xf numFmtId="0" fontId="69" fillId="27" borderId="0" applyNumberFormat="0" applyBorder="0" applyAlignment="0" applyProtection="0"/>
    <xf numFmtId="0" fontId="34" fillId="4" borderId="0" applyNumberFormat="0" applyBorder="0" applyAlignment="0" applyProtection="0"/>
    <xf numFmtId="0" fontId="32" fillId="12" borderId="0" applyNumberFormat="0" applyBorder="0" applyAlignment="0" applyProtection="0"/>
    <xf numFmtId="0" fontId="39" fillId="28" borderId="0" applyNumberFormat="0" applyBorder="0" applyAlignment="0" applyProtection="0"/>
    <xf numFmtId="0" fontId="34" fillId="5" borderId="0" applyNumberFormat="0" applyBorder="0" applyAlignment="0" applyProtection="0"/>
    <xf numFmtId="0" fontId="32" fillId="14" borderId="0" applyNumberFormat="0" applyBorder="0" applyAlignment="0" applyProtection="0"/>
    <xf numFmtId="194" fontId="4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4" fillId="4" borderId="0" applyNumberFormat="0" applyBorder="0" applyAlignment="0" applyProtection="0"/>
    <xf numFmtId="0" fontId="32" fillId="0" borderId="0">
      <alignment vertical="center"/>
      <protection/>
    </xf>
    <xf numFmtId="0" fontId="19" fillId="8" borderId="0" applyNumberFormat="0" applyBorder="0" applyAlignment="0" applyProtection="0"/>
    <xf numFmtId="177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>
      <alignment/>
      <protection/>
    </xf>
    <xf numFmtId="0" fontId="26" fillId="3" borderId="0" applyNumberFormat="0" applyBorder="0" applyAlignment="0" applyProtection="0"/>
    <xf numFmtId="0" fontId="19" fillId="10" borderId="0" applyNumberFormat="0" applyBorder="0" applyAlignment="0" applyProtection="0"/>
    <xf numFmtId="0" fontId="40" fillId="15" borderId="0" applyNumberFormat="0" applyBorder="0" applyAlignment="0" applyProtection="0"/>
    <xf numFmtId="0" fontId="45" fillId="29" borderId="15">
      <alignment/>
      <protection locked="0"/>
    </xf>
    <xf numFmtId="0" fontId="44" fillId="0" borderId="0">
      <alignment/>
      <protection/>
    </xf>
    <xf numFmtId="0" fontId="62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63" fillId="4" borderId="0" applyNumberFormat="0" applyBorder="0" applyAlignment="0" applyProtection="0"/>
    <xf numFmtId="0" fontId="65" fillId="3" borderId="0" applyNumberFormat="0" applyBorder="0" applyAlignment="0" applyProtection="0"/>
    <xf numFmtId="0" fontId="28" fillId="2" borderId="0" applyNumberFormat="0" applyBorder="0" applyAlignment="0" applyProtection="0"/>
    <xf numFmtId="0" fontId="44" fillId="0" borderId="0">
      <alignment/>
      <protection/>
    </xf>
    <xf numFmtId="0" fontId="26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97" fillId="0" borderId="0">
      <alignment/>
      <protection/>
    </xf>
    <xf numFmtId="0" fontId="29" fillId="0" borderId="6" applyNumberFormat="0" applyFill="0" applyAlignment="0" applyProtection="0"/>
    <xf numFmtId="0" fontId="38" fillId="30" borderId="0" applyNumberFormat="0" applyBorder="0" applyAlignment="0" applyProtection="0"/>
    <xf numFmtId="0" fontId="26" fillId="2" borderId="0" applyNumberFormat="0" applyBorder="0" applyAlignment="0" applyProtection="0"/>
    <xf numFmtId="0" fontId="66" fillId="0" borderId="16" applyNumberFormat="0" applyFill="0" applyAlignment="0" applyProtection="0"/>
    <xf numFmtId="0" fontId="25" fillId="0" borderId="5" applyNumberFormat="0" applyFill="0" applyAlignment="0" applyProtection="0"/>
    <xf numFmtId="0" fontId="19" fillId="11" borderId="0" applyNumberFormat="0" applyBorder="0" applyAlignment="0" applyProtection="0"/>
    <xf numFmtId="0" fontId="40" fillId="26" borderId="0" applyNumberFormat="0" applyBorder="0" applyAlignment="0" applyProtection="0"/>
    <xf numFmtId="0" fontId="97" fillId="0" borderId="0">
      <alignment vertical="center"/>
      <protection/>
    </xf>
    <xf numFmtId="0" fontId="43" fillId="0" borderId="11" applyNumberFormat="0" applyFill="0" applyAlignment="0" applyProtection="0"/>
    <xf numFmtId="0" fontId="34" fillId="5" borderId="0" applyNumberFormat="0" applyBorder="0" applyAlignment="0" applyProtection="0"/>
    <xf numFmtId="0" fontId="43" fillId="0" borderId="11" applyNumberFormat="0" applyFill="0" applyAlignment="0" applyProtection="0"/>
    <xf numFmtId="0" fontId="32" fillId="14" borderId="0" applyNumberFormat="0" applyBorder="0" applyAlignment="0" applyProtection="0"/>
    <xf numFmtId="0" fontId="3" fillId="0" borderId="0">
      <alignment/>
      <protection/>
    </xf>
    <xf numFmtId="0" fontId="22" fillId="0" borderId="10" applyNumberFormat="0" applyFill="0" applyAlignment="0" applyProtection="0"/>
    <xf numFmtId="9" fontId="33" fillId="0" borderId="0" applyFont="0" applyFill="0" applyBorder="0" applyAlignment="0" applyProtection="0"/>
    <xf numFmtId="0" fontId="2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9" fillId="31" borderId="0" applyNumberFormat="0" applyBorder="0" applyAlignment="0" applyProtection="0"/>
    <xf numFmtId="0" fontId="44" fillId="0" borderId="0">
      <alignment vertical="center"/>
      <protection/>
    </xf>
    <xf numFmtId="0" fontId="19" fillId="10" borderId="0" applyNumberFormat="0" applyBorder="0" applyAlignment="0" applyProtection="0"/>
    <xf numFmtId="10" fontId="72" fillId="17" borderId="9" applyBorder="0" applyAlignment="0" applyProtection="0"/>
    <xf numFmtId="0" fontId="38" fillId="32" borderId="0" applyNumberFormat="0" applyBorder="0" applyAlignment="0" applyProtection="0"/>
    <xf numFmtId="0" fontId="34" fillId="5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11" applyNumberFormat="0" applyFill="0" applyAlignment="0" applyProtection="0"/>
    <xf numFmtId="0" fontId="32" fillId="21" borderId="0" applyNumberFormat="0" applyBorder="0" applyAlignment="0" applyProtection="0"/>
    <xf numFmtId="0" fontId="27" fillId="3" borderId="0" applyNumberFormat="0" applyBorder="0" applyAlignment="0" applyProtection="0"/>
    <xf numFmtId="0" fontId="34" fillId="5" borderId="0" applyNumberFormat="0" applyBorder="0" applyAlignment="0" applyProtection="0"/>
    <xf numFmtId="0" fontId="44" fillId="0" borderId="0">
      <alignment vertical="center"/>
      <protection/>
    </xf>
    <xf numFmtId="0" fontId="44" fillId="17" borderId="12" applyNumberFormat="0" applyFont="0" applyAlignment="0" applyProtection="0"/>
    <xf numFmtId="0" fontId="26" fillId="2" borderId="0" applyNumberFormat="0" applyBorder="0" applyAlignment="0" applyProtection="0"/>
    <xf numFmtId="0" fontId="32" fillId="11" borderId="0" applyNumberFormat="0" applyBorder="0" applyAlignment="0" applyProtection="0"/>
    <xf numFmtId="2" fontId="16" fillId="0" borderId="0" applyProtection="0">
      <alignment/>
    </xf>
    <xf numFmtId="0" fontId="31" fillId="14" borderId="2" applyNumberFormat="0" applyAlignment="0" applyProtection="0"/>
    <xf numFmtId="0" fontId="2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0" fillId="0" borderId="4" applyNumberFormat="0" applyFill="0" applyAlignment="0" applyProtection="0"/>
    <xf numFmtId="0" fontId="42" fillId="3" borderId="0" applyNumberFormat="0" applyBorder="0" applyAlignment="0" applyProtection="0"/>
    <xf numFmtId="0" fontId="34" fillId="5" borderId="0" applyNumberFormat="0" applyBorder="0" applyAlignment="0" applyProtection="0"/>
    <xf numFmtId="0" fontId="51" fillId="7" borderId="3" applyNumberFormat="0" applyAlignment="0" applyProtection="0"/>
    <xf numFmtId="0" fontId="19" fillId="10" borderId="0" applyNumberFormat="0" applyBorder="0" applyAlignment="0" applyProtection="0"/>
    <xf numFmtId="0" fontId="44" fillId="0" borderId="0">
      <alignment/>
      <protection/>
    </xf>
    <xf numFmtId="0" fontId="53" fillId="0" borderId="17">
      <alignment horizontal="left" vertical="center"/>
      <protection/>
    </xf>
    <xf numFmtId="0" fontId="26" fillId="2" borderId="0" applyNumberFormat="0" applyBorder="0" applyAlignment="0" applyProtection="0"/>
    <xf numFmtId="0" fontId="32" fillId="11" borderId="0" applyNumberFormat="0" applyBorder="0" applyAlignment="0" applyProtection="0"/>
    <xf numFmtId="0" fontId="42" fillId="16" borderId="0" applyNumberFormat="0" applyBorder="0" applyAlignment="0" applyProtection="0"/>
    <xf numFmtId="0" fontId="43" fillId="0" borderId="11" applyNumberFormat="0" applyFill="0" applyAlignment="0" applyProtection="0"/>
    <xf numFmtId="0" fontId="26" fillId="2" borderId="0" applyNumberFormat="0" applyBorder="0" applyAlignment="0" applyProtection="0"/>
    <xf numFmtId="0" fontId="36" fillId="4" borderId="0" applyNumberFormat="0" applyBorder="0" applyAlignment="0" applyProtection="0"/>
    <xf numFmtId="0" fontId="3" fillId="0" borderId="0">
      <alignment/>
      <protection/>
    </xf>
    <xf numFmtId="0" fontId="63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1" fillId="14" borderId="2" applyNumberFormat="0" applyAlignment="0" applyProtection="0"/>
    <xf numFmtId="0" fontId="39" fillId="34" borderId="0" applyNumberFormat="0" applyBorder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44" fillId="0" borderId="0">
      <alignment vertical="center"/>
      <protection/>
    </xf>
    <xf numFmtId="0" fontId="39" fillId="35" borderId="0" applyNumberFormat="0" applyBorder="0" applyAlignment="0" applyProtection="0"/>
    <xf numFmtId="9" fontId="44" fillId="0" borderId="0" applyFont="0" applyFill="0" applyBorder="0" applyAlignment="0" applyProtection="0"/>
    <xf numFmtId="0" fontId="19" fillId="10" borderId="0" applyNumberFormat="0" applyBorder="0" applyAlignment="0" applyProtection="0"/>
    <xf numFmtId="183" fontId="3" fillId="0" borderId="0" applyFont="0" applyFill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40" fillId="36" borderId="0" applyNumberFormat="0" applyBorder="0" applyAlignment="0" applyProtection="0"/>
    <xf numFmtId="0" fontId="46" fillId="0" borderId="16" applyNumberFormat="0" applyFill="0" applyAlignment="0" applyProtection="0"/>
    <xf numFmtId="0" fontId="32" fillId="3" borderId="0" applyNumberFormat="0" applyBorder="0" applyAlignment="0" applyProtection="0"/>
    <xf numFmtId="0" fontId="19" fillId="21" borderId="0" applyNumberFormat="0" applyBorder="0" applyAlignment="0" applyProtection="0"/>
    <xf numFmtId="0" fontId="32" fillId="33" borderId="0" applyNumberFormat="0" applyBorder="0" applyAlignment="0" applyProtection="0"/>
    <xf numFmtId="0" fontId="40" fillId="37" borderId="0" applyNumberFormat="0" applyBorder="0" applyAlignment="0" applyProtection="0"/>
    <xf numFmtId="0" fontId="44" fillId="0" borderId="0">
      <alignment/>
      <protection/>
    </xf>
    <xf numFmtId="0" fontId="27" fillId="3" borderId="0" applyNumberFormat="0" applyBorder="0" applyAlignment="0" applyProtection="0"/>
    <xf numFmtId="0" fontId="62" fillId="5" borderId="0" applyNumberFormat="0" applyBorder="0" applyAlignment="0" applyProtection="0"/>
    <xf numFmtId="187" fontId="15" fillId="0" borderId="0">
      <alignment/>
      <protection/>
    </xf>
    <xf numFmtId="0" fontId="98" fillId="38" borderId="0" applyNumberFormat="0" applyBorder="0" applyAlignment="0" applyProtection="0"/>
    <xf numFmtId="0" fontId="32" fillId="11" borderId="0" applyNumberFormat="0" applyBorder="0" applyAlignment="0" applyProtection="0"/>
    <xf numFmtId="9" fontId="7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32" fillId="39" borderId="0" applyNumberFormat="0" applyBorder="0" applyAlignment="0" applyProtection="0"/>
    <xf numFmtId="0" fontId="32" fillId="5" borderId="0" applyNumberFormat="0" applyBorder="0" applyAlignment="0" applyProtection="0"/>
    <xf numFmtId="0" fontId="44" fillId="0" borderId="0">
      <alignment vertical="center"/>
      <protection/>
    </xf>
    <xf numFmtId="0" fontId="15" fillId="0" borderId="0">
      <alignment/>
      <protection/>
    </xf>
    <xf numFmtId="0" fontId="60" fillId="0" borderId="4" applyNumberFormat="0" applyFill="0" applyAlignment="0" applyProtection="0"/>
    <xf numFmtId="0" fontId="21" fillId="19" borderId="0" applyNumberFormat="0" applyBorder="0" applyAlignment="0" applyProtection="0"/>
    <xf numFmtId="0" fontId="42" fillId="14" borderId="0" applyNumberFormat="0" applyBorder="0" applyAlignment="0" applyProtection="0"/>
    <xf numFmtId="0" fontId="34" fillId="5" borderId="0" applyNumberFormat="0" applyBorder="0" applyAlignment="0" applyProtection="0"/>
    <xf numFmtId="0" fontId="32" fillId="16" borderId="0" applyNumberFormat="0" applyBorder="0" applyAlignment="0" applyProtection="0"/>
    <xf numFmtId="0" fontId="32" fillId="0" borderId="0">
      <alignment vertical="center"/>
      <protection/>
    </xf>
    <xf numFmtId="0" fontId="40" fillId="15" borderId="0" applyNumberFormat="0" applyBorder="0" applyAlignment="0" applyProtection="0"/>
    <xf numFmtId="14" fontId="10" fillId="0" borderId="0">
      <alignment horizontal="center" wrapText="1"/>
      <protection locked="0"/>
    </xf>
    <xf numFmtId="3" fontId="55" fillId="0" borderId="0" applyFont="0" applyFill="0" applyBorder="0" applyAlignment="0" applyProtection="0"/>
    <xf numFmtId="0" fontId="34" fillId="5" borderId="0" applyNumberFormat="0" applyBorder="0" applyAlignment="0" applyProtection="0"/>
    <xf numFmtId="0" fontId="40" fillId="19" borderId="0" applyNumberFormat="0" applyBorder="0" applyAlignment="0" applyProtection="0"/>
    <xf numFmtId="0" fontId="39" fillId="34" borderId="0" applyNumberFormat="0" applyBorder="0" applyAlignment="0" applyProtection="0"/>
    <xf numFmtId="0" fontId="19" fillId="12" borderId="0" applyNumberFormat="0" applyBorder="0" applyAlignment="0" applyProtection="0"/>
    <xf numFmtId="0" fontId="32" fillId="0" borderId="0">
      <alignment vertical="center"/>
      <protection/>
    </xf>
    <xf numFmtId="0" fontId="40" fillId="9" borderId="0" applyNumberFormat="0" applyBorder="0" applyAlignment="0" applyProtection="0"/>
    <xf numFmtId="0" fontId="97" fillId="0" borderId="0">
      <alignment vertical="center"/>
      <protection/>
    </xf>
    <xf numFmtId="0" fontId="29" fillId="0" borderId="6" applyNumberFormat="0" applyFill="0" applyAlignment="0" applyProtection="0"/>
    <xf numFmtId="0" fontId="42" fillId="21" borderId="0" applyNumberFormat="0" applyBorder="0" applyAlignment="0" applyProtection="0"/>
    <xf numFmtId="0" fontId="32" fillId="11" borderId="0" applyNumberFormat="0" applyBorder="0" applyAlignment="0" applyProtection="0"/>
    <xf numFmtId="0" fontId="88" fillId="0" borderId="0" applyProtection="0">
      <alignment/>
    </xf>
    <xf numFmtId="0" fontId="32" fillId="2" borderId="0" applyNumberFormat="0" applyBorder="0" applyAlignment="0" applyProtection="0"/>
    <xf numFmtId="0" fontId="62" fillId="5" borderId="0" applyNumberFormat="0" applyBorder="0" applyAlignment="0" applyProtection="0"/>
    <xf numFmtId="0" fontId="32" fillId="14" borderId="0" applyNumberFormat="0" applyBorder="0" applyAlignment="0" applyProtection="0"/>
    <xf numFmtId="0" fontId="40" fillId="26" borderId="0" applyNumberFormat="0" applyBorder="0" applyAlignment="0" applyProtection="0"/>
    <xf numFmtId="0" fontId="60" fillId="0" borderId="4" applyNumberFormat="0" applyFill="0" applyAlignment="0" applyProtection="0"/>
    <xf numFmtId="0" fontId="19" fillId="19" borderId="0" applyNumberFormat="0" applyBorder="0" applyAlignment="0" applyProtection="0"/>
    <xf numFmtId="0" fontId="26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2" fillId="33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43" fontId="4" fillId="0" borderId="0" applyFont="0" applyFill="0" applyBorder="0" applyAlignment="0" applyProtection="0"/>
    <xf numFmtId="0" fontId="19" fillId="12" borderId="0" applyNumberFormat="0" applyBorder="0" applyAlignment="0" applyProtection="0"/>
    <xf numFmtId="0" fontId="38" fillId="32" borderId="0" applyNumberFormat="0" applyBorder="0" applyAlignment="0" applyProtection="0"/>
    <xf numFmtId="0" fontId="35" fillId="12" borderId="0" applyNumberFormat="0" applyBorder="0" applyAlignment="0" applyProtection="0"/>
    <xf numFmtId="0" fontId="26" fillId="2" borderId="0" applyNumberFormat="0" applyBorder="0" applyAlignment="0" applyProtection="0"/>
    <xf numFmtId="0" fontId="19" fillId="10" borderId="0" applyNumberFormat="0" applyBorder="0" applyAlignment="0" applyProtection="0"/>
    <xf numFmtId="0" fontId="44" fillId="0" borderId="0">
      <alignment/>
      <protection/>
    </xf>
    <xf numFmtId="0" fontId="40" fillId="36" borderId="0" applyNumberFormat="0" applyBorder="0" applyAlignment="0" applyProtection="0"/>
    <xf numFmtId="0" fontId="32" fillId="9" borderId="0" applyNumberFormat="0" applyBorder="0" applyAlignment="0" applyProtection="0"/>
    <xf numFmtId="0" fontId="63" fillId="4" borderId="0" applyNumberFormat="0" applyBorder="0" applyAlignment="0" applyProtection="0"/>
    <xf numFmtId="0" fontId="42" fillId="2" borderId="0" applyNumberFormat="0" applyBorder="0" applyAlignment="0" applyProtection="0"/>
    <xf numFmtId="0" fontId="58" fillId="0" borderId="0">
      <alignment/>
      <protection/>
    </xf>
    <xf numFmtId="0" fontId="15" fillId="0" borderId="0">
      <alignment/>
      <protection/>
    </xf>
    <xf numFmtId="0" fontId="26" fillId="2" borderId="0" applyNumberFormat="0" applyBorder="0" applyAlignment="0" applyProtection="0"/>
    <xf numFmtId="42" fontId="3" fillId="0" borderId="0" applyFont="0" applyFill="0" applyBorder="0" applyAlignment="0" applyProtection="0"/>
    <xf numFmtId="0" fontId="44" fillId="0" borderId="0">
      <alignment/>
      <protection/>
    </xf>
    <xf numFmtId="0" fontId="60" fillId="0" borderId="4" applyNumberFormat="0" applyFill="0" applyAlignment="0" applyProtection="0"/>
    <xf numFmtId="176" fontId="84" fillId="40" borderId="0">
      <alignment/>
      <protection/>
    </xf>
    <xf numFmtId="0" fontId="34" fillId="5" borderId="0" applyNumberFormat="0" applyBorder="0" applyAlignment="0" applyProtection="0"/>
    <xf numFmtId="0" fontId="26" fillId="2" borderId="0" applyNumberFormat="0" applyBorder="0" applyAlignment="0" applyProtection="0"/>
    <xf numFmtId="0" fontId="3" fillId="0" borderId="0">
      <alignment/>
      <protection/>
    </xf>
    <xf numFmtId="0" fontId="62" fillId="5" borderId="0" applyNumberFormat="0" applyBorder="0" applyAlignment="0" applyProtection="0"/>
    <xf numFmtId="0" fontId="33" fillId="0" borderId="0">
      <alignment/>
      <protection/>
    </xf>
    <xf numFmtId="0" fontId="62" fillId="5" borderId="0" applyNumberFormat="0" applyBorder="0" applyAlignment="0" applyProtection="0"/>
    <xf numFmtId="38" fontId="72" fillId="11" borderId="0" applyBorder="0" applyAlignment="0" applyProtection="0"/>
    <xf numFmtId="0" fontId="49" fillId="0" borderId="11" applyNumberFormat="0" applyFill="0" applyAlignment="0" applyProtection="0"/>
    <xf numFmtId="0" fontId="19" fillId="21" borderId="0" applyNumberFormat="0" applyBorder="0" applyAlignment="0" applyProtection="0"/>
    <xf numFmtId="0" fontId="36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37" borderId="0" applyNumberFormat="0" applyBorder="0" applyAlignment="0" applyProtection="0"/>
    <xf numFmtId="43" fontId="1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4" fillId="5" borderId="0" applyNumberFormat="0" applyBorder="0" applyAlignment="0" applyProtection="0"/>
    <xf numFmtId="0" fontId="4" fillId="0" borderId="0">
      <alignment/>
      <protection/>
    </xf>
    <xf numFmtId="0" fontId="19" fillId="12" borderId="0" applyNumberFormat="0" applyBorder="0" applyAlignment="0" applyProtection="0"/>
    <xf numFmtId="0" fontId="35" fillId="12" borderId="0" applyNumberFormat="0" applyBorder="0" applyAlignment="0" applyProtection="0"/>
    <xf numFmtId="0" fontId="32" fillId="21" borderId="0" applyNumberFormat="0" applyBorder="0" applyAlignment="0" applyProtection="0"/>
    <xf numFmtId="0" fontId="45" fillId="29" borderId="15">
      <alignment/>
      <protection locked="0"/>
    </xf>
    <xf numFmtId="0" fontId="27" fillId="3" borderId="0" applyNumberFormat="0" applyBorder="0" applyAlignment="0" applyProtection="0"/>
    <xf numFmtId="0" fontId="15" fillId="0" borderId="0" applyFont="0" applyFill="0" applyBorder="0" applyAlignment="0" applyProtection="0"/>
    <xf numFmtId="0" fontId="55" fillId="41" borderId="0" applyNumberFormat="0" applyFont="0" applyBorder="0" applyAlignment="0" applyProtection="0"/>
    <xf numFmtId="0" fontId="81" fillId="0" borderId="11" applyNumberFormat="0" applyFill="0" applyAlignment="0" applyProtection="0"/>
    <xf numFmtId="0" fontId="62" fillId="5" borderId="0" applyNumberFormat="0" applyBorder="0" applyAlignment="0" applyProtection="0"/>
    <xf numFmtId="0" fontId="32" fillId="16" borderId="0" applyNumberFormat="0" applyBorder="0" applyAlignment="0" applyProtection="0"/>
    <xf numFmtId="0" fontId="97" fillId="0" borderId="0">
      <alignment vertical="center"/>
      <protection/>
    </xf>
    <xf numFmtId="0" fontId="21" fillId="15" borderId="0" applyNumberFormat="0" applyBorder="0" applyAlignment="0" applyProtection="0"/>
    <xf numFmtId="0" fontId="62" fillId="5" borderId="0" applyNumberFormat="0" applyBorder="0" applyAlignment="0" applyProtection="0"/>
    <xf numFmtId="0" fontId="32" fillId="14" borderId="0" applyNumberFormat="0" applyBorder="0" applyAlignment="0" applyProtection="0"/>
    <xf numFmtId="0" fontId="97" fillId="0" borderId="0">
      <alignment/>
      <protection/>
    </xf>
    <xf numFmtId="0" fontId="33" fillId="0" borderId="0">
      <alignment/>
      <protection/>
    </xf>
    <xf numFmtId="0" fontId="19" fillId="14" borderId="0" applyNumberFormat="0" applyBorder="0" applyAlignment="0" applyProtection="0"/>
    <xf numFmtId="0" fontId="38" fillId="42" borderId="0" applyNumberFormat="0" applyBorder="0" applyAlignment="0" applyProtection="0"/>
    <xf numFmtId="0" fontId="62" fillId="5" borderId="0" applyNumberFormat="0" applyBorder="0" applyAlignment="0" applyProtection="0"/>
    <xf numFmtId="0" fontId="19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3" fillId="0" borderId="0">
      <alignment/>
      <protection/>
    </xf>
    <xf numFmtId="0" fontId="56" fillId="11" borderId="2" applyNumberFormat="0" applyAlignment="0" applyProtection="0"/>
    <xf numFmtId="40" fontId="55" fillId="0" borderId="0" applyFont="0" applyFill="0" applyBorder="0" applyAlignment="0" applyProtection="0"/>
    <xf numFmtId="0" fontId="68" fillId="11" borderId="7" applyNumberFormat="0" applyAlignment="0" applyProtection="0"/>
    <xf numFmtId="0" fontId="42" fillId="4" borderId="0" applyNumberFormat="0" applyBorder="0" applyAlignment="0" applyProtection="0"/>
    <xf numFmtId="0" fontId="26" fillId="2" borderId="0" applyNumberFormat="0" applyBorder="0" applyAlignment="0" applyProtection="0"/>
    <xf numFmtId="182" fontId="15" fillId="0" borderId="0" applyFont="0" applyFill="0" applyBorder="0" applyAlignment="0" applyProtection="0"/>
    <xf numFmtId="0" fontId="34" fillId="5" borderId="0" applyNumberFormat="0" applyBorder="0" applyAlignment="0" applyProtection="0"/>
    <xf numFmtId="0" fontId="44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0" fillId="37" borderId="0" applyNumberFormat="0" applyBorder="0" applyAlignment="0" applyProtection="0"/>
    <xf numFmtId="0" fontId="26" fillId="2" borderId="0" applyNumberFormat="0" applyBorder="0" applyAlignment="0" applyProtection="0"/>
    <xf numFmtId="0" fontId="67" fillId="0" borderId="0">
      <alignment/>
      <protection/>
    </xf>
    <xf numFmtId="0" fontId="41" fillId="6" borderId="7" applyNumberFormat="0" applyAlignment="0" applyProtection="0"/>
    <xf numFmtId="0" fontId="34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31" fillId="14" borderId="2" applyNumberFormat="0" applyAlignment="0" applyProtection="0"/>
    <xf numFmtId="0" fontId="32" fillId="17" borderId="0" applyNumberFormat="0" applyBorder="0" applyAlignment="0" applyProtection="0"/>
    <xf numFmtId="0" fontId="21" fillId="24" borderId="0" applyNumberFormat="0" applyBorder="0" applyAlignment="0" applyProtection="0"/>
    <xf numFmtId="0" fontId="34" fillId="5" borderId="0" applyNumberFormat="0" applyBorder="0" applyAlignment="0" applyProtection="0"/>
    <xf numFmtId="0" fontId="44" fillId="0" borderId="0">
      <alignment vertical="center"/>
      <protection/>
    </xf>
    <xf numFmtId="0" fontId="16" fillId="0" borderId="0" applyProtection="0">
      <alignment/>
    </xf>
    <xf numFmtId="0" fontId="27" fillId="3" borderId="0" applyNumberFormat="0" applyBorder="0" applyAlignment="0" applyProtection="0"/>
    <xf numFmtId="0" fontId="62" fillId="5" borderId="0" applyNumberFormat="0" applyBorder="0" applyAlignment="0" applyProtection="0"/>
    <xf numFmtId="0" fontId="34" fillId="5" borderId="0" applyNumberFormat="0" applyBorder="0" applyAlignment="0" applyProtection="0"/>
    <xf numFmtId="0" fontId="64" fillId="0" borderId="18">
      <alignment horizontal="center"/>
      <protection/>
    </xf>
    <xf numFmtId="0" fontId="25" fillId="0" borderId="5" applyNumberFormat="0" applyFill="0" applyAlignment="0" applyProtection="0"/>
    <xf numFmtId="0" fontId="76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79" fillId="0" borderId="0">
      <alignment/>
      <protection/>
    </xf>
    <xf numFmtId="0" fontId="63" fillId="4" borderId="0" applyNumberFormat="0" applyBorder="0" applyAlignment="0" applyProtection="0"/>
    <xf numFmtId="0" fontId="40" fillId="24" borderId="0" applyNumberFormat="0" applyBorder="0" applyAlignment="0" applyProtection="0"/>
    <xf numFmtId="0" fontId="26" fillId="2" borderId="0" applyNumberFormat="0" applyBorder="0" applyAlignment="0" applyProtection="0"/>
    <xf numFmtId="0" fontId="32" fillId="4" borderId="0" applyNumberFormat="0" applyBorder="0" applyAlignment="0" applyProtection="0"/>
    <xf numFmtId="0" fontId="41" fillId="6" borderId="7" applyNumberFormat="0" applyAlignment="0" applyProtection="0"/>
    <xf numFmtId="0" fontId="44" fillId="0" borderId="0">
      <alignment vertical="center"/>
      <protection/>
    </xf>
    <xf numFmtId="0" fontId="61" fillId="14" borderId="2" applyNumberFormat="0" applyAlignment="0" applyProtection="0"/>
    <xf numFmtId="0" fontId="34" fillId="5" borderId="0" applyNumberFormat="0" applyBorder="0" applyAlignment="0" applyProtection="0"/>
    <xf numFmtId="0" fontId="22" fillId="0" borderId="10" applyNumberFormat="0" applyFill="0" applyAlignment="0" applyProtection="0"/>
    <xf numFmtId="0" fontId="32" fillId="14" borderId="0" applyNumberFormat="0" applyBorder="0" applyAlignment="0" applyProtection="0"/>
    <xf numFmtId="0" fontId="65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14" borderId="0" applyNumberFormat="0" applyBorder="0" applyAlignment="0" applyProtection="0"/>
    <xf numFmtId="0" fontId="39" fillId="43" borderId="0" applyNumberFormat="0" applyBorder="0" applyAlignment="0" applyProtection="0"/>
    <xf numFmtId="0" fontId="26" fillId="2" borderId="0" applyNumberFormat="0" applyBorder="0" applyAlignment="0" applyProtection="0"/>
    <xf numFmtId="0" fontId="60" fillId="0" borderId="4" applyNumberFormat="0" applyFill="0" applyAlignment="0" applyProtection="0"/>
    <xf numFmtId="0" fontId="32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39" fillId="35" borderId="0" applyNumberFormat="0" applyBorder="0" applyAlignment="0" applyProtection="0"/>
    <xf numFmtId="41" fontId="38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5" borderId="0" applyNumberFormat="0" applyBorder="0" applyAlignment="0" applyProtection="0"/>
    <xf numFmtId="0" fontId="32" fillId="12" borderId="0" applyNumberFormat="0" applyBorder="0" applyAlignment="0" applyProtection="0"/>
    <xf numFmtId="0" fontId="19" fillId="19" borderId="0" applyNumberFormat="0" applyBorder="0" applyAlignment="0" applyProtection="0"/>
    <xf numFmtId="0" fontId="31" fillId="14" borderId="2" applyNumberFormat="0" applyAlignment="0" applyProtection="0"/>
    <xf numFmtId="0" fontId="69" fillId="44" borderId="0" applyNumberFormat="0" applyBorder="0" applyAlignment="0" applyProtection="0"/>
    <xf numFmtId="0" fontId="56" fillId="6" borderId="2" applyNumberFormat="0" applyAlignment="0" applyProtection="0"/>
    <xf numFmtId="0" fontId="16" fillId="0" borderId="19" applyProtection="0">
      <alignment/>
    </xf>
    <xf numFmtId="0" fontId="32" fillId="12" borderId="0" applyNumberFormat="0" applyBorder="0" applyAlignment="0" applyProtection="0"/>
    <xf numFmtId="0" fontId="19" fillId="26" borderId="0" applyNumberFormat="0" applyBorder="0" applyAlignment="0" applyProtection="0"/>
    <xf numFmtId="0" fontId="26" fillId="2" borderId="0" applyNumberFormat="0" applyBorder="0" applyAlignment="0" applyProtection="0"/>
    <xf numFmtId="185" fontId="4" fillId="0" borderId="0">
      <alignment/>
      <protection/>
    </xf>
    <xf numFmtId="0" fontId="26" fillId="2" borderId="0" applyNumberFormat="0" applyBorder="0" applyAlignment="0" applyProtection="0"/>
    <xf numFmtId="181" fontId="15" fillId="0" borderId="1" applyFill="0" applyProtection="0">
      <alignment horizontal="right"/>
    </xf>
    <xf numFmtId="0" fontId="54" fillId="0" borderId="0" applyNumberFormat="0" applyFill="0" applyBorder="0" applyAlignment="0" applyProtection="0"/>
    <xf numFmtId="0" fontId="53" fillId="0" borderId="0" applyProtection="0">
      <alignment/>
    </xf>
    <xf numFmtId="0" fontId="32" fillId="21" borderId="0" applyNumberFormat="0" applyBorder="0" applyAlignment="0" applyProtection="0"/>
    <xf numFmtId="41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40" fillId="19" borderId="0" applyNumberFormat="0" applyBorder="0" applyAlignment="0" applyProtection="0"/>
    <xf numFmtId="179" fontId="4" fillId="0" borderId="0">
      <alignment/>
      <protection/>
    </xf>
    <xf numFmtId="0" fontId="42" fillId="39" borderId="0" applyNumberFormat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41" fillId="6" borderId="7" applyNumberFormat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0" fontId="50" fillId="0" borderId="20" applyNumberFormat="0" applyFill="0" applyAlignment="0" applyProtection="0"/>
    <xf numFmtId="0" fontId="22" fillId="0" borderId="10" applyNumberFormat="0" applyFill="0" applyAlignment="0" applyProtection="0"/>
    <xf numFmtId="0" fontId="32" fillId="17" borderId="0" applyNumberFormat="0" applyBorder="0" applyAlignment="0" applyProtection="0"/>
    <xf numFmtId="0" fontId="52" fillId="0" borderId="0">
      <alignment/>
      <protection/>
    </xf>
    <xf numFmtId="0" fontId="32" fillId="0" borderId="0">
      <alignment vertical="center"/>
      <protection/>
    </xf>
    <xf numFmtId="0" fontId="51" fillId="7" borderId="3" applyNumberFormat="0" applyAlignment="0" applyProtection="0"/>
    <xf numFmtId="0" fontId="19" fillId="14" borderId="0" applyNumberFormat="0" applyBorder="0" applyAlignment="0" applyProtection="0"/>
    <xf numFmtId="178" fontId="15" fillId="0" borderId="0" applyFont="0" applyFill="0" applyBorder="0" applyAlignment="0" applyProtection="0"/>
    <xf numFmtId="0" fontId="25" fillId="0" borderId="5" applyNumberFormat="0" applyFill="0" applyAlignment="0" applyProtection="0"/>
    <xf numFmtId="0" fontId="32" fillId="39" borderId="0" applyNumberFormat="0" applyBorder="0" applyAlignment="0" applyProtection="0"/>
    <xf numFmtId="43" fontId="32" fillId="0" borderId="0" applyFont="0" applyFill="0" applyBorder="0" applyAlignment="0" applyProtection="0"/>
    <xf numFmtId="0" fontId="33" fillId="0" borderId="0">
      <alignment/>
      <protection/>
    </xf>
    <xf numFmtId="0" fontId="19" fillId="21" borderId="0" applyNumberFormat="0" applyBorder="0" applyAlignment="0" applyProtection="0"/>
    <xf numFmtId="0" fontId="50" fillId="0" borderId="20" applyNumberFormat="0" applyFill="0" applyAlignment="0" applyProtection="0"/>
    <xf numFmtId="0" fontId="3" fillId="0" borderId="0">
      <alignment/>
      <protection/>
    </xf>
    <xf numFmtId="0" fontId="28" fillId="2" borderId="0" applyNumberFormat="0" applyBorder="0" applyAlignment="0" applyProtection="0"/>
    <xf numFmtId="0" fontId="3" fillId="0" borderId="0">
      <alignment/>
      <protection/>
    </xf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186" fontId="55" fillId="0" borderId="0" applyFont="0" applyFill="0" applyBorder="0" applyAlignment="0" applyProtection="0"/>
    <xf numFmtId="0" fontId="49" fillId="0" borderId="11" applyNumberFormat="0" applyFill="0" applyAlignment="0" applyProtection="0"/>
    <xf numFmtId="0" fontId="26" fillId="2" borderId="0" applyNumberFormat="0" applyBorder="0" applyAlignment="0" applyProtection="0"/>
    <xf numFmtId="0" fontId="33" fillId="0" borderId="0">
      <alignment/>
      <protection locked="0"/>
    </xf>
    <xf numFmtId="41" fontId="4" fillId="0" borderId="0" applyFont="0" applyFill="0" applyBorder="0" applyAlignment="0" applyProtection="0"/>
    <xf numFmtId="0" fontId="38" fillId="30" borderId="0" applyNumberFormat="0" applyBorder="0" applyAlignment="0" applyProtection="0"/>
    <xf numFmtId="0" fontId="34" fillId="5" borderId="0" applyNumberFormat="0" applyBorder="0" applyAlignment="0" applyProtection="0"/>
    <xf numFmtId="0" fontId="42" fillId="9" borderId="0" applyNumberFormat="0" applyBorder="0" applyAlignment="0" applyProtection="0"/>
    <xf numFmtId="0" fontId="19" fillId="1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62" fillId="5" borderId="0" applyNumberFormat="0" applyBorder="0" applyAlignment="0" applyProtection="0"/>
    <xf numFmtId="0" fontId="65" fillId="3" borderId="0" applyNumberFormat="0" applyBorder="0" applyAlignment="0" applyProtection="0"/>
    <xf numFmtId="0" fontId="32" fillId="6" borderId="0" applyNumberFormat="0" applyBorder="0" applyAlignment="0" applyProtection="0"/>
    <xf numFmtId="0" fontId="19" fillId="26" borderId="0" applyNumberFormat="0" applyBorder="0" applyAlignment="0" applyProtection="0"/>
    <xf numFmtId="0" fontId="34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12" applyNumberFormat="0" applyFont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19" fillId="12" borderId="0" applyNumberFormat="0" applyBorder="0" applyAlignment="0" applyProtection="0"/>
    <xf numFmtId="0" fontId="26" fillId="2" borderId="0" applyNumberFormat="0" applyBorder="0" applyAlignment="0" applyProtection="0"/>
    <xf numFmtId="0" fontId="62" fillId="5" borderId="0" applyNumberFormat="0" applyBorder="0" applyAlignment="0" applyProtection="0"/>
    <xf numFmtId="0" fontId="44" fillId="0" borderId="0">
      <alignment/>
      <protection/>
    </xf>
    <xf numFmtId="0" fontId="32" fillId="21" borderId="0" applyNumberFormat="0" applyBorder="0" applyAlignment="0" applyProtection="0"/>
    <xf numFmtId="0" fontId="40" fillId="10" borderId="0" applyNumberFormat="0" applyBorder="0" applyAlignment="0" applyProtection="0"/>
    <xf numFmtId="0" fontId="34" fillId="4" borderId="0" applyNumberFormat="0" applyBorder="0" applyAlignment="0" applyProtection="0"/>
    <xf numFmtId="0" fontId="32" fillId="6" borderId="0" applyNumberFormat="0" applyBorder="0" applyAlignment="0" applyProtection="0"/>
    <xf numFmtId="0" fontId="34" fillId="5" borderId="0" applyNumberFormat="0" applyBorder="0" applyAlignment="0" applyProtection="0"/>
    <xf numFmtId="0" fontId="29" fillId="0" borderId="6" applyNumberFormat="0" applyFill="0" applyAlignment="0" applyProtection="0"/>
    <xf numFmtId="49" fontId="15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2" fillId="6" borderId="0" applyNumberFormat="0" applyBorder="0" applyAlignment="0" applyProtection="0"/>
    <xf numFmtId="0" fontId="10" fillId="0" borderId="0">
      <alignment horizontal="center" wrapText="1"/>
      <protection locked="0"/>
    </xf>
    <xf numFmtId="0" fontId="47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28" fillId="2" borderId="0" applyNumberFormat="0" applyBorder="0" applyAlignment="0" applyProtection="0"/>
    <xf numFmtId="0" fontId="46" fillId="0" borderId="16" applyNumberFormat="0" applyFill="0" applyAlignment="0" applyProtection="0"/>
    <xf numFmtId="0" fontId="21" fillId="21" borderId="0" applyNumberFormat="0" applyBorder="0" applyAlignment="0" applyProtection="0"/>
    <xf numFmtId="0" fontId="38" fillId="45" borderId="0" applyNumberFormat="0" applyBorder="0" applyAlignment="0" applyProtection="0"/>
    <xf numFmtId="0" fontId="58" fillId="0" borderId="0">
      <alignment/>
      <protection/>
    </xf>
    <xf numFmtId="0" fontId="56" fillId="6" borderId="2" applyNumberFormat="0" applyAlignment="0" applyProtection="0"/>
    <xf numFmtId="0" fontId="26" fillId="2" borderId="0" applyNumberFormat="0" applyBorder="0" applyAlignment="0" applyProtection="0"/>
    <xf numFmtId="9" fontId="3" fillId="0" borderId="0" applyFont="0" applyFill="0" applyBorder="0" applyAlignment="0" applyProtection="0"/>
    <xf numFmtId="0" fontId="19" fillId="10" borderId="0" applyNumberFormat="0" applyBorder="0" applyAlignment="0" applyProtection="0"/>
    <xf numFmtId="0" fontId="26" fillId="2" borderId="0" applyNumberFormat="0" applyBorder="0" applyAlignment="0" applyProtection="0"/>
    <xf numFmtId="0" fontId="45" fillId="29" borderId="15">
      <alignment/>
      <protection locked="0"/>
    </xf>
    <xf numFmtId="0" fontId="32" fillId="16" borderId="0" applyNumberFormat="0" applyBorder="0" applyAlignment="0" applyProtection="0"/>
    <xf numFmtId="0" fontId="22" fillId="0" borderId="10" applyNumberFormat="0" applyFill="0" applyAlignment="0" applyProtection="0"/>
    <xf numFmtId="0" fontId="28" fillId="2" borderId="0" applyNumberFormat="0" applyBorder="0" applyAlignment="0" applyProtection="0"/>
    <xf numFmtId="0" fontId="62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14" borderId="0" applyNumberFormat="0" applyBorder="0" applyAlignment="0" applyProtection="0"/>
    <xf numFmtId="9" fontId="44" fillId="0" borderId="0" applyFont="0" applyFill="0" applyBorder="0" applyAlignment="0" applyProtection="0"/>
    <xf numFmtId="0" fontId="73" fillId="0" borderId="1" applyNumberFormat="0" applyFill="0" applyProtection="0">
      <alignment horizontal="left"/>
    </xf>
    <xf numFmtId="0" fontId="35" fillId="12" borderId="0" applyNumberFormat="0" applyBorder="0" applyAlignment="0" applyProtection="0"/>
    <xf numFmtId="0" fontId="32" fillId="6" borderId="0" applyNumberFormat="0" applyBorder="0" applyAlignment="0" applyProtection="0"/>
    <xf numFmtId="0" fontId="43" fillId="0" borderId="11" applyNumberFormat="0" applyFill="0" applyAlignment="0" applyProtection="0"/>
    <xf numFmtId="0" fontId="26" fillId="2" borderId="0" applyNumberFormat="0" applyBorder="0" applyAlignment="0" applyProtection="0"/>
    <xf numFmtId="0" fontId="73" fillId="0" borderId="1" applyNumberFormat="0" applyFill="0" applyProtection="0">
      <alignment horizontal="center"/>
    </xf>
    <xf numFmtId="0" fontId="19" fillId="21" borderId="0" applyNumberFormat="0" applyBorder="0" applyAlignment="0" applyProtection="0"/>
    <xf numFmtId="0" fontId="26" fillId="2" borderId="0" applyNumberFormat="0" applyBorder="0" applyAlignment="0" applyProtection="0"/>
    <xf numFmtId="0" fontId="35" fillId="12" borderId="0" applyNumberFormat="0" applyBorder="0" applyAlignment="0" applyProtection="0"/>
    <xf numFmtId="0" fontId="39" fillId="42" borderId="0" applyNumberFormat="0" applyBorder="0" applyAlignment="0" applyProtection="0"/>
    <xf numFmtId="0" fontId="36" fillId="22" borderId="0" applyNumberFormat="0" applyBorder="0" applyAlignment="0" applyProtection="0"/>
    <xf numFmtId="0" fontId="32" fillId="16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5" applyNumberFormat="0" applyFill="0" applyAlignment="0" applyProtection="0"/>
    <xf numFmtId="4" fontId="55" fillId="0" borderId="0" applyFon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4" fillId="5" borderId="0" applyNumberFormat="0" applyBorder="0" applyAlignment="0" applyProtection="0"/>
    <xf numFmtId="180" fontId="57" fillId="0" borderId="0">
      <alignment/>
      <protection/>
    </xf>
    <xf numFmtId="0" fontId="32" fillId="21" borderId="0" applyNumberFormat="0" applyBorder="0" applyAlignment="0" applyProtection="0"/>
    <xf numFmtId="0" fontId="19" fillId="10" borderId="0" applyNumberFormat="0" applyBorder="0" applyAlignment="0" applyProtection="0"/>
    <xf numFmtId="10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41" fillId="6" borderId="7" applyNumberFormat="0" applyAlignment="0" applyProtection="0"/>
    <xf numFmtId="0" fontId="4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4" fillId="5" borderId="0" applyNumberFormat="0" applyBorder="0" applyAlignment="0" applyProtection="0"/>
    <xf numFmtId="0" fontId="62" fillId="5" borderId="0" applyNumberFormat="0" applyBorder="0" applyAlignment="0" applyProtection="0"/>
    <xf numFmtId="0" fontId="26" fillId="2" borderId="0" applyNumberFormat="0" applyBorder="0" applyAlignment="0" applyProtection="0"/>
    <xf numFmtId="0" fontId="34" fillId="5" borderId="0" applyNumberFormat="0" applyBorder="0" applyAlignment="0" applyProtection="0"/>
    <xf numFmtId="0" fontId="39" fillId="25" borderId="0" applyNumberFormat="0" applyBorder="0" applyAlignment="0" applyProtection="0"/>
    <xf numFmtId="0" fontId="21" fillId="10" borderId="0" applyNumberFormat="0" applyBorder="0" applyAlignment="0" applyProtection="0"/>
    <xf numFmtId="0" fontId="3" fillId="0" borderId="0">
      <alignment/>
      <protection/>
    </xf>
    <xf numFmtId="0" fontId="32" fillId="14" borderId="0" applyNumberFormat="0" applyBorder="0" applyAlignment="0" applyProtection="0"/>
    <xf numFmtId="0" fontId="42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44" fontId="3" fillId="0" borderId="0" applyFont="0" applyFill="0" applyBorder="0" applyAlignment="0" applyProtection="0"/>
    <xf numFmtId="0" fontId="26" fillId="2" borderId="0" applyNumberFormat="0" applyBorder="0" applyAlignment="0" applyProtection="0"/>
    <xf numFmtId="0" fontId="97" fillId="0" borderId="0">
      <alignment/>
      <protection/>
    </xf>
    <xf numFmtId="0" fontId="23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0" fontId="21" fillId="26" borderId="0" applyNumberFormat="0" applyBorder="0" applyAlignment="0" applyProtection="0"/>
    <xf numFmtId="0" fontId="19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85" fillId="0" borderId="0" applyFont="0" applyFill="0" applyBorder="0" applyAlignment="0" applyProtection="0"/>
    <xf numFmtId="0" fontId="32" fillId="21" borderId="0" applyNumberFormat="0" applyBorder="0" applyAlignment="0" applyProtection="0"/>
    <xf numFmtId="0" fontId="32" fillId="4" borderId="0" applyNumberFormat="0" applyBorder="0" applyAlignment="0" applyProtection="0"/>
    <xf numFmtId="0" fontId="41" fillId="6" borderId="7" applyNumberFormat="0" applyAlignment="0" applyProtection="0"/>
    <xf numFmtId="0" fontId="38" fillId="30" borderId="0" applyNumberFormat="0" applyBorder="0" applyAlignment="0" applyProtection="0"/>
    <xf numFmtId="0" fontId="40" fillId="15" borderId="0" applyNumberFormat="0" applyBorder="0" applyAlignment="0" applyProtection="0"/>
    <xf numFmtId="0" fontId="34" fillId="5" borderId="0" applyNumberFormat="0" applyBorder="0" applyAlignment="0" applyProtection="0"/>
    <xf numFmtId="0" fontId="40" fillId="10" borderId="0" applyNumberFormat="0" applyBorder="0" applyAlignment="0" applyProtection="0"/>
    <xf numFmtId="0" fontId="44" fillId="0" borderId="0">
      <alignment/>
      <protection/>
    </xf>
    <xf numFmtId="0" fontId="28" fillId="2" borderId="0" applyNumberFormat="0" applyBorder="0" applyAlignment="0" applyProtection="0"/>
    <xf numFmtId="0" fontId="39" fillId="31" borderId="0" applyNumberFormat="0" applyBorder="0" applyAlignment="0" applyProtection="0"/>
    <xf numFmtId="0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32" fillId="16" borderId="0" applyNumberFormat="0" applyBorder="0" applyAlignment="0" applyProtection="0"/>
    <xf numFmtId="0" fontId="32" fillId="0" borderId="0">
      <alignment vertical="center"/>
      <protection/>
    </xf>
    <xf numFmtId="0" fontId="32" fillId="2" borderId="0" applyNumberFormat="0" applyBorder="0" applyAlignment="0" applyProtection="0"/>
    <xf numFmtId="0" fontId="40" fillId="21" borderId="0" applyNumberFormat="0" applyBorder="0" applyAlignment="0" applyProtection="0"/>
    <xf numFmtId="0" fontId="26" fillId="2" borderId="0" applyNumberFormat="0" applyBorder="0" applyAlignment="0" applyProtection="0"/>
    <xf numFmtId="0" fontId="56" fillId="6" borderId="2" applyNumberFormat="0" applyAlignment="0" applyProtection="0"/>
    <xf numFmtId="0" fontId="31" fillId="14" borderId="2" applyNumberFormat="0" applyAlignment="0" applyProtection="0"/>
    <xf numFmtId="0" fontId="38" fillId="34" borderId="0" applyNumberFormat="0" applyBorder="0" applyAlignment="0" applyProtection="0"/>
    <xf numFmtId="0" fontId="37" fillId="7" borderId="3" applyNumberFormat="0" applyAlignment="0" applyProtection="0"/>
    <xf numFmtId="0" fontId="38" fillId="34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34" fillId="5" borderId="0" applyNumberFormat="0" applyBorder="0" applyAlignment="0" applyProtection="0"/>
    <xf numFmtId="0" fontId="32" fillId="17" borderId="0" applyNumberFormat="0" applyBorder="0" applyAlignment="0" applyProtection="0"/>
    <xf numFmtId="0" fontId="36" fillId="4" borderId="0" applyNumberFormat="0" applyBorder="0" applyAlignment="0" applyProtection="0"/>
    <xf numFmtId="0" fontId="3" fillId="0" borderId="0">
      <alignment/>
      <protection/>
    </xf>
    <xf numFmtId="0" fontId="3" fillId="17" borderId="12" applyNumberFormat="0" applyFont="0" applyAlignment="0" applyProtection="0"/>
    <xf numFmtId="0" fontId="35" fillId="12" borderId="0" applyNumberFormat="0" applyBorder="0" applyAlignment="0" applyProtection="0"/>
    <xf numFmtId="15" fontId="55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5" borderId="0" applyNumberFormat="0" applyBorder="0" applyAlignment="0" applyProtection="0"/>
    <xf numFmtId="0" fontId="21" fillId="36" borderId="0" applyNumberFormat="0" applyBorder="0" applyAlignment="0" applyProtection="0"/>
    <xf numFmtId="0" fontId="34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5" borderId="0" applyNumberFormat="0" applyBorder="0" applyAlignment="0" applyProtection="0"/>
    <xf numFmtId="0" fontId="32" fillId="11" borderId="0" applyNumberFormat="0" applyBorder="0" applyAlignment="0" applyProtection="0"/>
    <xf numFmtId="0" fontId="31" fillId="14" borderId="2" applyNumberFormat="0" applyAlignment="0" applyProtection="0"/>
    <xf numFmtId="43" fontId="32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3" fillId="0" borderId="0">
      <alignment/>
      <protection/>
    </xf>
    <xf numFmtId="0" fontId="28" fillId="2" borderId="0" applyNumberFormat="0" applyBorder="0" applyAlignment="0" applyProtection="0"/>
    <xf numFmtId="0" fontId="32" fillId="14" borderId="0" applyNumberFormat="0" applyBorder="0" applyAlignment="0" applyProtection="0"/>
    <xf numFmtId="43" fontId="3" fillId="0" borderId="0" applyFont="0" applyFill="0" applyBorder="0" applyAlignment="0" applyProtection="0"/>
    <xf numFmtId="0" fontId="26" fillId="2" borderId="0" applyNumberFormat="0" applyBorder="0" applyAlignment="0" applyProtection="0"/>
    <xf numFmtId="0" fontId="3" fillId="0" borderId="0">
      <alignment/>
      <protection/>
    </xf>
    <xf numFmtId="0" fontId="34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8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5" borderId="0" applyNumberFormat="0" applyBorder="0" applyAlignment="0" applyProtection="0"/>
    <xf numFmtId="176" fontId="30" fillId="46" borderId="0">
      <alignment/>
      <protection/>
    </xf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ont="0" applyFill="0" applyBorder="0" applyAlignment="0" applyProtection="0"/>
    <xf numFmtId="0" fontId="42" fillId="16" borderId="0" applyNumberFormat="0" applyBorder="0" applyAlignment="0" applyProtection="0"/>
    <xf numFmtId="0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44" fillId="0" borderId="0">
      <alignment/>
      <protection/>
    </xf>
    <xf numFmtId="0" fontId="34" fillId="5" borderId="0" applyNumberFormat="0" applyBorder="0" applyAlignment="0" applyProtection="0"/>
    <xf numFmtId="0" fontId="37" fillId="7" borderId="3" applyNumberFormat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41" fontId="15" fillId="0" borderId="0" applyFont="0" applyFill="0" applyBorder="0" applyAlignment="0" applyProtection="0"/>
    <xf numFmtId="0" fontId="26" fillId="2" borderId="0" applyNumberFormat="0" applyBorder="0" applyAlignment="0" applyProtection="0"/>
    <xf numFmtId="0" fontId="15" fillId="0" borderId="0">
      <alignment/>
      <protection/>
    </xf>
    <xf numFmtId="0" fontId="38" fillId="30" borderId="0" applyNumberFormat="0" applyBorder="0" applyAlignment="0" applyProtection="0"/>
    <xf numFmtId="0" fontId="19" fillId="14" borderId="0" applyNumberFormat="0" applyBorder="0" applyAlignment="0" applyProtection="0"/>
    <xf numFmtId="0" fontId="65" fillId="2" borderId="0" applyNumberFormat="0" applyBorder="0" applyAlignment="0" applyProtection="0"/>
    <xf numFmtId="0" fontId="25" fillId="0" borderId="5" applyNumberFormat="0" applyFill="0" applyAlignment="0" applyProtection="0"/>
    <xf numFmtId="0" fontId="24" fillId="7" borderId="3" applyNumberFormat="0" applyAlignment="0" applyProtection="0"/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31" fillId="14" borderId="2" applyNumberFormat="0" applyAlignment="0" applyProtection="0"/>
    <xf numFmtId="0" fontId="34" fillId="5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46" applyFont="1" applyBorder="1" applyAlignment="1">
      <alignment vertical="center"/>
      <protection/>
    </xf>
    <xf numFmtId="0" fontId="4" fillId="0" borderId="0" xfId="379" applyFont="1">
      <alignment/>
      <protection/>
    </xf>
    <xf numFmtId="0" fontId="3" fillId="0" borderId="0" xfId="0" applyFont="1" applyAlignment="1">
      <alignment vertical="center"/>
    </xf>
    <xf numFmtId="199" fontId="3" fillId="0" borderId="0" xfId="0" applyNumberFormat="1" applyFont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4" fillId="0" borderId="21" xfId="598" applyNumberFormat="1" applyFont="1" applyFill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201" fontId="4" fillId="0" borderId="22" xfId="598" applyNumberFormat="1" applyFont="1" applyFill="1" applyBorder="1" applyAlignment="1">
      <alignment horizontal="center" vertical="center"/>
      <protection/>
    </xf>
    <xf numFmtId="200" fontId="4" fillId="0" borderId="23" xfId="598" applyNumberFormat="1" applyFont="1" applyFill="1" applyBorder="1" applyAlignment="1">
      <alignment horizontal="center" vertical="center" wrapText="1"/>
      <protection/>
    </xf>
    <xf numFmtId="0" fontId="4" fillId="0" borderId="2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99" fontId="4" fillId="0" borderId="25" xfId="0" applyNumberFormat="1" applyFont="1" applyBorder="1" applyAlignment="1">
      <alignment horizontal="center" vertical="center"/>
    </xf>
    <xf numFmtId="20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199" fontId="4" fillId="0" borderId="15" xfId="0" applyNumberFormat="1" applyFont="1" applyBorder="1" applyAlignment="1">
      <alignment horizontal="center" vertical="center"/>
    </xf>
    <xf numFmtId="202" fontId="4" fillId="0" borderId="27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Border="1" applyAlignment="1">
      <alignment horizontal="center" vertical="center"/>
    </xf>
    <xf numFmtId="199" fontId="4" fillId="0" borderId="29" xfId="0" applyNumberFormat="1" applyFont="1" applyBorder="1" applyAlignment="1">
      <alignment horizontal="center" vertical="center"/>
    </xf>
    <xf numFmtId="202" fontId="4" fillId="0" borderId="30" xfId="0" applyNumberFormat="1" applyFont="1" applyBorder="1" applyAlignment="1">
      <alignment horizontal="center" vertical="center"/>
    </xf>
    <xf numFmtId="199" fontId="4" fillId="0" borderId="0" xfId="379" applyNumberFormat="1" applyFont="1" applyAlignment="1">
      <alignment horizontal="center" vertical="center"/>
      <protection/>
    </xf>
    <xf numFmtId="200" fontId="4" fillId="0" borderId="0" xfId="379" applyNumberFormat="1" applyFont="1" applyAlignment="1">
      <alignment horizontal="center" vertical="center"/>
      <protection/>
    </xf>
    <xf numFmtId="180" fontId="4" fillId="0" borderId="0" xfId="598" applyNumberFormat="1" applyFont="1" applyFill="1" applyBorder="1" applyAlignment="1">
      <alignment horizontal="center" vertical="center"/>
      <protection/>
    </xf>
    <xf numFmtId="180" fontId="6" fillId="0" borderId="0" xfId="598" applyNumberFormat="1" applyFont="1" applyFill="1" applyBorder="1" applyAlignment="1">
      <alignment horizontal="right" vertical="center"/>
      <protection/>
    </xf>
    <xf numFmtId="203" fontId="4" fillId="0" borderId="0" xfId="598" applyNumberFormat="1" applyFont="1" applyFill="1" applyBorder="1" applyAlignment="1">
      <alignment horizontal="right" vertical="center"/>
      <protection/>
    </xf>
    <xf numFmtId="200" fontId="3" fillId="0" borderId="0" xfId="0" applyNumberFormat="1" applyFont="1" applyBorder="1" applyAlignment="1">
      <alignment vertical="center"/>
    </xf>
    <xf numFmtId="192" fontId="3" fillId="0" borderId="0" xfId="0" applyNumberFormat="1" applyFont="1" applyAlignment="1">
      <alignment vertical="center"/>
    </xf>
    <xf numFmtId="20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9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99" fontId="3" fillId="0" borderId="0" xfId="0" applyNumberFormat="1" applyFont="1" applyAlignment="1">
      <alignment vertical="center"/>
    </xf>
    <xf numFmtId="180" fontId="4" fillId="0" borderId="0" xfId="598" applyNumberFormat="1" applyFont="1" applyFill="1" applyBorder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4" fillId="0" borderId="0" xfId="379" applyFont="1" applyAlignment="1">
      <alignment vertical="center"/>
      <protection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indent="1"/>
    </xf>
    <xf numFmtId="180" fontId="4" fillId="0" borderId="22" xfId="598" applyNumberFormat="1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vertical="center"/>
    </xf>
    <xf numFmtId="200" fontId="4" fillId="0" borderId="32" xfId="0" applyNumberFormat="1" applyFont="1" applyBorder="1" applyAlignment="1">
      <alignment horizontal="center" vertical="center"/>
    </xf>
    <xf numFmtId="200" fontId="4" fillId="0" borderId="3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00" fontId="4" fillId="0" borderId="3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204" fontId="3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02" fontId="3" fillId="0" borderId="0" xfId="0" applyNumberFormat="1" applyFont="1" applyAlignment="1">
      <alignment horizontal="center" vertical="center"/>
    </xf>
    <xf numFmtId="204" fontId="4" fillId="0" borderId="25" xfId="0" applyNumberFormat="1" applyFont="1" applyBorder="1" applyAlignment="1">
      <alignment horizontal="center" vertical="center"/>
    </xf>
    <xf numFmtId="204" fontId="4" fillId="0" borderId="15" xfId="0" applyNumberFormat="1" applyFont="1" applyBorder="1" applyAlignment="1">
      <alignment horizontal="center" vertical="center"/>
    </xf>
    <xf numFmtId="200" fontId="4" fillId="0" borderId="33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center" vertical="center"/>
    </xf>
    <xf numFmtId="204" fontId="4" fillId="0" borderId="15" xfId="0" applyNumberFormat="1" applyFont="1" applyBorder="1" applyAlignment="1">
      <alignment horizontal="center" vertical="center"/>
    </xf>
    <xf numFmtId="204" fontId="4" fillId="0" borderId="15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4" fillId="0" borderId="29" xfId="0" applyFont="1" applyFill="1" applyBorder="1" applyAlignment="1">
      <alignment horizontal="center" vertical="center"/>
    </xf>
    <xf numFmtId="204" fontId="4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199" fontId="4" fillId="0" borderId="25" xfId="619" applyNumberFormat="1" applyFont="1" applyBorder="1" applyAlignment="1">
      <alignment horizontal="center" vertical="center"/>
      <protection/>
    </xf>
    <xf numFmtId="200" fontId="4" fillId="0" borderId="32" xfId="619" applyNumberFormat="1" applyFont="1" applyBorder="1" applyAlignment="1">
      <alignment horizontal="center" vertical="center"/>
      <protection/>
    </xf>
    <xf numFmtId="0" fontId="4" fillId="0" borderId="35" xfId="0" applyFont="1" applyBorder="1" applyAlignment="1">
      <alignment horizontal="center" vertical="center"/>
    </xf>
    <xf numFmtId="199" fontId="4" fillId="0" borderId="15" xfId="619" applyNumberFormat="1" applyFont="1" applyBorder="1" applyAlignment="1">
      <alignment horizontal="center" vertical="center"/>
      <protection/>
    </xf>
    <xf numFmtId="200" fontId="4" fillId="0" borderId="33" xfId="619" applyNumberFormat="1" applyFont="1" applyBorder="1" applyAlignment="1">
      <alignment horizontal="center" vertical="center"/>
      <protection/>
    </xf>
    <xf numFmtId="199" fontId="4" fillId="0" borderId="15" xfId="619" applyNumberFormat="1" applyFont="1" applyBorder="1" applyAlignment="1">
      <alignment horizontal="center" vertical="center"/>
      <protection/>
    </xf>
    <xf numFmtId="200" fontId="4" fillId="0" borderId="33" xfId="619" applyNumberFormat="1" applyFont="1" applyBorder="1" applyAlignment="1">
      <alignment horizontal="center" vertical="center"/>
      <protection/>
    </xf>
    <xf numFmtId="199" fontId="4" fillId="0" borderId="29" xfId="619" applyNumberFormat="1" applyFont="1" applyBorder="1" applyAlignment="1">
      <alignment horizontal="center" vertical="center"/>
      <protection/>
    </xf>
    <xf numFmtId="200" fontId="4" fillId="0" borderId="34" xfId="619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200" fontId="10" fillId="0" borderId="0" xfId="0" applyNumberFormat="1" applyFont="1" applyBorder="1" applyAlignment="1">
      <alignment vertical="center"/>
    </xf>
    <xf numFmtId="203" fontId="3" fillId="0" borderId="0" xfId="0" applyNumberFormat="1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center" indent="1"/>
    </xf>
    <xf numFmtId="49" fontId="4" fillId="0" borderId="24" xfId="0" applyNumberFormat="1" applyFont="1" applyBorder="1" applyAlignment="1">
      <alignment horizontal="left" vertical="center" wrapText="1"/>
    </xf>
    <xf numFmtId="200" fontId="4" fillId="0" borderId="0" xfId="0" applyNumberFormat="1" applyFont="1" applyBorder="1" applyAlignment="1">
      <alignment horizontal="center" vertical="center"/>
    </xf>
    <xf numFmtId="180" fontId="8" fillId="0" borderId="36" xfId="598" applyNumberFormat="1" applyFont="1" applyFill="1" applyBorder="1" applyAlignment="1">
      <alignment horizontal="left" vertical="center" wrapText="1" shrinkToFit="1"/>
      <protection/>
    </xf>
    <xf numFmtId="180" fontId="4" fillId="0" borderId="36" xfId="598" applyNumberFormat="1" applyFont="1" applyFill="1" applyBorder="1" applyAlignment="1">
      <alignment horizontal="left" vertical="center" shrinkToFit="1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99" fontId="10" fillId="0" borderId="0" xfId="0" applyNumberFormat="1" applyFont="1" applyBorder="1" applyAlignment="1">
      <alignment horizontal="center" vertical="center"/>
    </xf>
    <xf numFmtId="200" fontId="10" fillId="0" borderId="0" xfId="0" applyNumberFormat="1" applyFont="1" applyBorder="1" applyAlignment="1">
      <alignment horizontal="center" vertical="center"/>
    </xf>
    <xf numFmtId="199" fontId="9" fillId="0" borderId="0" xfId="0" applyNumberFormat="1" applyFont="1" applyAlignment="1">
      <alignment horizontal="center" vertical="center"/>
    </xf>
    <xf numFmtId="203" fontId="10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46" applyFont="1" applyBorder="1" applyAlignment="1">
      <alignment vertical="center"/>
      <protection/>
    </xf>
    <xf numFmtId="0" fontId="4" fillId="0" borderId="0" xfId="46" applyFont="1" applyBorder="1" applyAlignment="1">
      <alignment horizontal="center" vertical="center"/>
      <protection/>
    </xf>
    <xf numFmtId="200" fontId="4" fillId="0" borderId="0" xfId="46" applyNumberFormat="1" applyFont="1" applyBorder="1" applyAlignment="1">
      <alignment horizontal="center" vertical="center"/>
      <protection/>
    </xf>
    <xf numFmtId="0" fontId="8" fillId="0" borderId="31" xfId="0" applyFont="1" applyBorder="1" applyAlignment="1">
      <alignment vertical="center"/>
    </xf>
    <xf numFmtId="204" fontId="4" fillId="0" borderId="25" xfId="598" applyNumberFormat="1" applyFont="1" applyFill="1" applyBorder="1" applyAlignment="1">
      <alignment horizontal="center" vertical="center"/>
      <protection/>
    </xf>
    <xf numFmtId="200" fontId="4" fillId="0" borderId="32" xfId="46" applyNumberFormat="1" applyFont="1" applyBorder="1" applyAlignment="1">
      <alignment horizontal="center" vertical="center"/>
      <protection/>
    </xf>
    <xf numFmtId="202" fontId="4" fillId="0" borderId="15" xfId="598" applyNumberFormat="1" applyFont="1" applyFill="1" applyBorder="1" applyAlignment="1">
      <alignment horizontal="center" vertical="center"/>
      <protection/>
    </xf>
    <xf numFmtId="204" fontId="4" fillId="0" borderId="15" xfId="598" applyNumberFormat="1" applyFont="1" applyFill="1" applyBorder="1" applyAlignment="1">
      <alignment horizontal="center" vertical="center"/>
      <protection/>
    </xf>
    <xf numFmtId="200" fontId="4" fillId="0" borderId="33" xfId="46" applyNumberFormat="1" applyFont="1" applyBorder="1" applyAlignment="1">
      <alignment horizontal="center" vertical="center"/>
      <protection/>
    </xf>
    <xf numFmtId="203" fontId="4" fillId="0" borderId="15" xfId="598" applyNumberFormat="1" applyFont="1" applyFill="1" applyBorder="1" applyAlignment="1">
      <alignment horizontal="center" vertical="center"/>
      <protection/>
    </xf>
    <xf numFmtId="180" fontId="4" fillId="0" borderId="24" xfId="598" applyNumberFormat="1" applyFont="1" applyFill="1" applyBorder="1" applyAlignment="1">
      <alignment horizontal="left" vertical="center" indent="1"/>
      <protection/>
    </xf>
    <xf numFmtId="203" fontId="4" fillId="0" borderId="15" xfId="598" applyNumberFormat="1" applyFont="1" applyFill="1" applyBorder="1" applyAlignment="1">
      <alignment horizontal="center" vertical="center" wrapText="1" shrinkToFit="1"/>
      <protection/>
    </xf>
    <xf numFmtId="180" fontId="8" fillId="0" borderId="24" xfId="598" applyNumberFormat="1" applyFont="1" applyFill="1" applyBorder="1" applyAlignment="1">
      <alignment horizontal="left" vertical="center" indent="1"/>
      <protection/>
    </xf>
    <xf numFmtId="203" fontId="4" fillId="0" borderId="15" xfId="46" applyNumberFormat="1" applyFont="1" applyBorder="1" applyAlignment="1">
      <alignment horizontal="center" vertical="center"/>
      <protection/>
    </xf>
    <xf numFmtId="205" fontId="4" fillId="0" borderId="28" xfId="598" applyNumberFormat="1" applyFont="1" applyFill="1" applyBorder="1" applyAlignment="1">
      <alignment vertical="center"/>
      <protection/>
    </xf>
    <xf numFmtId="204" fontId="4" fillId="0" borderId="29" xfId="598" applyNumberFormat="1" applyFont="1" applyFill="1" applyBorder="1" applyAlignment="1">
      <alignment horizontal="center" vertical="center"/>
      <protection/>
    </xf>
    <xf numFmtId="200" fontId="4" fillId="0" borderId="29" xfId="46" applyNumberFormat="1" applyFont="1" applyBorder="1" applyAlignment="1">
      <alignment horizontal="center" vertical="center"/>
      <protection/>
    </xf>
    <xf numFmtId="200" fontId="4" fillId="0" borderId="34" xfId="46" applyNumberFormat="1" applyFont="1" applyBorder="1" applyAlignment="1">
      <alignment horizontal="center" vertical="center"/>
      <protection/>
    </xf>
    <xf numFmtId="180" fontId="4" fillId="0" borderId="0" xfId="598" applyNumberFormat="1" applyFont="1" applyFill="1" applyAlignment="1">
      <alignment horizontal="left" vertical="center" wrapText="1" shrinkToFit="1"/>
      <protection/>
    </xf>
    <xf numFmtId="180" fontId="4" fillId="0" borderId="0" xfId="598" applyNumberFormat="1" applyFont="1" applyFill="1" applyBorder="1" applyAlignment="1">
      <alignment horizontal="left" vertical="center" wrapText="1" shrinkToFit="1"/>
      <protection/>
    </xf>
    <xf numFmtId="203" fontId="4" fillId="0" borderId="0" xfId="46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201" fontId="4" fillId="0" borderId="0" xfId="0" applyNumberFormat="1" applyFont="1" applyBorder="1" applyAlignment="1">
      <alignment horizontal="center" vertical="center"/>
    </xf>
    <xf numFmtId="201" fontId="4" fillId="0" borderId="25" xfId="0" applyNumberFormat="1" applyFont="1" applyFill="1" applyBorder="1" applyAlignment="1">
      <alignment horizontal="center" vertical="center"/>
    </xf>
    <xf numFmtId="202" fontId="4" fillId="0" borderId="26" xfId="0" applyNumberFormat="1" applyFont="1" applyFill="1" applyBorder="1" applyAlignment="1">
      <alignment horizontal="center" vertical="center"/>
    </xf>
    <xf numFmtId="201" fontId="4" fillId="0" borderId="15" xfId="0" applyNumberFormat="1" applyFont="1" applyFill="1" applyBorder="1" applyAlignment="1">
      <alignment horizontal="center" vertical="center"/>
    </xf>
    <xf numFmtId="202" fontId="4" fillId="0" borderId="27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202" fontId="4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80" fontId="4" fillId="0" borderId="17" xfId="598" applyNumberFormat="1" applyFont="1" applyFill="1" applyBorder="1" applyAlignment="1">
      <alignment horizontal="center" vertical="center"/>
      <protection/>
    </xf>
    <xf numFmtId="201" fontId="9" fillId="0" borderId="38" xfId="0" applyNumberFormat="1" applyFont="1" applyFill="1" applyBorder="1" applyAlignment="1">
      <alignment horizontal="center" vertical="center"/>
    </xf>
    <xf numFmtId="200" fontId="9" fillId="0" borderId="17" xfId="0" applyNumberFormat="1" applyFont="1" applyFill="1" applyBorder="1" applyAlignment="1">
      <alignment horizontal="center" vertical="center"/>
    </xf>
    <xf numFmtId="180" fontId="4" fillId="0" borderId="1" xfId="598" applyNumberFormat="1" applyFont="1" applyFill="1" applyBorder="1" applyAlignment="1">
      <alignment horizontal="center" vertical="center"/>
      <protection/>
    </xf>
    <xf numFmtId="180" fontId="4" fillId="0" borderId="8" xfId="598" applyNumberFormat="1" applyFont="1" applyFill="1" applyBorder="1" applyAlignment="1">
      <alignment horizontal="center" vertical="center"/>
      <protection/>
    </xf>
    <xf numFmtId="201" fontId="4" fillId="0" borderId="9" xfId="598" applyNumberFormat="1" applyFont="1" applyFill="1" applyBorder="1" applyAlignment="1">
      <alignment horizontal="center" vertical="center"/>
      <protection/>
    </xf>
    <xf numFmtId="200" fontId="4" fillId="0" borderId="39" xfId="598" applyNumberFormat="1" applyFont="1" applyFill="1" applyBorder="1" applyAlignment="1">
      <alignment horizontal="center" vertical="center" wrapText="1"/>
      <protection/>
    </xf>
    <xf numFmtId="180" fontId="4" fillId="0" borderId="24" xfId="598" applyNumberFormat="1" applyFont="1" applyFill="1" applyBorder="1" applyAlignment="1">
      <alignment vertical="center"/>
      <protection/>
    </xf>
    <xf numFmtId="180" fontId="4" fillId="0" borderId="15" xfId="598" applyNumberFormat="1" applyFont="1" applyFill="1" applyBorder="1" applyAlignment="1">
      <alignment horizontal="center" vertical="center"/>
      <protection/>
    </xf>
    <xf numFmtId="201" fontId="4" fillId="0" borderId="15" xfId="598" applyNumberFormat="1" applyFont="1" applyFill="1" applyBorder="1" applyAlignment="1">
      <alignment horizontal="center" vertical="center"/>
      <protection/>
    </xf>
    <xf numFmtId="202" fontId="4" fillId="0" borderId="33" xfId="0" applyNumberFormat="1" applyFont="1" applyBorder="1" applyAlignment="1">
      <alignment horizontal="center" vertical="center"/>
    </xf>
    <xf numFmtId="0" fontId="8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206" fontId="4" fillId="0" borderId="0" xfId="0" applyNumberFormat="1" applyFont="1" applyBorder="1" applyAlignment="1">
      <alignment vertical="center"/>
    </xf>
    <xf numFmtId="200" fontId="4" fillId="0" borderId="0" xfId="0" applyNumberFormat="1" applyFont="1" applyBorder="1" applyAlignment="1">
      <alignment vertical="center"/>
    </xf>
    <xf numFmtId="201" fontId="4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 vertical="center"/>
    </xf>
    <xf numFmtId="208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180" fontId="4" fillId="0" borderId="31" xfId="598" applyNumberFormat="1" applyFont="1" applyFill="1" applyBorder="1" applyAlignment="1">
      <alignment vertical="center"/>
      <protection/>
    </xf>
    <xf numFmtId="180" fontId="4" fillId="0" borderId="25" xfId="598" applyNumberFormat="1" applyFont="1" applyFill="1" applyBorder="1" applyAlignment="1">
      <alignment horizontal="center" vertical="center"/>
      <protection/>
    </xf>
    <xf numFmtId="199" fontId="4" fillId="0" borderId="25" xfId="598" applyNumberFormat="1" applyFont="1" applyFill="1" applyBorder="1" applyAlignment="1">
      <alignment horizontal="center" vertical="center"/>
      <protection/>
    </xf>
    <xf numFmtId="202" fontId="4" fillId="0" borderId="26" xfId="598" applyNumberFormat="1" applyFont="1" applyFill="1" applyBorder="1" applyAlignment="1">
      <alignment horizontal="center" vertical="center"/>
      <protection/>
    </xf>
    <xf numFmtId="199" fontId="4" fillId="0" borderId="15" xfId="598" applyNumberFormat="1" applyFont="1" applyFill="1" applyBorder="1" applyAlignment="1">
      <alignment horizontal="center" vertical="center"/>
      <protection/>
    </xf>
    <xf numFmtId="202" fontId="4" fillId="0" borderId="27" xfId="598" applyNumberFormat="1" applyFont="1" applyFill="1" applyBorder="1" applyAlignment="1">
      <alignment horizontal="center" vertical="center"/>
      <protection/>
    </xf>
    <xf numFmtId="180" fontId="8" fillId="0" borderId="28" xfId="598" applyNumberFormat="1" applyFont="1" applyFill="1" applyBorder="1" applyAlignment="1">
      <alignment horizontal="left" vertical="center" indent="1"/>
      <protection/>
    </xf>
    <xf numFmtId="180" fontId="4" fillId="0" borderId="29" xfId="598" applyNumberFormat="1" applyFont="1" applyFill="1" applyBorder="1" applyAlignment="1">
      <alignment horizontal="center" vertical="center"/>
      <protection/>
    </xf>
    <xf numFmtId="199" fontId="4" fillId="0" borderId="29" xfId="598" applyNumberFormat="1" applyFont="1" applyFill="1" applyBorder="1" applyAlignment="1">
      <alignment horizontal="center" vertical="center"/>
      <protection/>
    </xf>
    <xf numFmtId="202" fontId="4" fillId="0" borderId="30" xfId="598" applyNumberFormat="1" applyFont="1" applyFill="1" applyBorder="1" applyAlignment="1">
      <alignment horizontal="center" vertical="center"/>
      <protection/>
    </xf>
    <xf numFmtId="203" fontId="4" fillId="0" borderId="0" xfId="379" applyNumberFormat="1" applyFont="1">
      <alignment/>
      <protection/>
    </xf>
    <xf numFmtId="200" fontId="4" fillId="0" borderId="0" xfId="379" applyNumberFormat="1" applyFont="1">
      <alignment/>
      <protection/>
    </xf>
    <xf numFmtId="209" fontId="4" fillId="0" borderId="0" xfId="379" applyNumberFormat="1" applyFont="1">
      <alignment/>
      <protection/>
    </xf>
    <xf numFmtId="192" fontId="4" fillId="0" borderId="0" xfId="379" applyNumberFormat="1" applyFont="1">
      <alignment/>
      <protection/>
    </xf>
    <xf numFmtId="210" fontId="4" fillId="0" borderId="0" xfId="379" applyNumberFormat="1" applyFont="1">
      <alignment/>
      <protection/>
    </xf>
    <xf numFmtId="211" fontId="4" fillId="0" borderId="0" xfId="379" applyNumberFormat="1" applyFont="1">
      <alignment/>
      <protection/>
    </xf>
    <xf numFmtId="0" fontId="4" fillId="0" borderId="0" xfId="46" applyFont="1" applyFill="1" applyAlignment="1">
      <alignment vertical="center"/>
      <protection/>
    </xf>
    <xf numFmtId="0" fontId="7" fillId="0" borderId="0" xfId="0" applyFont="1" applyAlignment="1">
      <alignment/>
    </xf>
    <xf numFmtId="199" fontId="4" fillId="0" borderId="0" xfId="379" applyNumberFormat="1" applyFont="1" applyAlignment="1">
      <alignment horizontal="center"/>
      <protection/>
    </xf>
    <xf numFmtId="200" fontId="4" fillId="0" borderId="0" xfId="379" applyNumberFormat="1" applyFont="1" applyBorder="1" applyAlignment="1">
      <alignment horizontal="center"/>
      <protection/>
    </xf>
    <xf numFmtId="0" fontId="4" fillId="0" borderId="0" xfId="379" applyFont="1" applyBorder="1">
      <alignment/>
      <protection/>
    </xf>
    <xf numFmtId="200" fontId="4" fillId="0" borderId="25" xfId="598" applyNumberFormat="1" applyFont="1" applyFill="1" applyBorder="1" applyAlignment="1">
      <alignment horizontal="center" vertical="center"/>
      <protection/>
    </xf>
    <xf numFmtId="200" fontId="4" fillId="0" borderId="32" xfId="598" applyNumberFormat="1" applyFont="1" applyFill="1" applyBorder="1" applyAlignment="1">
      <alignment horizontal="center" vertical="center"/>
      <protection/>
    </xf>
    <xf numFmtId="200" fontId="4" fillId="0" borderId="15" xfId="598" applyNumberFormat="1" applyFont="1" applyFill="1" applyBorder="1" applyAlignment="1">
      <alignment horizontal="center" vertical="center"/>
      <protection/>
    </xf>
    <xf numFmtId="200" fontId="4" fillId="0" borderId="33" xfId="598" applyNumberFormat="1" applyFont="1" applyFill="1" applyBorder="1" applyAlignment="1">
      <alignment horizontal="center" vertical="center"/>
      <protection/>
    </xf>
    <xf numFmtId="203" fontId="4" fillId="0" borderId="15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200" fontId="4" fillId="0" borderId="42" xfId="0" applyNumberFormat="1" applyFont="1" applyFill="1" applyBorder="1" applyAlignment="1">
      <alignment horizontal="center" vertical="center" wrapText="1"/>
    </xf>
    <xf numFmtId="200" fontId="11" fillId="0" borderId="33" xfId="598" applyNumberFormat="1" applyFont="1" applyFill="1" applyBorder="1" applyAlignment="1">
      <alignment horizontal="center" vertical="center"/>
      <protection/>
    </xf>
    <xf numFmtId="180" fontId="4" fillId="0" borderId="28" xfId="598" applyNumberFormat="1" applyFont="1" applyFill="1" applyBorder="1" applyAlignment="1">
      <alignment horizontal="left" vertical="center" indent="1"/>
      <protection/>
    </xf>
    <xf numFmtId="200" fontId="4" fillId="0" borderId="29" xfId="598" applyNumberFormat="1" applyFont="1" applyFill="1" applyBorder="1" applyAlignment="1">
      <alignment horizontal="center" vertical="center"/>
      <protection/>
    </xf>
    <xf numFmtId="200" fontId="4" fillId="0" borderId="34" xfId="598" applyNumberFormat="1" applyFont="1" applyFill="1" applyBorder="1" applyAlignment="1">
      <alignment horizontal="center" vertical="center"/>
      <protection/>
    </xf>
    <xf numFmtId="0" fontId="8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205" fontId="4" fillId="0" borderId="0" xfId="598" applyNumberFormat="1" applyFont="1" applyFill="1" applyBorder="1" applyAlignment="1">
      <alignment vertical="center"/>
      <protection/>
    </xf>
    <xf numFmtId="192" fontId="3" fillId="0" borderId="0" xfId="46" applyNumberFormat="1" applyFont="1" applyFill="1" applyAlignment="1">
      <alignment vertical="center"/>
      <protection/>
    </xf>
    <xf numFmtId="2" fontId="3" fillId="0" borderId="0" xfId="46" applyNumberFormat="1" applyFont="1" applyFill="1" applyAlignment="1">
      <alignment vertical="center"/>
      <protection/>
    </xf>
    <xf numFmtId="192" fontId="3" fillId="0" borderId="0" xfId="46" applyNumberFormat="1" applyFont="1" applyFill="1" applyBorder="1" applyAlignment="1">
      <alignment vertical="center"/>
      <protection/>
    </xf>
    <xf numFmtId="0" fontId="4" fillId="0" borderId="0" xfId="46" applyFont="1" applyFill="1" applyBorder="1" applyAlignment="1">
      <alignment vertical="center"/>
      <protection/>
    </xf>
    <xf numFmtId="200" fontId="7" fillId="0" borderId="0" xfId="0" applyNumberFormat="1" applyFont="1" applyAlignment="1">
      <alignment/>
    </xf>
    <xf numFmtId="205" fontId="4" fillId="0" borderId="0" xfId="598" applyNumberFormat="1" applyFont="1" applyFill="1" applyBorder="1" applyAlignment="1">
      <alignment horizontal="center" vertical="center"/>
      <protection/>
    </xf>
    <xf numFmtId="200" fontId="4" fillId="0" borderId="0" xfId="46" applyNumberFormat="1" applyFont="1" applyFill="1" applyAlignment="1">
      <alignment vertical="center"/>
      <protection/>
    </xf>
    <xf numFmtId="0" fontId="4" fillId="0" borderId="0" xfId="379" applyFont="1" applyFill="1" applyBorder="1" applyAlignment="1">
      <alignment horizontal="center" vertical="center"/>
      <protection/>
    </xf>
    <xf numFmtId="0" fontId="4" fillId="0" borderId="0" xfId="700" applyFont="1" applyFill="1" applyBorder="1" applyAlignment="1">
      <alignment horizontal="centerContinuous" vertical="center"/>
      <protection/>
    </xf>
    <xf numFmtId="0" fontId="4" fillId="0" borderId="0" xfId="379" applyFont="1" applyBorder="1" applyAlignment="1">
      <alignment vertical="center"/>
      <protection/>
    </xf>
    <xf numFmtId="200" fontId="4" fillId="0" borderId="0" xfId="379" applyNumberFormat="1" applyFont="1" applyAlignment="1">
      <alignment horizontal="center"/>
      <protection/>
    </xf>
    <xf numFmtId="180" fontId="4" fillId="6" borderId="24" xfId="598" applyNumberFormat="1" applyFont="1" applyFill="1" applyBorder="1" applyAlignment="1">
      <alignment horizontal="left" vertical="center" indent="1"/>
      <protection/>
    </xf>
    <xf numFmtId="180" fontId="8" fillId="6" borderId="24" xfId="598" applyNumberFormat="1" applyFont="1" applyFill="1" applyBorder="1" applyAlignment="1">
      <alignment horizontal="left" vertical="center" indent="1"/>
      <protection/>
    </xf>
    <xf numFmtId="49" fontId="3" fillId="0" borderId="0" xfId="0" applyNumberFormat="1" applyFont="1" applyFill="1" applyBorder="1" applyAlignment="1">
      <alignment horizontal="left" vertical="center"/>
    </xf>
    <xf numFmtId="199" fontId="4" fillId="0" borderId="0" xfId="598" applyNumberFormat="1" applyFont="1" applyFill="1" applyBorder="1" applyAlignment="1">
      <alignment horizontal="center" vertical="center"/>
      <protection/>
    </xf>
    <xf numFmtId="200" fontId="4" fillId="0" borderId="0" xfId="598" applyNumberFormat="1" applyFont="1" applyFill="1" applyBorder="1" applyAlignment="1">
      <alignment horizontal="center" vertical="center"/>
      <protection/>
    </xf>
    <xf numFmtId="199" fontId="4" fillId="0" borderId="0" xfId="379" applyNumberFormat="1" applyFont="1" applyFill="1" applyBorder="1" applyAlignment="1">
      <alignment horizontal="center"/>
      <protection/>
    </xf>
    <xf numFmtId="200" fontId="4" fillId="0" borderId="0" xfId="379" applyNumberFormat="1" applyFont="1" applyFill="1" applyBorder="1" applyAlignment="1">
      <alignment horizontal="center"/>
      <protection/>
    </xf>
    <xf numFmtId="202" fontId="4" fillId="0" borderId="0" xfId="598" applyNumberFormat="1" applyFont="1" applyFill="1" applyBorder="1" applyAlignment="1">
      <alignment horizontal="right" vertical="center"/>
      <protection/>
    </xf>
    <xf numFmtId="205" fontId="4" fillId="0" borderId="0" xfId="598" applyNumberFormat="1" applyFont="1" applyFill="1" applyBorder="1" applyAlignment="1">
      <alignment horizontal="right" vertical="center"/>
      <protection/>
    </xf>
    <xf numFmtId="202" fontId="4" fillId="0" borderId="0" xfId="379" applyNumberFormat="1" applyFont="1" applyBorder="1">
      <alignment/>
      <protection/>
    </xf>
    <xf numFmtId="204" fontId="4" fillId="0" borderId="0" xfId="598" applyNumberFormat="1" applyFont="1" applyFill="1" applyBorder="1" applyAlignment="1">
      <alignment horizontal="right" vertical="center"/>
      <protection/>
    </xf>
    <xf numFmtId="201" fontId="2" fillId="0" borderId="0" xfId="0" applyNumberFormat="1" applyFont="1" applyAlignment="1">
      <alignment horizontal="center"/>
    </xf>
    <xf numFmtId="200" fontId="2" fillId="0" borderId="0" xfId="0" applyNumberFormat="1" applyFont="1" applyAlignment="1">
      <alignment horizontal="center"/>
    </xf>
    <xf numFmtId="204" fontId="4" fillId="0" borderId="25" xfId="619" applyNumberFormat="1" applyFont="1" applyFill="1" applyBorder="1" applyAlignment="1">
      <alignment horizontal="center" vertical="center"/>
      <protection/>
    </xf>
    <xf numFmtId="200" fontId="4" fillId="0" borderId="32" xfId="619" applyNumberFormat="1" applyFont="1" applyFill="1" applyBorder="1" applyAlignment="1">
      <alignment horizontal="center" vertical="center"/>
      <protection/>
    </xf>
    <xf numFmtId="204" fontId="4" fillId="0" borderId="15" xfId="619" applyNumberFormat="1" applyFont="1" applyFill="1" applyBorder="1" applyAlignment="1">
      <alignment horizontal="center" vertical="center"/>
      <protection/>
    </xf>
    <xf numFmtId="200" fontId="4" fillId="0" borderId="33" xfId="619" applyNumberFormat="1" applyFont="1" applyFill="1" applyBorder="1" applyAlignment="1">
      <alignment horizontal="center" vertical="center"/>
      <protection/>
    </xf>
    <xf numFmtId="180" fontId="4" fillId="0" borderId="24" xfId="598" applyNumberFormat="1" applyFont="1" applyFill="1" applyBorder="1" applyAlignment="1">
      <alignment horizontal="left" vertical="center"/>
      <protection/>
    </xf>
    <xf numFmtId="0" fontId="4" fillId="0" borderId="33" xfId="619" applyFont="1" applyFill="1" applyBorder="1" applyAlignment="1">
      <alignment horizontal="center" vertical="center"/>
      <protection/>
    </xf>
    <xf numFmtId="192" fontId="4" fillId="0" borderId="33" xfId="619" applyNumberFormat="1" applyFont="1" applyFill="1" applyBorder="1" applyAlignment="1">
      <alignment horizontal="center" vertical="center"/>
      <protection/>
    </xf>
    <xf numFmtId="0" fontId="4" fillId="0" borderId="24" xfId="46" applyFont="1" applyFill="1" applyBorder="1" applyAlignment="1">
      <alignment horizontal="left" vertical="center" indent="1"/>
      <protection/>
    </xf>
    <xf numFmtId="0" fontId="4" fillId="0" borderId="24" xfId="46" applyFont="1" applyFill="1" applyBorder="1" applyAlignment="1">
      <alignment vertical="center"/>
      <protection/>
    </xf>
    <xf numFmtId="202" fontId="4" fillId="0" borderId="15" xfId="619" applyNumberFormat="1" applyFont="1" applyBorder="1" applyAlignment="1">
      <alignment horizontal="center" vertical="center"/>
      <protection/>
    </xf>
    <xf numFmtId="0" fontId="4" fillId="0" borderId="28" xfId="0" applyFont="1" applyBorder="1" applyAlignment="1">
      <alignment vertical="center"/>
    </xf>
    <xf numFmtId="202" fontId="4" fillId="0" borderId="29" xfId="619" applyNumberFormat="1" applyFont="1" applyBorder="1" applyAlignment="1">
      <alignment horizontal="center" vertical="center"/>
      <protection/>
    </xf>
    <xf numFmtId="0" fontId="4" fillId="0" borderId="36" xfId="0" applyFont="1" applyBorder="1" applyAlignment="1">
      <alignment horizontal="left" vertical="center" wrapText="1"/>
    </xf>
    <xf numFmtId="200" fontId="2" fillId="0" borderId="0" xfId="0" applyNumberFormat="1" applyFont="1" applyAlignment="1">
      <alignment/>
    </xf>
    <xf numFmtId="0" fontId="12" fillId="0" borderId="0" xfId="0" applyFont="1" applyAlignment="1">
      <alignment/>
    </xf>
    <xf numFmtId="200" fontId="13" fillId="0" borderId="0" xfId="0" applyNumberFormat="1" applyFont="1" applyAlignment="1">
      <alignment/>
    </xf>
    <xf numFmtId="2" fontId="14" fillId="0" borderId="0" xfId="619" applyNumberFormat="1" applyFont="1" applyFill="1" applyBorder="1" applyAlignment="1">
      <alignment horizontal="center" vertical="center"/>
      <protection/>
    </xf>
    <xf numFmtId="200" fontId="12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204" fontId="2" fillId="0" borderId="0" xfId="0" applyNumberFormat="1" applyFont="1" applyAlignment="1">
      <alignment/>
    </xf>
    <xf numFmtId="204" fontId="13" fillId="0" borderId="0" xfId="0" applyNumberFormat="1" applyFont="1" applyAlignment="1">
      <alignment/>
    </xf>
    <xf numFmtId="199" fontId="2" fillId="0" borderId="0" xfId="0" applyNumberFormat="1" applyFont="1" applyAlignment="1">
      <alignment horizontal="center"/>
    </xf>
    <xf numFmtId="0" fontId="8" fillId="0" borderId="24" xfId="0" applyFont="1" applyBorder="1" applyAlignment="1">
      <alignment horizontal="left" vertical="center" indent="1"/>
    </xf>
    <xf numFmtId="199" fontId="4" fillId="0" borderId="15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199" fontId="4" fillId="0" borderId="15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199" fontId="4" fillId="0" borderId="29" xfId="0" applyNumberFormat="1" applyFont="1" applyFill="1" applyBorder="1" applyAlignment="1">
      <alignment horizontal="center" vertical="center"/>
    </xf>
    <xf numFmtId="200" fontId="4" fillId="0" borderId="34" xfId="0" applyNumberFormat="1" applyFont="1" applyFill="1" applyBorder="1" applyAlignment="1">
      <alignment horizontal="center" vertical="center"/>
    </xf>
    <xf numFmtId="0" fontId="8" fillId="0" borderId="0" xfId="46" applyFont="1" applyBorder="1" applyAlignment="1">
      <alignment horizontal="justify" vertical="center" wrapText="1"/>
      <protection/>
    </xf>
    <xf numFmtId="0" fontId="4" fillId="0" borderId="0" xfId="46" applyFont="1" applyBorder="1" applyAlignment="1">
      <alignment horizontal="justify" vertical="center" wrapText="1"/>
      <protection/>
    </xf>
    <xf numFmtId="0" fontId="4" fillId="0" borderId="0" xfId="379" applyFont="1" applyBorder="1" applyAlignment="1">
      <alignment horizontal="justify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 horizontal="center"/>
    </xf>
    <xf numFmtId="200" fontId="4" fillId="0" borderId="0" xfId="0" applyNumberFormat="1" applyFont="1" applyAlignment="1">
      <alignment horizontal="center"/>
    </xf>
    <xf numFmtId="201" fontId="4" fillId="0" borderId="25" xfId="429" applyNumberFormat="1" applyFont="1" applyBorder="1" applyAlignment="1">
      <alignment horizontal="center" vertical="center"/>
      <protection/>
    </xf>
    <xf numFmtId="200" fontId="4" fillId="0" borderId="32" xfId="429" applyNumberFormat="1" applyFont="1" applyBorder="1" applyAlignment="1">
      <alignment horizontal="center" vertical="center"/>
      <protection/>
    </xf>
    <xf numFmtId="201" fontId="4" fillId="0" borderId="15" xfId="429" applyNumberFormat="1" applyFont="1" applyBorder="1" applyAlignment="1">
      <alignment horizontal="center" vertical="center"/>
      <protection/>
    </xf>
    <xf numFmtId="200" fontId="4" fillId="0" borderId="33" xfId="429" applyNumberFormat="1" applyFont="1" applyBorder="1" applyAlignment="1">
      <alignment horizontal="center" vertical="center"/>
      <protection/>
    </xf>
    <xf numFmtId="204" fontId="4" fillId="0" borderId="15" xfId="429" applyNumberFormat="1" applyFont="1" applyBorder="1" applyAlignment="1">
      <alignment horizontal="center" vertical="center"/>
      <protection/>
    </xf>
    <xf numFmtId="199" fontId="4" fillId="0" borderId="15" xfId="429" applyNumberFormat="1" applyFont="1" applyBorder="1" applyAlignment="1">
      <alignment horizontal="center" vertical="center"/>
      <protection/>
    </xf>
    <xf numFmtId="203" fontId="4" fillId="0" borderId="15" xfId="429" applyNumberFormat="1" applyFont="1" applyBorder="1" applyAlignment="1">
      <alignment horizontal="center" vertical="center"/>
      <protection/>
    </xf>
    <xf numFmtId="201" fontId="4" fillId="0" borderId="15" xfId="0" applyNumberFormat="1" applyFont="1" applyBorder="1" applyAlignment="1">
      <alignment horizontal="center" vertical="center"/>
    </xf>
    <xf numFmtId="201" fontId="4" fillId="0" borderId="29" xfId="0" applyNumberFormat="1" applyFont="1" applyBorder="1" applyAlignment="1">
      <alignment horizontal="center" vertical="center"/>
    </xf>
    <xf numFmtId="200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99" fontId="4" fillId="0" borderId="0" xfId="0" applyNumberFormat="1" applyFont="1" applyAlignment="1">
      <alignment horizontal="center" vertical="center"/>
    </xf>
    <xf numFmtId="200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202" fontId="3" fillId="0" borderId="0" xfId="0" applyNumberFormat="1" applyFont="1" applyAlignment="1">
      <alignment vertical="center"/>
    </xf>
    <xf numFmtId="200" fontId="3" fillId="0" borderId="0" xfId="0" applyNumberFormat="1" applyFont="1" applyAlignment="1">
      <alignment vertical="center"/>
    </xf>
    <xf numFmtId="203" fontId="3" fillId="0" borderId="0" xfId="0" applyNumberFormat="1" applyFont="1" applyAlignment="1">
      <alignment/>
    </xf>
    <xf numFmtId="201" fontId="4" fillId="0" borderId="0" xfId="619" applyNumberFormat="1" applyFont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379" applyFont="1">
      <alignment/>
      <protection/>
    </xf>
    <xf numFmtId="199" fontId="3" fillId="0" borderId="0" xfId="379" applyNumberFormat="1" applyFont="1" applyAlignment="1">
      <alignment horizontal="center"/>
      <protection/>
    </xf>
    <xf numFmtId="200" fontId="3" fillId="0" borderId="0" xfId="379" applyNumberFormat="1" applyFont="1" applyAlignment="1">
      <alignment horizontal="center"/>
      <protection/>
    </xf>
    <xf numFmtId="199" fontId="4" fillId="0" borderId="15" xfId="379" applyNumberFormat="1" applyFont="1" applyBorder="1" applyAlignment="1">
      <alignment horizontal="center" vertical="center"/>
      <protection/>
    </xf>
    <xf numFmtId="200" fontId="4" fillId="0" borderId="33" xfId="379" applyNumberFormat="1" applyFont="1" applyBorder="1" applyAlignment="1">
      <alignment horizontal="center" vertical="center"/>
      <protection/>
    </xf>
    <xf numFmtId="200" fontId="4" fillId="0" borderId="29" xfId="379" applyNumberFormat="1" applyFont="1" applyBorder="1" applyAlignment="1">
      <alignment horizontal="center" vertical="center"/>
      <protection/>
    </xf>
    <xf numFmtId="200" fontId="4" fillId="0" borderId="34" xfId="379" applyNumberFormat="1" applyFont="1" applyBorder="1" applyAlignment="1">
      <alignment horizontal="center" vertical="center"/>
      <protection/>
    </xf>
    <xf numFmtId="180" fontId="4" fillId="0" borderId="0" xfId="598" applyNumberFormat="1" applyFont="1" applyFill="1" applyBorder="1" applyAlignment="1">
      <alignment horizontal="left" vertical="center"/>
      <protection/>
    </xf>
    <xf numFmtId="200" fontId="3" fillId="0" borderId="0" xfId="46" applyNumberFormat="1" applyFont="1" applyBorder="1" applyAlignment="1">
      <alignment vertical="center"/>
      <protection/>
    </xf>
    <xf numFmtId="200" fontId="3" fillId="0" borderId="0" xfId="379" applyNumberFormat="1" applyFont="1">
      <alignment/>
      <protection/>
    </xf>
    <xf numFmtId="180" fontId="4" fillId="0" borderId="0" xfId="598" applyNumberFormat="1" applyFont="1" applyFill="1" applyBorder="1" applyAlignment="1">
      <alignment horizontal="center" vertical="center" wrapText="1"/>
      <protection/>
    </xf>
    <xf numFmtId="180" fontId="4" fillId="0" borderId="0" xfId="598" applyNumberFormat="1" applyFont="1" applyFill="1" applyBorder="1" applyAlignment="1">
      <alignment vertical="center" wrapText="1"/>
      <protection/>
    </xf>
    <xf numFmtId="0" fontId="3" fillId="0" borderId="0" xfId="652" applyFont="1" applyBorder="1" applyAlignment="1">
      <alignment horizontal="center" vertical="center" wrapText="1"/>
      <protection/>
    </xf>
    <xf numFmtId="205" fontId="14" fillId="0" borderId="0" xfId="598" applyNumberFormat="1" applyFont="1" applyFill="1" applyBorder="1" applyAlignment="1">
      <alignment horizontal="right" vertical="center"/>
      <protection/>
    </xf>
    <xf numFmtId="205" fontId="14" fillId="0" borderId="0" xfId="598" applyNumberFormat="1" applyFont="1" applyFill="1" applyBorder="1" applyAlignment="1">
      <alignment vertical="center"/>
      <protection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200" fontId="4" fillId="0" borderId="33" xfId="0" applyNumberFormat="1" applyFont="1" applyFill="1" applyBorder="1" applyAlignment="1">
      <alignment horizontal="center" vertical="center" wrapText="1"/>
    </xf>
    <xf numFmtId="199" fontId="14" fillId="0" borderId="15" xfId="0" applyNumberFormat="1" applyFont="1" applyBorder="1" applyAlignment="1">
      <alignment horizontal="center" vertical="center"/>
    </xf>
    <xf numFmtId="200" fontId="14" fillId="0" borderId="33" xfId="0" applyNumberFormat="1" applyFont="1" applyBorder="1" applyAlignment="1">
      <alignment horizontal="center" vertical="center"/>
    </xf>
    <xf numFmtId="203" fontId="14" fillId="0" borderId="15" xfId="0" applyNumberFormat="1" applyFont="1" applyBorder="1" applyAlignment="1">
      <alignment horizontal="center" vertical="center"/>
    </xf>
    <xf numFmtId="203" fontId="14" fillId="0" borderId="29" xfId="0" applyNumberFormat="1" applyFont="1" applyBorder="1" applyAlignment="1">
      <alignment horizontal="center" vertical="center"/>
    </xf>
    <xf numFmtId="200" fontId="14" fillId="0" borderId="34" xfId="0" applyNumberFormat="1" applyFont="1" applyBorder="1" applyAlignment="1">
      <alignment horizontal="center" vertical="center"/>
    </xf>
    <xf numFmtId="0" fontId="4" fillId="0" borderId="0" xfId="46" applyFont="1" applyBorder="1" applyAlignment="1">
      <alignment vertical="center" wrapText="1"/>
      <protection/>
    </xf>
    <xf numFmtId="0" fontId="4" fillId="0" borderId="0" xfId="379" applyFont="1" applyBorder="1" applyAlignment="1">
      <alignment vertical="center" wrapText="1"/>
      <protection/>
    </xf>
    <xf numFmtId="0" fontId="15" fillId="0" borderId="0" xfId="46" applyFont="1" applyAlignment="1">
      <alignment vertical="center"/>
      <protection/>
    </xf>
    <xf numFmtId="0" fontId="16" fillId="0" borderId="0" xfId="46" applyFont="1" applyBorder="1" applyAlignment="1">
      <alignment vertical="center"/>
      <protection/>
    </xf>
    <xf numFmtId="0" fontId="16" fillId="0" borderId="0" xfId="46" applyFont="1" applyFill="1" applyBorder="1" applyAlignment="1">
      <alignment vertical="center"/>
      <protection/>
    </xf>
    <xf numFmtId="0" fontId="17" fillId="0" borderId="0" xfId="46" applyFont="1" applyBorder="1" applyAlignment="1">
      <alignment vertical="center"/>
      <protection/>
    </xf>
    <xf numFmtId="0" fontId="15" fillId="0" borderId="0" xfId="46" applyFont="1" applyAlignment="1">
      <alignment horizontal="center" vertical="center"/>
      <protection/>
    </xf>
    <xf numFmtId="201" fontId="15" fillId="0" borderId="0" xfId="46" applyNumberFormat="1" applyFont="1" applyAlignment="1">
      <alignment horizontal="center" vertical="center"/>
      <protection/>
    </xf>
    <xf numFmtId="200" fontId="15" fillId="0" borderId="0" xfId="46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8" fillId="0" borderId="31" xfId="379" applyFont="1" applyFill="1" applyBorder="1" applyAlignment="1">
      <alignment vertical="center"/>
      <protection/>
    </xf>
    <xf numFmtId="0" fontId="4" fillId="0" borderId="15" xfId="379" applyFont="1" applyFill="1" applyBorder="1" applyAlignment="1">
      <alignment horizontal="center" vertical="center"/>
      <protection/>
    </xf>
    <xf numFmtId="200" fontId="4" fillId="0" borderId="27" xfId="598" applyNumberFormat="1" applyFont="1" applyFill="1" applyBorder="1" applyAlignment="1">
      <alignment horizontal="center" vertical="center"/>
      <protection/>
    </xf>
    <xf numFmtId="180" fontId="8" fillId="0" borderId="24" xfId="598" applyNumberFormat="1" applyFont="1" applyFill="1" applyBorder="1" applyAlignment="1">
      <alignment horizontal="left" vertical="center"/>
      <protection/>
    </xf>
    <xf numFmtId="180" fontId="4" fillId="0" borderId="28" xfId="598" applyNumberFormat="1" applyFont="1" applyFill="1" applyBorder="1" applyAlignment="1">
      <alignment horizontal="left" vertical="center"/>
      <protection/>
    </xf>
    <xf numFmtId="203" fontId="4" fillId="0" borderId="29" xfId="598" applyNumberFormat="1" applyFont="1" applyFill="1" applyBorder="1" applyAlignment="1">
      <alignment horizontal="center" vertical="center"/>
      <protection/>
    </xf>
    <xf numFmtId="200" fontId="4" fillId="0" borderId="30" xfId="598" applyNumberFormat="1" applyFont="1" applyFill="1" applyBorder="1" applyAlignment="1">
      <alignment horizontal="center" vertical="center"/>
      <protection/>
    </xf>
    <xf numFmtId="0" fontId="8" fillId="0" borderId="0" xfId="46" applyFont="1" applyBorder="1" applyAlignment="1">
      <alignment vertical="center" wrapText="1"/>
      <protection/>
    </xf>
    <xf numFmtId="0" fontId="4" fillId="0" borderId="0" xfId="379" applyFont="1" applyBorder="1" applyAlignment="1">
      <alignment/>
      <protection/>
    </xf>
    <xf numFmtId="200" fontId="16" fillId="0" borderId="0" xfId="46" applyNumberFormat="1" applyFont="1" applyBorder="1" applyAlignment="1">
      <alignment vertical="center"/>
      <protection/>
    </xf>
    <xf numFmtId="192" fontId="16" fillId="0" borderId="0" xfId="46" applyNumberFormat="1" applyFont="1" applyBorder="1" applyAlignment="1">
      <alignment vertical="center"/>
      <protection/>
    </xf>
    <xf numFmtId="0" fontId="17" fillId="0" borderId="0" xfId="46" applyFont="1" applyAlignment="1">
      <alignment vertical="center"/>
      <protection/>
    </xf>
    <xf numFmtId="201" fontId="16" fillId="0" borderId="0" xfId="46" applyNumberFormat="1" applyFont="1" applyBorder="1" applyAlignment="1">
      <alignment vertical="center"/>
      <protection/>
    </xf>
  </cellXfs>
  <cellStyles count="696">
    <cellStyle name="Normal" xfId="0"/>
    <cellStyle name="差_2009年一般性转移支付标准工资_奖励补助测算7.25" xfId="15"/>
    <cellStyle name="差_Book1_1" xfId="16"/>
    <cellStyle name="解释性文本 2" xfId="17"/>
    <cellStyle name="标题 8" xfId="18"/>
    <cellStyle name="数量" xfId="19"/>
    <cellStyle name="好_0605石屏县" xfId="20"/>
    <cellStyle name="标题 4 3" xfId="21"/>
    <cellStyle name="好_2009年一般性转移支付标准工资_地方配套按人均增幅控制8.30xl" xfId="22"/>
    <cellStyle name="常规 4 3" xfId="23"/>
    <cellStyle name="差_检验表" xfId="24"/>
    <cellStyle name="计算 2 2" xfId="25"/>
    <cellStyle name="检查单元格 2 2" xfId="26"/>
    <cellStyle name="差_00省级(定稿)" xfId="27"/>
    <cellStyle name="汇总 2 2" xfId="28"/>
    <cellStyle name="好_不用软件计算9.1不考虑经费管理评价xl" xfId="29"/>
    <cellStyle name="强调文字颜色 6 2 3" xfId="30"/>
    <cellStyle name="计算 2" xfId="31"/>
    <cellStyle name="常规 4 2" xfId="32"/>
    <cellStyle name="Currency [0]" xfId="33"/>
    <cellStyle name="差 2" xfId="34"/>
    <cellStyle name="60% - 强调文字颜色 3 3" xfId="35"/>
    <cellStyle name="60% - 强调文字颜色 5 3" xfId="36"/>
    <cellStyle name="好_Book1" xfId="37"/>
    <cellStyle name="计算 5" xfId="38"/>
    <cellStyle name="链接单元格 2 3" xfId="39"/>
    <cellStyle name="好_业务工作量指标" xfId="40"/>
    <cellStyle name="Calc Currency (0)" xfId="41"/>
    <cellStyle name="差_财政支出对上级的依赖程度" xfId="42"/>
    <cellStyle name="适中 2" xfId="43"/>
    <cellStyle name="好 5" xfId="44"/>
    <cellStyle name="标题 3 2 2" xfId="45"/>
    <cellStyle name="常规_2000.07" xfId="46"/>
    <cellStyle name="输出 5" xfId="47"/>
    <cellStyle name="好_03昭通" xfId="48"/>
    <cellStyle name="霓付_ +Foil &amp; -FOIL &amp; PAPER" xfId="49"/>
    <cellStyle name="_ET_STYLE_NoName_00__2014年8月单张" xfId="50"/>
    <cellStyle name="常规_一般预算收入情况表12（自然口径）" xfId="51"/>
    <cellStyle name="好_教育厅提供义务教育及高中教师人数（2009年1月6日）" xfId="52"/>
    <cellStyle name="链接单元格 2 4" xfId="53"/>
    <cellStyle name="计算 4" xfId="54"/>
    <cellStyle name="差_地方配套按人均增幅控制8.30一般预算平均增幅、人均可用财力平均增幅两次控制、社会治安系数调整、案件数调整xl" xfId="55"/>
    <cellStyle name="60% - 强调文字颜色 1 2 3" xfId="56"/>
    <cellStyle name="好 2" xfId="57"/>
    <cellStyle name="寘嬫愗傝_Region Orders (2)" xfId="58"/>
    <cellStyle name="差_2014年8月单张 2" xfId="59"/>
    <cellStyle name="计算 2 4" xfId="60"/>
    <cellStyle name="差_Book1_2" xfId="61"/>
    <cellStyle name="好_2009年一般性转移支付标准工资_不用软件计算9.1不考虑经费管理评价xl" xfId="62"/>
    <cellStyle name="霓付 [0]_ +Foil &amp; -FOIL &amp; PAPER" xfId="63"/>
    <cellStyle name="20% - 强调文字颜色 6 2" xfId="64"/>
    <cellStyle name="标题 5 2" xfId="65"/>
    <cellStyle name="Heading 4" xfId="66"/>
    <cellStyle name="商品名称" xfId="67"/>
    <cellStyle name="好_2009年一般性转移支付标准工资_奖励补助测算7.25 (version 1) (version 1)" xfId="68"/>
    <cellStyle name="分级显示行_1_13区汇总" xfId="69"/>
    <cellStyle name="数字" xfId="70"/>
    <cellStyle name="检查单元格 2 3" xfId="71"/>
    <cellStyle name="警告文本 2" xfId="72"/>
    <cellStyle name="콤마_BOILER-CO1" xfId="73"/>
    <cellStyle name="输出 2" xfId="74"/>
    <cellStyle name="20% - 强调文字颜色 5 2" xfId="75"/>
    <cellStyle name="差 2 4" xfId="76"/>
    <cellStyle name="强调文字颜色 1 2 2" xfId="77"/>
    <cellStyle name="分级显示列_1_Book1" xfId="78"/>
    <cellStyle name="Currency_!!!GO" xfId="79"/>
    <cellStyle name="_ET_STYLE_NoName_00__Sheet3" xfId="80"/>
    <cellStyle name="差 3" xfId="81"/>
    <cellStyle name="60% - 强调文字颜色 3 2 4" xfId="82"/>
    <cellStyle name="链接单元格 2" xfId="83"/>
    <cellStyle name="60% - 强调文字颜色 4 3" xfId="84"/>
    <cellStyle name="差_奖励补助测算7.25 (version 1) (version 1)" xfId="85"/>
    <cellStyle name="40% - 强调文字颜色 5 2 2" xfId="86"/>
    <cellStyle name="编号" xfId="87"/>
    <cellStyle name="통화 [0]_BOILER-CO1" xfId="88"/>
    <cellStyle name="解释性文本 2 4" xfId="89"/>
    <cellStyle name="标题 6" xfId="90"/>
    <cellStyle name="好_2006年水利统计指标统计表" xfId="91"/>
    <cellStyle name="好_奖励补助测算5.24冯铸" xfId="92"/>
    <cellStyle name="好_义务教育阶段教职工人数（教育厅提供最终）" xfId="93"/>
    <cellStyle name="20% - 强调文字颜色 3 2 2" xfId="94"/>
    <cellStyle name="未定义" xfId="95"/>
    <cellStyle name="常规_2012年3月月报_2014年10月月报" xfId="96"/>
    <cellStyle name="常规 4 4" xfId="97"/>
    <cellStyle name="好_530629_2006年县级财政报表附表" xfId="98"/>
    <cellStyle name="输入 2 3" xfId="99"/>
    <cellStyle name="强调文字颜色 4 2 2" xfId="100"/>
    <cellStyle name="好_~4190974" xfId="101"/>
    <cellStyle name="콤마 [0]_BOILER-CO1" xfId="102"/>
    <cellStyle name="好_Book1_1" xfId="103"/>
    <cellStyle name="差_2009年一般性转移支付标准工资" xfId="104"/>
    <cellStyle name="超链接 3" xfId="105"/>
    <cellStyle name="20% - 强调文字颜色 6 2 2" xfId="106"/>
    <cellStyle name="Mon閠aire [0]_!!!GO" xfId="107"/>
    <cellStyle name="好_0502通海县" xfId="108"/>
    <cellStyle name="强调文字颜色 2 2" xfId="109"/>
    <cellStyle name="后继超链接" xfId="110"/>
    <cellStyle name="强调文字颜色 5 2" xfId="111"/>
    <cellStyle name="好_云南省2008年转移支付测算——州市本级考核部分及政策性测算" xfId="112"/>
    <cellStyle name="强调 3" xfId="113"/>
    <cellStyle name="60% - Accent2" xfId="114"/>
    <cellStyle name="常规 2 2" xfId="115"/>
    <cellStyle name="检查单元格 4" xfId="116"/>
    <cellStyle name="解释性文本 2 3" xfId="117"/>
    <cellStyle name="标题 5" xfId="118"/>
    <cellStyle name="好_第一部分：综合全" xfId="119"/>
    <cellStyle name="Pourcentage_pldt" xfId="120"/>
    <cellStyle name="常规 3 2" xfId="121"/>
    <cellStyle name="小数" xfId="122"/>
    <cellStyle name="昗弨_Pacific Region P&amp;L" xfId="123"/>
    <cellStyle name="40% - 强调文字颜色 1 3" xfId="124"/>
    <cellStyle name="差_2006年在职人员情况" xfId="125"/>
    <cellStyle name="差_文体广播部门" xfId="126"/>
    <cellStyle name="Comma [0]" xfId="127"/>
    <cellStyle name="强调文字颜色 5 3" xfId="128"/>
    <cellStyle name="60% - 强调文字颜色 6 2" xfId="129"/>
    <cellStyle name="标题 1 4" xfId="130"/>
    <cellStyle name="差_第一部分：综合全" xfId="131"/>
    <cellStyle name="常规 2 2 3" xfId="132"/>
    <cellStyle name="差_2014年8月单张 2 3" xfId="133"/>
    <cellStyle name="强调文字颜色 6 2 2" xfId="134"/>
    <cellStyle name="标题 2 2 3" xfId="135"/>
    <cellStyle name="捠壿_Region Orders (2)" xfId="136"/>
    <cellStyle name="强调文字颜色 5 2 4" xfId="137"/>
    <cellStyle name="差_2014年8月单张 2 2" xfId="138"/>
    <cellStyle name="钎霖_4岿角利" xfId="139"/>
    <cellStyle name="差_云南省2008年中小学教师人数统计表" xfId="140"/>
    <cellStyle name="差_义务教育阶段教职工人数（教育厅提供最终）" xfId="141"/>
    <cellStyle name="差_2009年一般性转移支付标准工资_奖励补助测算5.24冯铸" xfId="142"/>
    <cellStyle name="差 4" xfId="143"/>
    <cellStyle name="60% - 强调文字颜色 1 2" xfId="144"/>
    <cellStyle name="Accent3 - 40%" xfId="145"/>
    <cellStyle name="百分比 2" xfId="146"/>
    <cellStyle name="Accent2" xfId="147"/>
    <cellStyle name="常规 2 4 2" xfId="148"/>
    <cellStyle name="差_城建部门" xfId="149"/>
    <cellStyle name="常规 4 5" xfId="150"/>
    <cellStyle name="好_Book2" xfId="151"/>
    <cellStyle name="注释 3" xfId="152"/>
    <cellStyle name="好_财政供养人员" xfId="153"/>
    <cellStyle name="40% - 强调文字颜色 4 3" xfId="154"/>
    <cellStyle name="_ET_STYLE_NoName_00_ 2" xfId="155"/>
    <cellStyle name="差_基础数据分析" xfId="156"/>
    <cellStyle name="Moneda [0]_96 Risk" xfId="157"/>
    <cellStyle name="差_县级基础数据" xfId="158"/>
    <cellStyle name="好_2014年8月单张 4" xfId="159"/>
    <cellStyle name="烹拳 [0]_ +Foil &amp; -FOIL &amp; PAPER" xfId="160"/>
    <cellStyle name="警告文本 2 4" xfId="161"/>
    <cellStyle name="强调文字颜色 6 3" xfId="162"/>
    <cellStyle name="差 5" xfId="163"/>
    <cellStyle name="百分比 3" xfId="164"/>
    <cellStyle name="60% - 强调文字颜色 1 3" xfId="165"/>
    <cellStyle name="差_M03" xfId="166"/>
    <cellStyle name="标题1" xfId="167"/>
    <cellStyle name="常规 9" xfId="168"/>
    <cellStyle name="no dec" xfId="169"/>
    <cellStyle name="常规_综合科报表" xfId="170"/>
    <cellStyle name="好_县级公安机关公用经费标准奖励测算方案（定稿）" xfId="171"/>
    <cellStyle name="差_下半年禁毒办案经费分配2544.3万元" xfId="172"/>
    <cellStyle name="好_云南省2008年中小学教职工情况（教育厅提供20090101加工整理）" xfId="173"/>
    <cellStyle name="好_00省级(打印)" xfId="174"/>
    <cellStyle name="好_Book1_2" xfId="175"/>
    <cellStyle name="标题 4 2" xfId="176"/>
    <cellStyle name="好_2014年8月单张 3" xfId="177"/>
    <cellStyle name="差_2、土地面积、人口、粮食产量基本情况" xfId="178"/>
    <cellStyle name="好_2009年一般性转移支付标准工资_奖励补助测算7.23" xfId="179"/>
    <cellStyle name="标题 3 2 3" xfId="180"/>
    <cellStyle name="Output" xfId="181"/>
    <cellStyle name="强调文字颜色 6 2 4" xfId="182"/>
    <cellStyle name="适中 3" xfId="183"/>
    <cellStyle name="_计财部审批要件" xfId="184"/>
    <cellStyle name="40% - 强调文字颜色 4 2 3" xfId="185"/>
    <cellStyle name="检查单元格 3" xfId="186"/>
    <cellStyle name="差_汇总-县级财政报表附表" xfId="187"/>
    <cellStyle name="汇总 2 4" xfId="188"/>
    <cellStyle name="汇总 5" xfId="189"/>
    <cellStyle name="Accent1 - 60%" xfId="190"/>
    <cellStyle name="千位_ 方正PC" xfId="191"/>
    <cellStyle name="常规 2 2 2" xfId="192"/>
    <cellStyle name="好_2007年检察院案件数" xfId="193"/>
    <cellStyle name="强调文字颜色 3 2 2" xfId="194"/>
    <cellStyle name="警告文本 2 2" xfId="195"/>
    <cellStyle name="差_2009年一般性转移支付标准工资_地方配套按人均增幅控制8.30一般预算平均增幅、人均可用财力平均增幅两次控制、社会治安系数调整、案件数调整xl" xfId="196"/>
    <cellStyle name="适中 2 3" xfId="197"/>
    <cellStyle name="常规 6 3" xfId="198"/>
    <cellStyle name="60% - 强调文字颜色 4 2 2" xfId="199"/>
    <cellStyle name="20% - 强调文字颜色 3 2 4" xfId="200"/>
    <cellStyle name="差_地方配套按人均增幅控制8.30xl" xfId="201"/>
    <cellStyle name="好_5334_2006年迪庆县级财政报表附表" xfId="202"/>
    <cellStyle name="好_奖励补助测算7.23" xfId="203"/>
    <cellStyle name="适中 2 4" xfId="204"/>
    <cellStyle name="差_Book1" xfId="205"/>
    <cellStyle name="60% - 强调文字颜色 5 2 2" xfId="206"/>
    <cellStyle name="好_地方配套按人均增幅控制8.31（调整结案率后）xl" xfId="207"/>
    <cellStyle name="差_县级公安机关公用经费标准奖励测算方案（定稿）" xfId="208"/>
    <cellStyle name="好_2007年可用财力" xfId="209"/>
    <cellStyle name="强调文字颜色 3 2 3" xfId="210"/>
    <cellStyle name="差_2006年基础数据" xfId="211"/>
    <cellStyle name="Header1" xfId="212"/>
    <cellStyle name="好_云南省2008年中小学教师人数统计表" xfId="213"/>
    <cellStyle name="强调文字颜色 5 2 2" xfId="214"/>
    <cellStyle name="好_丽江汇总" xfId="215"/>
    <cellStyle name="强调 1" xfId="216"/>
    <cellStyle name="好_基础数据分析" xfId="217"/>
    <cellStyle name="40% - 强调文字颜色 3 2" xfId="218"/>
    <cellStyle name="Accent5" xfId="219"/>
    <cellStyle name="好_2009年一般性转移支付标准工资_~5676413" xfId="220"/>
    <cellStyle name="40% - 强调文字颜色 6 2 2" xfId="221"/>
    <cellStyle name="comma zerodec" xfId="222"/>
    <cellStyle name="差_2014年8月单张" xfId="223"/>
    <cellStyle name="差_2009年一般性转移支付标准工资_不用软件计算9.1不考虑经费管理评价xl" xfId="224"/>
    <cellStyle name="好_1110洱源县" xfId="225"/>
    <cellStyle name="常规 2" xfId="226"/>
    <cellStyle name="强调文字颜色 6 2" xfId="227"/>
    <cellStyle name="Mon閠aire_!!!GO" xfId="228"/>
    <cellStyle name="Explanatory Text" xfId="229"/>
    <cellStyle name="常规 3" xfId="230"/>
    <cellStyle name="差_1110洱源县" xfId="231"/>
    <cellStyle name="60% - 强调文字颜色 5 2" xfId="232"/>
    <cellStyle name="强调文字颜色 4 3" xfId="233"/>
    <cellStyle name="t" xfId="234"/>
    <cellStyle name="常规 2_Book1" xfId="235"/>
    <cellStyle name="好_检验表（调整后）" xfId="236"/>
    <cellStyle name="表标题" xfId="237"/>
    <cellStyle name="超链接 2" xfId="238"/>
    <cellStyle name="好_2014年8月单张 2 2" xfId="239"/>
    <cellStyle name="好_2006年全省财力计算表（中央、决算）" xfId="240"/>
    <cellStyle name="差_0502通海县" xfId="241"/>
    <cellStyle name="差_检验表（调整后）" xfId="242"/>
    <cellStyle name="常规 2 11" xfId="243"/>
    <cellStyle name="差 2 2" xfId="244"/>
    <cellStyle name="标题 7" xfId="245"/>
    <cellStyle name="常规 14" xfId="246"/>
    <cellStyle name="标题 3 3" xfId="247"/>
    <cellStyle name="Accent4 - 20%" xfId="248"/>
    <cellStyle name="差_2009年一般性转移支付标准工资_地方配套按人均增幅控制8.31（调整结案率后）xl" xfId="249"/>
    <cellStyle name="标题 3 2 4" xfId="250"/>
    <cellStyle name="链接单元格 2 2" xfId="251"/>
    <cellStyle name="60% - 强调文字颜色 4 2" xfId="252"/>
    <cellStyle name="强调文字颜色 3 3" xfId="253"/>
    <cellStyle name="常规 10" xfId="254"/>
    <cellStyle name="标题 2 4" xfId="255"/>
    <cellStyle name="好_2009年一般性转移支付标准工资_奖励补助测算5.23新" xfId="256"/>
    <cellStyle name="标题 2 3" xfId="257"/>
    <cellStyle name="20% - 强调文字颜色 6 2 3" xfId="258"/>
    <cellStyle name="_ET_STYLE_NoName_00__2015年8月月报" xfId="259"/>
    <cellStyle name="标题 1 3" xfId="260"/>
    <cellStyle name="Percent_!!!GO" xfId="261"/>
    <cellStyle name="差_0605石屏县" xfId="262"/>
    <cellStyle name="警告文本 4" xfId="263"/>
    <cellStyle name="差_2007年检察院案件数" xfId="264"/>
    <cellStyle name="Accent3" xfId="265"/>
    <cellStyle name="常规 8" xfId="266"/>
    <cellStyle name="60% - 强调文字颜色 5 2 3" xfId="267"/>
    <cellStyle name="Input [yellow]" xfId="268"/>
    <cellStyle name="Accent3 - 20%" xfId="269"/>
    <cellStyle name="好_地方配套按人均增幅控制8.30xl" xfId="270"/>
    <cellStyle name="20% - 强调文字颜色 1 2 4" xfId="271"/>
    <cellStyle name="标题 2 2" xfId="272"/>
    <cellStyle name="40% - 强调文字颜色 2 3" xfId="273"/>
    <cellStyle name="差_Book2" xfId="274"/>
    <cellStyle name="好_2007年政法部门业务指标" xfId="275"/>
    <cellStyle name="常规 6 2" xfId="276"/>
    <cellStyle name="注释 2" xfId="277"/>
    <cellStyle name="差_不用软件计算9.1不考虑经费管理评价xl" xfId="278"/>
    <cellStyle name="40% - 强调文字颜色 4 2 2" xfId="279"/>
    <cellStyle name="Fixed" xfId="280"/>
    <cellStyle name="输入 2" xfId="281"/>
    <cellStyle name="标题 4 4" xfId="282"/>
    <cellStyle name="差_三季度－表二" xfId="283"/>
    <cellStyle name="汇总 2 3" xfId="284"/>
    <cellStyle name="40% - 强调文字颜色 4 2 4" xfId="285"/>
    <cellStyle name="好_奖励补助测算5.22测试" xfId="286"/>
    <cellStyle name="Check Cell" xfId="287"/>
    <cellStyle name="强调文字颜色 5 2 3" xfId="288"/>
    <cellStyle name="常规 3_2010年3月月报(定稿)" xfId="289"/>
    <cellStyle name="Header2" xfId="290"/>
    <cellStyle name="差_奖励补助测算7.23" xfId="291"/>
    <cellStyle name="40% - 强调文字颜色 4 2" xfId="292"/>
    <cellStyle name="40% - 强调文字颜色 1 2 4" xfId="293"/>
    <cellStyle name="标题 2 2 2" xfId="294"/>
    <cellStyle name="Bad" xfId="295"/>
    <cellStyle name="好_00省级(定稿)" xfId="296"/>
    <cellStyle name="_20100326高清市院遂宁检察院1080P配置清单26日改" xfId="297"/>
    <cellStyle name="好_第五部分(才淼、饶永宏）" xfId="298"/>
    <cellStyle name="标题 4 5" xfId="299"/>
    <cellStyle name="Good" xfId="300"/>
    <cellStyle name="输入 3" xfId="301"/>
    <cellStyle name="Accent4 - 60%" xfId="302"/>
    <cellStyle name="差_2008云南省分县市中小学教职工统计表（教育厅提供）" xfId="303"/>
    <cellStyle name="差_530629_2006年县级财政报表附表" xfId="304"/>
    <cellStyle name="常规_各区（县）进口、利用外资" xfId="305"/>
    <cellStyle name="Accent4" xfId="306"/>
    <cellStyle name="百分比 2 2" xfId="307"/>
    <cellStyle name="60% - 强调文字颜色 1 2 2" xfId="308"/>
    <cellStyle name="烹拳_ +Foil &amp; -FOIL &amp; PAPER" xfId="309"/>
    <cellStyle name="Norma,_laroux_4_营业在建 (2)_E21" xfId="310"/>
    <cellStyle name="普通_ 白土" xfId="311"/>
    <cellStyle name="60% - 强调文字颜色 6 3" xfId="312"/>
    <cellStyle name="标题 3 5" xfId="313"/>
    <cellStyle name="40% - Accent4" xfId="314"/>
    <cellStyle name="60% - 强调文字颜色 2 2" xfId="315"/>
    <cellStyle name="20% - Accent1" xfId="316"/>
    <cellStyle name="强调文字颜色 1 3" xfId="317"/>
    <cellStyle name="常规 2 7" xfId="318"/>
    <cellStyle name="差_指标四" xfId="319"/>
    <cellStyle name="好_2008年县级公安保障标准落实奖励经费分配测算" xfId="320"/>
    <cellStyle name="Normal - Style1" xfId="321"/>
    <cellStyle name="差 6" xfId="322"/>
    <cellStyle name="40% - 强调文字颜色 1 2" xfId="323"/>
    <cellStyle name="归盒啦_95" xfId="324"/>
    <cellStyle name="警告文本 3" xfId="325"/>
    <cellStyle name="强调文字颜色 2 2 2" xfId="326"/>
    <cellStyle name="40% - Accent6" xfId="327"/>
    <cellStyle name="20% - Accent3" xfId="328"/>
    <cellStyle name="常规 2 9" xfId="329"/>
    <cellStyle name="常规 5" xfId="330"/>
    <cellStyle name="汇总 3" xfId="331"/>
    <cellStyle name="强调文字颜色 2 2 4" xfId="332"/>
    <cellStyle name="20% - 强调文字颜色 6 2 4" xfId="333"/>
    <cellStyle name="好_2007年人员分部门统计表" xfId="334"/>
    <cellStyle name="40% - Accent1" xfId="335"/>
    <cellStyle name="常规 2 4" xfId="336"/>
    <cellStyle name="60% - Accent4" xfId="337"/>
    <cellStyle name="per.style" xfId="338"/>
    <cellStyle name="PSInt" xfId="339"/>
    <cellStyle name="好_2009年一般性转移支付标准工资_奖励补助测算5.22测试" xfId="340"/>
    <cellStyle name="强调文字颜色 2 3" xfId="341"/>
    <cellStyle name="Accent3 - 60%" xfId="342"/>
    <cellStyle name="60% - 强调文字颜色 3 2" xfId="343"/>
    <cellStyle name="常规 2 3" xfId="344"/>
    <cellStyle name="60% - Accent3" xfId="345"/>
    <cellStyle name="常规 13" xfId="346"/>
    <cellStyle name="标题 3 2" xfId="347"/>
    <cellStyle name="40% - 强调文字颜色 2 2 4" xfId="348"/>
    <cellStyle name="40% - 强调文字颜色 1 2 3" xfId="349"/>
    <cellStyle name="HEADING1" xfId="350"/>
    <cellStyle name="20% - 强调文字颜色 2 3" xfId="351"/>
    <cellStyle name="好_文体广播部门" xfId="352"/>
    <cellStyle name="20% - 强调文字颜色 2 2 2" xfId="353"/>
    <cellStyle name="Accent3_公安安全支出补充表5.14" xfId="354"/>
    <cellStyle name="汇总 2" xfId="355"/>
    <cellStyle name="强调文字颜色 2 2 3" xfId="356"/>
    <cellStyle name="差_云南省2008年中小学教职工情况（教育厅提供20090101加工整理）" xfId="357"/>
    <cellStyle name="Warning Text" xfId="358"/>
    <cellStyle name="差_汇总" xfId="359"/>
    <cellStyle name="差_11大理" xfId="360"/>
    <cellStyle name="20% - 强调文字颜色 1 3" xfId="361"/>
    <cellStyle name="40% - 强调文字颜色 5 3" xfId="362"/>
    <cellStyle name="40% - 强调文字颜色 1 2 2" xfId="363"/>
    <cellStyle name="千分位_ 白土" xfId="364"/>
    <cellStyle name="60% - 强调文字颜色 3 2 2" xfId="365"/>
    <cellStyle name="Accent2 - 20%" xfId="366"/>
    <cellStyle name="适中 5" xfId="367"/>
    <cellStyle name="差_2007年人员分部门统计表" xfId="368"/>
    <cellStyle name="强调文字颜色 1 2" xfId="369"/>
    <cellStyle name="常规 2 6" xfId="370"/>
    <cellStyle name="60% - Accent6" xfId="371"/>
    <cellStyle name="40% - Accent3" xfId="372"/>
    <cellStyle name="好_指标四" xfId="373"/>
    <cellStyle name="20% - 强调文字颜色 2 2 4" xfId="374"/>
    <cellStyle name="_Book1_2" xfId="375"/>
    <cellStyle name="?鹎%U龡&amp;H?_x0008__x001C__x001C_?_x0007__x0001__x0001_" xfId="376"/>
    <cellStyle name="差_StartUp" xfId="377"/>
    <cellStyle name="Currency [0]" xfId="378"/>
    <cellStyle name="常规_2011年1月月报" xfId="379"/>
    <cellStyle name="汇总 4" xfId="380"/>
    <cellStyle name="Linked Cells" xfId="381"/>
    <cellStyle name="好_卫生部门" xfId="382"/>
    <cellStyle name="差_2009年一般性转移支付标准工资_~5676413" xfId="383"/>
    <cellStyle name="常规_2012年3月月报_2015年8月月报" xfId="384"/>
    <cellStyle name="好_历年教师人数" xfId="385"/>
    <cellStyle name="Normal_!!!GO" xfId="386"/>
    <cellStyle name="好_2006年分析表" xfId="387"/>
    <cellStyle name="Grey" xfId="388"/>
    <cellStyle name="Heading 2" xfId="389"/>
    <cellStyle name="60% - 强调文字颜色 2 2 3" xfId="390"/>
    <cellStyle name="好_M01-2(州市补助收入)" xfId="391"/>
    <cellStyle name="标题 4 2 2" xfId="392"/>
    <cellStyle name="强调文字颜色 1 2 4" xfId="393"/>
    <cellStyle name="寘嬫愗傝 [0.00]_Region Orders (2)" xfId="394"/>
    <cellStyle name="Title" xfId="395"/>
    <cellStyle name="60% - 强调文字颜色 5" xfId="396"/>
    <cellStyle name="好 2 3" xfId="397"/>
    <cellStyle name="New Times Roman" xfId="398"/>
    <cellStyle name="60% - 强调文字颜色 3 2 3" xfId="399"/>
    <cellStyle name="Neutral" xfId="400"/>
    <cellStyle name="40% - 强调文字颜色 2 2" xfId="401"/>
    <cellStyle name="t_HVAC Equipment (3)" xfId="402"/>
    <cellStyle name="差_03昭通" xfId="403"/>
    <cellStyle name="Milliers_!!!GO" xfId="404"/>
    <cellStyle name="PSSpacer" xfId="405"/>
    <cellStyle name="标题 2 2 4" xfId="406"/>
    <cellStyle name="好_下半年禁毒办案经费分配2544.3万元" xfId="407"/>
    <cellStyle name="40% - 强调文字颜色 5 2 3" xfId="408"/>
    <cellStyle name="常规 12" xfId="409"/>
    <cellStyle name="60% - 强调文字颜色 4 2 4" xfId="410"/>
    <cellStyle name="好_财政支出对上级的依赖程度" xfId="411"/>
    <cellStyle name="20% - Accent6" xfId="412"/>
    <cellStyle name="常规 11" xfId="413"/>
    <cellStyle name="样式 1" xfId="414"/>
    <cellStyle name="60% - 强调文字颜色 6" xfId="415"/>
    <cellStyle name="Accent6 - 40%" xfId="416"/>
    <cellStyle name="好 2 4" xfId="417"/>
    <cellStyle name="60% - 强调文字颜色 4 2 3" xfId="418"/>
    <cellStyle name="差_2007年政法部门业务指标" xfId="419"/>
    <cellStyle name="差_财政供养人员" xfId="420"/>
    <cellStyle name="_ET_STYLE_NoName_00__Book1" xfId="421"/>
    <cellStyle name="Calculation" xfId="422"/>
    <cellStyle name="Millares_96 Risk" xfId="423"/>
    <cellStyle name="输出 2 4" xfId="424"/>
    <cellStyle name="20% - 强调文字颜色 5 2 4" xfId="425"/>
    <cellStyle name="差_2009年一般性转移支付标准工资_奖励补助测算7.25 (version 1) (version 1)" xfId="426"/>
    <cellStyle name="捠壿 [0.00]_Region Orders (2)" xfId="427"/>
    <cellStyle name="好_高中教师人数（教育厅1.6日提供）" xfId="428"/>
    <cellStyle name="常规 2 2 2 2" xfId="429"/>
    <cellStyle name="差_下半年禁吸戒毒经费1000万元" xfId="430"/>
    <cellStyle name="差_奖励补助测算7.25" xfId="431"/>
    <cellStyle name="Accent1_公安安全支出补充表5.14" xfId="432"/>
    <cellStyle name="差_2014年8月单张 3" xfId="433"/>
    <cellStyle name="Standard_AREAS" xfId="434"/>
    <cellStyle name="输出 4" xfId="435"/>
    <cellStyle name="好_~5676413" xfId="436"/>
    <cellStyle name="标题 4 2 4" xfId="437"/>
    <cellStyle name="差_M01-2(州市补助收入)" xfId="438"/>
    <cellStyle name="输入 5" xfId="439"/>
    <cellStyle name="20% - 强调文字颜色 3 2" xfId="440"/>
    <cellStyle name="60% - 强调文字颜色 1 2 4" xfId="441"/>
    <cellStyle name="好 3" xfId="442"/>
    <cellStyle name="常规_对外经济" xfId="443"/>
    <cellStyle name="Date" xfId="444"/>
    <cellStyle name="差_第五部分(才淼、饶永宏）" xfId="445"/>
    <cellStyle name="好_指标五" xfId="446"/>
    <cellStyle name="好 4" xfId="447"/>
    <cellStyle name="PSHeading" xfId="448"/>
    <cellStyle name="Linked Cell" xfId="449"/>
    <cellStyle name="差_530623_2006年县级财政报表附表" xfId="450"/>
    <cellStyle name="标题 4 2 3" xfId="451"/>
    <cellStyle name="표준_0N-HANDLING " xfId="452"/>
    <cellStyle name="好_2006年基础数据" xfId="453"/>
    <cellStyle name="60% - Accent1" xfId="454"/>
    <cellStyle name="差_2014年8月单张 4" xfId="455"/>
    <cellStyle name="20% - 强调文字颜色 5 2 2" xfId="456"/>
    <cellStyle name="输出 2 2" xfId="457"/>
    <cellStyle name="常规 2 10" xfId="458"/>
    <cellStyle name="输入 2 4" xfId="459"/>
    <cellStyle name="好_2008云南省分县市中小学教职工统计表（教育厅提供）" xfId="460"/>
    <cellStyle name="标题 1 2 3" xfId="461"/>
    <cellStyle name="20% - 强调文字颜色 2 2" xfId="462"/>
    <cellStyle name="差_05玉溪" xfId="463"/>
    <cellStyle name="好_2009年一般性转移支付标准工资_地方配套按人均增幅控制8.31（调整结案率后）xl" xfId="464"/>
    <cellStyle name="好_下半年禁吸戒毒经费1000万元" xfId="465"/>
    <cellStyle name="40% - 强调文字颜色 6 2 3" xfId="466"/>
    <cellStyle name="Accent6" xfId="467"/>
    <cellStyle name="差_2009年一般性转移支付标准工资_地方配套按人均增幅控制8.30xl" xfId="468"/>
    <cellStyle name="汇总" xfId="469"/>
    <cellStyle name="40% - 强调文字颜色 3 3" xfId="470"/>
    <cellStyle name="Hyperlink" xfId="471"/>
    <cellStyle name="好_M03" xfId="472"/>
    <cellStyle name="Accent1" xfId="473"/>
    <cellStyle name="千位分隔[0] 2" xfId="474"/>
    <cellStyle name="20% - 强调文字颜色 4 2 3" xfId="475"/>
    <cellStyle name="好_2009年一般性转移支付标准工资_奖励补助测算7.25" xfId="476"/>
    <cellStyle name="40% - 强调文字颜色 3 2 2" xfId="477"/>
    <cellStyle name="强调文字颜色 2" xfId="478"/>
    <cellStyle name="输入 2 2" xfId="479"/>
    <cellStyle name="强调 2" xfId="480"/>
    <cellStyle name="计算 2 3" xfId="481"/>
    <cellStyle name="Total" xfId="482"/>
    <cellStyle name="40% - 强调文字颜色 3 2 3" xfId="483"/>
    <cellStyle name="强调文字颜色 3" xfId="484"/>
    <cellStyle name="差_地方配套按人均增幅控制8.31（调整结案率后）xl" xfId="485"/>
    <cellStyle name="Dollar (zero dec)" xfId="486"/>
    <cellStyle name="差_~5676413" xfId="487"/>
    <cellStyle name="日期" xfId="488"/>
    <cellStyle name="Followed Hyperlink" xfId="489"/>
    <cellStyle name="HEADING2" xfId="490"/>
    <cellStyle name="40% - 强调文字颜色 2 2 3" xfId="491"/>
    <cellStyle name="Comma [0]" xfId="492"/>
    <cellStyle name="解释性文本 4" xfId="493"/>
    <cellStyle name="标题 3 4" xfId="494"/>
    <cellStyle name="Accent2_公安安全支出补充表5.14" xfId="495"/>
    <cellStyle name="Currency1" xfId="496"/>
    <cellStyle name="40% - 强调文字颜色 6 2 4" xfId="497"/>
    <cellStyle name="_ET_STYLE_NoName_00__2014年8月单张_2015年8月月报" xfId="498"/>
    <cellStyle name="差 2 3" xfId="499"/>
    <cellStyle name="输出 3" xfId="500"/>
    <cellStyle name="20% - 强调文字颜色 5 3" xfId="501"/>
    <cellStyle name="好_地方配套按人均增幅控制8.30一般预算平均增幅、人均可用财力平均增幅两次控制、社会治安系数调整、案件数调整xl" xfId="502"/>
    <cellStyle name="标题 1 5" xfId="503"/>
    <cellStyle name="标题 1" xfId="504"/>
    <cellStyle name="20% - 强调文字颜色 3 2 3" xfId="505"/>
    <cellStyle name="_0202" xfId="506"/>
    <cellStyle name="常规 5 2" xfId="507"/>
    <cellStyle name="检查单元格 5" xfId="508"/>
    <cellStyle name="60% - 强调文字颜色 6 2 3" xfId="509"/>
    <cellStyle name="Comma_!!!GO" xfId="510"/>
    <cellStyle name="链接单元格 4" xfId="511"/>
    <cellStyle name="40% - 强调文字颜色 6 3" xfId="512"/>
    <cellStyle name="千位分隔 3" xfId="513"/>
    <cellStyle name="_弱电系统设备配置报价清单" xfId="514"/>
    <cellStyle name="60% - 强调文字颜色 2 2 2" xfId="515"/>
    <cellStyle name="Heading 1" xfId="516"/>
    <cellStyle name="_ET_STYLE_NoName_00_" xfId="517"/>
    <cellStyle name="差_2008年县级公安保障标准落实奖励经费分配测算" xfId="518"/>
    <cellStyle name="_Book1" xfId="519"/>
    <cellStyle name="20% - Accent5" xfId="520"/>
    <cellStyle name="20% - 强调文字颜色 4 3" xfId="521"/>
    <cellStyle name="_ET_STYLE_NoName_00__2014年8月单张_2015年12月月报" xfId="522"/>
    <cellStyle name="差_2009年一般性转移支付标准工资_奖励补助测算7.23" xfId="523"/>
    <cellStyle name="Moneda_96 Risk" xfId="524"/>
    <cellStyle name="标题 2 5" xfId="525"/>
    <cellStyle name="差_卫生部门" xfId="526"/>
    <cellStyle name="6mal" xfId="527"/>
    <cellStyle name="千分位[0]_ 白土" xfId="528"/>
    <cellStyle name="Accent5 - 40%" xfId="529"/>
    <cellStyle name="好_三季度－表二" xfId="530"/>
    <cellStyle name="40% - 强调文字颜色 3 2 4" xfId="531"/>
    <cellStyle name="强调文字颜色 4" xfId="532"/>
    <cellStyle name="20% - 强调文字颜色 4 2" xfId="533"/>
    <cellStyle name="20% - Accent4" xfId="534"/>
    <cellStyle name="好_检验表" xfId="535"/>
    <cellStyle name="差_00省级(打印)" xfId="536"/>
    <cellStyle name="20% - 强调文字颜色 1 2 2" xfId="537"/>
    <cellStyle name="强调文字颜色 3 2" xfId="538"/>
    <cellStyle name="好_云南农村义务教育统计表" xfId="539"/>
    <cellStyle name="40% - 强调文字颜色 1" xfId="540"/>
    <cellStyle name="Note" xfId="541"/>
    <cellStyle name="标题 5 3" xfId="542"/>
    <cellStyle name="Milliers [0]_!!!GO" xfId="543"/>
    <cellStyle name="60% - 强调文字颜色 3" xfId="544"/>
    <cellStyle name="差_2009年一般性转移支付标准工资_奖励补助测算5.23新" xfId="545"/>
    <cellStyle name="好_城建部门" xfId="546"/>
    <cellStyle name="常规 2 5" xfId="547"/>
    <cellStyle name="40% - Accent2" xfId="548"/>
    <cellStyle name="60% - Accent5" xfId="549"/>
    <cellStyle name="好_11大理" xfId="550"/>
    <cellStyle name="20% - 强调文字颜色 1 2" xfId="551"/>
    <cellStyle name="好_2009年一般性转移支付标准工资_~4190974" xfId="552"/>
    <cellStyle name="标题 3" xfId="553"/>
    <cellStyle name="_Book1_3" xfId="554"/>
    <cellStyle name="差_奖励补助测算5.22测试" xfId="555"/>
    <cellStyle name="差_奖励补助测算5.24冯铸" xfId="556"/>
    <cellStyle name="20% - 强调文字颜色 4 2 2" xfId="557"/>
    <cellStyle name="args.style" xfId="558"/>
    <cellStyle name="标题 1 2 4" xfId="559"/>
    <cellStyle name="警告文本 2 3" xfId="560"/>
    <cellStyle name="Accent6 - 20%" xfId="561"/>
    <cellStyle name="差_指标五" xfId="562"/>
    <cellStyle name="Heading 3" xfId="563"/>
    <cellStyle name="60% - 强调文字颜色 2 2 4" xfId="564"/>
    <cellStyle name="Accent5 - 20%" xfId="565"/>
    <cellStyle name="_ET_STYLE_NoName_00__Book1_1" xfId="566"/>
    <cellStyle name="计算 3" xfId="567"/>
    <cellStyle name="差_2009年一般性转移支付标准工资_~4190974" xfId="568"/>
    <cellStyle name="Percent" xfId="569"/>
    <cellStyle name="60% - 强调文字颜色 1" xfId="570"/>
    <cellStyle name="差_云南农村义务教育统计表" xfId="571"/>
    <cellStyle name="sstot" xfId="572"/>
    <cellStyle name="40% - 强调文字颜色 5" xfId="573"/>
    <cellStyle name="标题 1 2" xfId="574"/>
    <cellStyle name="差_2007年可用财力" xfId="575"/>
    <cellStyle name="好_县级基础数据" xfId="576"/>
    <cellStyle name="好_2014年8月单张 2" xfId="577"/>
    <cellStyle name="20% - 强调文字颜色 6 3" xfId="578"/>
    <cellStyle name="百分比 4" xfId="579"/>
    <cellStyle name="借出原因" xfId="580"/>
    <cellStyle name="适中" xfId="581"/>
    <cellStyle name="20% - 强调文字颜色 1 2 3" xfId="582"/>
    <cellStyle name="标题 2" xfId="583"/>
    <cellStyle name="差_业务工作量指标" xfId="584"/>
    <cellStyle name="部门" xfId="585"/>
    <cellStyle name="60% - 强调文字颜色 2" xfId="586"/>
    <cellStyle name="差_2006年水利统计指标统计表" xfId="587"/>
    <cellStyle name="适中 4" xfId="588"/>
    <cellStyle name="Accent6 - 60%" xfId="589"/>
    <cellStyle name="好_530623_2006年县级财政报表附表" xfId="590"/>
    <cellStyle name="40% - 强调文字颜色 5 2" xfId="591"/>
    <cellStyle name="好_汇总-县级财政报表附表" xfId="592"/>
    <cellStyle name="链接单元格" xfId="593"/>
    <cellStyle name="PSDec" xfId="594"/>
    <cellStyle name="Accent6_公安安全支出补充表5.14" xfId="595"/>
    <cellStyle name="RowLevel_0" xfId="596"/>
    <cellStyle name="好_2009年一般性转移支付标准工资" xfId="597"/>
    <cellStyle name="Normal_3H8" xfId="598"/>
    <cellStyle name="40% - 强调文字颜色 2 2 2" xfId="599"/>
    <cellStyle name="强调文字颜色 1 2 3" xfId="600"/>
    <cellStyle name="Percent [2]" xfId="601"/>
    <cellStyle name="20% - 强调文字颜色 5 2 3" xfId="602"/>
    <cellStyle name="输出 2 3" xfId="603"/>
    <cellStyle name="标题 5 4" xfId="604"/>
    <cellStyle name="20% - 强调文字颜色 3 3" xfId="605"/>
    <cellStyle name="好_奖励补助测算7.25" xfId="606"/>
    <cellStyle name="好_教师绩效工资测算表（离退休按各地上报数测算）2009年1月1日" xfId="607"/>
    <cellStyle name="差_教育厅提供义务教育及高中教师人数（2009年1月6日）" xfId="608"/>
    <cellStyle name="好_2009年一般性转移支付标准工资_地方配套按人均增幅控制8.30一般预算平均增幅、人均可用财力平均增幅两次控制、社会治安系数调整、案件数调整xl" xfId="609"/>
    <cellStyle name="Accent5 - 60%" xfId="610"/>
    <cellStyle name="60% - 强调文字颜色 5 2 4" xfId="611"/>
    <cellStyle name="0,0&#13;&#10;NA&#13;&#10;" xfId="612"/>
    <cellStyle name="20% - 强调文字颜色 2" xfId="613"/>
    <cellStyle name="20% - 强调文字颜色 4 2 4" xfId="614"/>
    <cellStyle name="好" xfId="615"/>
    <cellStyle name="好_2006年在职人员情况" xfId="616"/>
    <cellStyle name="Currency" xfId="617"/>
    <cellStyle name="差_云南省2008年转移支付测算——州市本级考核部分及政策性测算" xfId="618"/>
    <cellStyle name="常规 6" xfId="619"/>
    <cellStyle name="解释性文本 3" xfId="620"/>
    <cellStyle name="Millares [0]_96 Risk" xfId="621"/>
    <cellStyle name="强调文字颜色 3 2 4" xfId="622"/>
    <cellStyle name="强调文字颜色 4 2 3" xfId="623"/>
    <cellStyle name="解释性文本" xfId="624"/>
    <cellStyle name="통화_BOILER-CO1" xfId="625"/>
    <cellStyle name="40% - 强调文字颜色 2" xfId="626"/>
    <cellStyle name="20% - 强调文字颜色 5" xfId="627"/>
    <cellStyle name="输出" xfId="628"/>
    <cellStyle name="Accent1 - 40%" xfId="629"/>
    <cellStyle name="Accent4_公安安全支出补充表5.14" xfId="630"/>
    <cellStyle name="好_1003牟定县" xfId="631"/>
    <cellStyle name="Accent5_公安安全支出补充表5.14" xfId="632"/>
    <cellStyle name="常规 2 3 2" xfId="633"/>
    <cellStyle name="差_历年教师人数" xfId="634"/>
    <cellStyle name="Accent2 - 60%" xfId="635"/>
    <cellStyle name="差_高中教师人数（教育厅1.6日提供）" xfId="636"/>
    <cellStyle name="差_丽江汇总" xfId="637"/>
    <cellStyle name="40% - Accent5" xfId="638"/>
    <cellStyle name="常规 2 8" xfId="639"/>
    <cellStyle name="20% - Accent2" xfId="640"/>
    <cellStyle name="60% - 强调文字颜色 2 3" xfId="641"/>
    <cellStyle name="差_奖励补助测算5.23新" xfId="642"/>
    <cellStyle name="计算" xfId="643"/>
    <cellStyle name="输入 4" xfId="644"/>
    <cellStyle name="Accent2 - 40%" xfId="645"/>
    <cellStyle name="检查单元格" xfId="646"/>
    <cellStyle name="Accent4 - 40%" xfId="647"/>
    <cellStyle name="常规 7" xfId="648"/>
    <cellStyle name="好_2009年一般性转移支付标准工资_奖励补助测算5.24冯铸" xfId="649"/>
    <cellStyle name="20% - 强调文字颜色 3" xfId="650"/>
    <cellStyle name="好_05玉溪" xfId="651"/>
    <cellStyle name="常规_Book1_2015年12月月报" xfId="652"/>
    <cellStyle name="注释" xfId="653"/>
    <cellStyle name="适中 2 2" xfId="654"/>
    <cellStyle name="PSDate" xfId="655"/>
    <cellStyle name="20% - 强调文字颜色 1" xfId="656"/>
    <cellStyle name="好_2014年8月单张 2 3" xfId="657"/>
    <cellStyle name="60% - 强调文字颜色 6 2 4" xfId="658"/>
    <cellStyle name="好_StartUp" xfId="659"/>
    <cellStyle name="20% - 强调文字颜色 4" xfId="660"/>
    <cellStyle name="好_奖励补助测算5.23新" xfId="661"/>
    <cellStyle name="40% - 强调文字颜色 4" xfId="662"/>
    <cellStyle name="输入" xfId="663"/>
    <cellStyle name="千位分隔 2" xfId="664"/>
    <cellStyle name="40% - 强调文字颜色 6 2" xfId="665"/>
    <cellStyle name="40% - 强调文字颜色 3" xfId="666"/>
    <cellStyle name="20% - 强调文字颜色 2 2 3" xfId="667"/>
    <cellStyle name="_Book1_1" xfId="668"/>
    <cellStyle name="差_教师绩效工资测算表（离退休按各地上报数测算）2009年1月1日" xfId="669"/>
    <cellStyle name="40% - 强调文字颜色 6" xfId="670"/>
    <cellStyle name="Comma" xfId="671"/>
    <cellStyle name="差_2009年一般性转移支付标准工资_奖励补助测算5.22测试" xfId="672"/>
    <cellStyle name="_ET_STYLE_NoName_00__2015年12月月报" xfId="673"/>
    <cellStyle name="好 2 2" xfId="674"/>
    <cellStyle name="60% - 强调文字颜色 4" xfId="675"/>
    <cellStyle name="强调文字颜色 4 2" xfId="676"/>
    <cellStyle name="强调文字颜色 1" xfId="677"/>
    <cellStyle name="标题" xfId="678"/>
    <cellStyle name="好_2、土地面积、人口、粮食产量基本情况" xfId="679"/>
    <cellStyle name="Input Cells" xfId="680"/>
    <cellStyle name="好_汇总" xfId="681"/>
    <cellStyle name="标题 4" xfId="682"/>
    <cellStyle name="PSChar" xfId="683"/>
    <cellStyle name="40% - 强调文字颜色 5 2 4" xfId="684"/>
    <cellStyle name="差" xfId="685"/>
    <cellStyle name="差_2006年分析表" xfId="686"/>
    <cellStyle name="常规 2 2 4" xfId="687"/>
    <cellStyle name="好_奖励补助测算7.25 (version 1) (version 1)" xfId="688"/>
    <cellStyle name="检查单元格 2" xfId="689"/>
    <cellStyle name="差_2006年全省财力计算表（中央、决算）" xfId="690"/>
    <cellStyle name="差_~4190974" xfId="691"/>
    <cellStyle name="千位[0]_ 方正PC" xfId="692"/>
    <cellStyle name="差_1003牟定县" xfId="693"/>
    <cellStyle name="常规 4" xfId="694"/>
    <cellStyle name="Accent1 - 20%" xfId="695"/>
    <cellStyle name="60% - 强调文字颜色 6 2 2" xfId="696"/>
    <cellStyle name="差_5334_2006年迪庆县级财政报表附表" xfId="697"/>
    <cellStyle name="链接单元格 3" xfId="698"/>
    <cellStyle name="检查单元格 2 4" xfId="699"/>
    <cellStyle name="常规_9803" xfId="700"/>
    <cellStyle name="解释性文本 2 2" xfId="701"/>
    <cellStyle name="标题 1 2 2" xfId="702"/>
    <cellStyle name="Input" xfId="703"/>
    <cellStyle name="好_2014年8月单张" xfId="704"/>
    <cellStyle name="强调文字颜色 4 2 4" xfId="705"/>
    <cellStyle name="警告文本" xfId="706"/>
    <cellStyle name="20% - 强调文字颜色 6" xfId="707"/>
    <cellStyle name="强调文字颜色 5" xfId="708"/>
    <cellStyle name="强调文字颜色 6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23"/>
  <sheetViews>
    <sheetView showGridLines="0" tabSelected="1" zoomScale="85" zoomScaleNormal="85" workbookViewId="0" topLeftCell="A1">
      <selection activeCell="F16" sqref="F16"/>
    </sheetView>
  </sheetViews>
  <sheetFormatPr defaultColWidth="4.91015625" defaultRowHeight="22.5"/>
  <cols>
    <col min="1" max="1" width="21.91015625" style="302" customWidth="1"/>
    <col min="2" max="2" width="5.33203125" style="306" customWidth="1"/>
    <col min="3" max="3" width="9.58203125" style="307" customWidth="1"/>
    <col min="4" max="4" width="9.58203125" style="308" customWidth="1"/>
    <col min="5" max="5" width="4.91015625" style="302" customWidth="1"/>
    <col min="6" max="6" width="6.58203125" style="302" bestFit="1" customWidth="1"/>
    <col min="7" max="16384" width="4.91015625" style="302" customWidth="1"/>
  </cols>
  <sheetData>
    <row r="1" spans="1:4" s="302" customFormat="1" ht="46.5" customHeight="1">
      <c r="A1" s="309" t="s">
        <v>0</v>
      </c>
      <c r="B1" s="309"/>
      <c r="C1" s="309"/>
      <c r="D1" s="309"/>
    </row>
    <row r="2" spans="1:4" s="303" customFormat="1" ht="34.5" customHeight="1">
      <c r="A2" s="8" t="s">
        <v>1</v>
      </c>
      <c r="B2" s="42" t="s">
        <v>2</v>
      </c>
      <c r="C2" s="10" t="s">
        <v>3</v>
      </c>
      <c r="D2" s="11" t="s">
        <v>4</v>
      </c>
    </row>
    <row r="3" spans="1:4" s="304" customFormat="1" ht="24.75" customHeight="1">
      <c r="A3" s="310" t="s">
        <v>5</v>
      </c>
      <c r="B3" s="311" t="s">
        <v>6</v>
      </c>
      <c r="C3" s="108">
        <v>22992622.643</v>
      </c>
      <c r="D3" s="312">
        <v>5</v>
      </c>
    </row>
    <row r="4" spans="1:4" s="303" customFormat="1" ht="24.75" customHeight="1">
      <c r="A4" s="217" t="s">
        <v>7</v>
      </c>
      <c r="B4" s="311" t="s">
        <v>6</v>
      </c>
      <c r="C4" s="157">
        <v>6750202</v>
      </c>
      <c r="D4" s="312">
        <v>3.6</v>
      </c>
    </row>
    <row r="5" spans="1:4" s="303" customFormat="1" ht="24.75" customHeight="1">
      <c r="A5" s="217" t="s">
        <v>8</v>
      </c>
      <c r="B5" s="311" t="s">
        <v>6</v>
      </c>
      <c r="C5" s="108" t="s">
        <v>9</v>
      </c>
      <c r="D5" s="312">
        <v>8.1</v>
      </c>
    </row>
    <row r="6" spans="1:4" s="303" customFormat="1" ht="24.75" customHeight="1">
      <c r="A6" s="217" t="s">
        <v>10</v>
      </c>
      <c r="B6" s="311" t="s">
        <v>6</v>
      </c>
      <c r="C6" s="108">
        <v>14323215</v>
      </c>
      <c r="D6" s="312">
        <v>3.8</v>
      </c>
    </row>
    <row r="7" spans="1:5" s="303" customFormat="1" ht="24.75" customHeight="1">
      <c r="A7" s="217" t="s">
        <v>11</v>
      </c>
      <c r="B7" s="311" t="s">
        <v>6</v>
      </c>
      <c r="C7" s="157">
        <v>5612131.3295</v>
      </c>
      <c r="D7" s="312">
        <v>-22.2609</v>
      </c>
      <c r="E7" s="319"/>
    </row>
    <row r="8" spans="1:5" s="303" customFormat="1" ht="24.75" customHeight="1">
      <c r="A8" s="111" t="s">
        <v>12</v>
      </c>
      <c r="B8" s="311" t="s">
        <v>6</v>
      </c>
      <c r="C8" s="157">
        <v>4505339.9496</v>
      </c>
      <c r="D8" s="312">
        <v>-24.2791</v>
      </c>
      <c r="E8" s="319"/>
    </row>
    <row r="9" spans="1:5" s="303" customFormat="1" ht="24.75" customHeight="1">
      <c r="A9" s="111" t="s">
        <v>13</v>
      </c>
      <c r="B9" s="311" t="s">
        <v>6</v>
      </c>
      <c r="C9" s="157">
        <v>1106791.3799</v>
      </c>
      <c r="D9" s="312">
        <v>-12.8</v>
      </c>
      <c r="E9" s="319"/>
    </row>
    <row r="10" spans="1:4" s="303" customFormat="1" ht="24.75" customHeight="1">
      <c r="A10" s="217" t="s">
        <v>14</v>
      </c>
      <c r="B10" s="140" t="s">
        <v>6</v>
      </c>
      <c r="C10" s="157">
        <v>54573</v>
      </c>
      <c r="D10" s="312">
        <v>183.54</v>
      </c>
    </row>
    <row r="11" spans="1:5" s="303" customFormat="1" ht="24.75" customHeight="1">
      <c r="A11" s="217" t="s">
        <v>15</v>
      </c>
      <c r="B11" s="311" t="s">
        <v>6</v>
      </c>
      <c r="C11" s="157">
        <v>1215429</v>
      </c>
      <c r="D11" s="158">
        <v>4.983713833351616</v>
      </c>
      <c r="E11" s="320"/>
    </row>
    <row r="12" spans="1:5" s="303" customFormat="1" ht="24.75" customHeight="1">
      <c r="A12" s="217" t="s">
        <v>16</v>
      </c>
      <c r="B12" s="311" t="s">
        <v>6</v>
      </c>
      <c r="C12" s="157">
        <v>3336247</v>
      </c>
      <c r="D12" s="158">
        <v>-3.774439295424923</v>
      </c>
      <c r="E12" s="320"/>
    </row>
    <row r="13" spans="1:4" s="303" customFormat="1" ht="24.75" customHeight="1">
      <c r="A13" s="217" t="s">
        <v>17</v>
      </c>
      <c r="B13" s="311" t="s">
        <v>18</v>
      </c>
      <c r="C13" s="126">
        <v>5350.346776296</v>
      </c>
      <c r="D13" s="127">
        <v>8.48</v>
      </c>
    </row>
    <row r="14" spans="1:4" s="303" customFormat="1" ht="24.75" customHeight="1">
      <c r="A14" s="111" t="s">
        <v>19</v>
      </c>
      <c r="B14" s="311" t="s">
        <v>18</v>
      </c>
      <c r="C14" s="126">
        <v>3841.6941174922</v>
      </c>
      <c r="D14" s="127">
        <v>11.32</v>
      </c>
    </row>
    <row r="15" spans="1:4" s="305" customFormat="1" ht="24.75" customHeight="1">
      <c r="A15" s="217" t="s">
        <v>20</v>
      </c>
      <c r="B15" s="311" t="s">
        <v>18</v>
      </c>
      <c r="C15" s="126">
        <v>3030.5252108583</v>
      </c>
      <c r="D15" s="127">
        <v>8.38</v>
      </c>
    </row>
    <row r="16" spans="1:225" s="305" customFormat="1" ht="24.75" customHeight="1">
      <c r="A16" s="313" t="s">
        <v>21</v>
      </c>
      <c r="B16" s="140" t="s">
        <v>22</v>
      </c>
      <c r="C16" s="157">
        <v>26415</v>
      </c>
      <c r="D16" s="312">
        <v>2.67669352405051</v>
      </c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J16" s="321"/>
      <c r="EK16" s="321"/>
      <c r="EL16" s="321"/>
      <c r="EM16" s="321"/>
      <c r="EN16" s="321"/>
      <c r="EO16" s="321"/>
      <c r="EP16" s="321"/>
      <c r="EQ16" s="321"/>
      <c r="ER16" s="321"/>
      <c r="ES16" s="321"/>
      <c r="ET16" s="321"/>
      <c r="EU16" s="321"/>
      <c r="EV16" s="321"/>
      <c r="EW16" s="321"/>
      <c r="EX16" s="321"/>
      <c r="EY16" s="321"/>
      <c r="EZ16" s="321"/>
      <c r="FA16" s="321"/>
      <c r="FB16" s="321"/>
      <c r="FC16" s="321"/>
      <c r="FD16" s="321"/>
      <c r="FE16" s="321"/>
      <c r="FF16" s="321"/>
      <c r="FG16" s="321"/>
      <c r="FH16" s="321"/>
      <c r="FI16" s="321"/>
      <c r="FJ16" s="321"/>
      <c r="FK16" s="321"/>
      <c r="FL16" s="321"/>
      <c r="FM16" s="321"/>
      <c r="FN16" s="321"/>
      <c r="FO16" s="321"/>
      <c r="FP16" s="321"/>
      <c r="FQ16" s="321"/>
      <c r="FR16" s="321"/>
      <c r="FS16" s="321"/>
      <c r="FT16" s="321"/>
      <c r="FU16" s="321"/>
      <c r="FV16" s="321"/>
      <c r="FW16" s="321"/>
      <c r="FX16" s="321"/>
      <c r="FY16" s="321"/>
      <c r="FZ16" s="321"/>
      <c r="GA16" s="321"/>
      <c r="GB16" s="321"/>
      <c r="GC16" s="321"/>
      <c r="GD16" s="321"/>
      <c r="GE16" s="321"/>
      <c r="GF16" s="321"/>
      <c r="GG16" s="321"/>
      <c r="GH16" s="321"/>
      <c r="GI16" s="321"/>
      <c r="GJ16" s="321"/>
      <c r="GK16" s="321"/>
      <c r="GL16" s="321"/>
      <c r="GM16" s="321"/>
      <c r="GN16" s="321"/>
      <c r="GO16" s="321"/>
      <c r="GP16" s="321"/>
      <c r="GQ16" s="321"/>
      <c r="GR16" s="321"/>
      <c r="GS16" s="321"/>
      <c r="GT16" s="321"/>
      <c r="GU16" s="321"/>
      <c r="GV16" s="321"/>
      <c r="GW16" s="321"/>
      <c r="GX16" s="321"/>
      <c r="GY16" s="321"/>
      <c r="GZ16" s="321"/>
      <c r="HA16" s="321"/>
      <c r="HB16" s="321"/>
      <c r="HC16" s="321"/>
      <c r="HD16" s="321"/>
      <c r="HE16" s="321"/>
      <c r="HF16" s="321"/>
      <c r="HG16" s="321"/>
      <c r="HH16" s="321"/>
      <c r="HI16" s="321"/>
      <c r="HJ16" s="321"/>
      <c r="HK16" s="321"/>
      <c r="HL16" s="321"/>
      <c r="HM16" s="321"/>
      <c r="HN16" s="321"/>
      <c r="HO16" s="321"/>
      <c r="HP16" s="321"/>
      <c r="HQ16" s="321"/>
    </row>
    <row r="17" spans="1:4" s="303" customFormat="1" ht="24.75" customHeight="1">
      <c r="A17" s="111" t="s">
        <v>23</v>
      </c>
      <c r="B17" s="140" t="s">
        <v>22</v>
      </c>
      <c r="C17" s="157">
        <v>29584</v>
      </c>
      <c r="D17" s="312">
        <v>2.40867354430354</v>
      </c>
    </row>
    <row r="18" spans="1:4" s="305" customFormat="1" ht="24.75" customHeight="1">
      <c r="A18" s="111" t="s">
        <v>24</v>
      </c>
      <c r="B18" s="140" t="s">
        <v>22</v>
      </c>
      <c r="C18" s="157">
        <v>18752</v>
      </c>
      <c r="D18" s="312">
        <v>3.69482008822044</v>
      </c>
    </row>
    <row r="19" spans="1:5" s="303" customFormat="1" ht="24.75" customHeight="1">
      <c r="A19" s="217" t="s">
        <v>25</v>
      </c>
      <c r="B19" s="140" t="s">
        <v>26</v>
      </c>
      <c r="C19" s="157">
        <v>2522351.5611</v>
      </c>
      <c r="D19" s="312">
        <v>8.78484170838427</v>
      </c>
      <c r="E19" s="322"/>
    </row>
    <row r="20" spans="1:5" s="303" customFormat="1" ht="24.75" customHeight="1">
      <c r="A20" s="111" t="s">
        <v>27</v>
      </c>
      <c r="B20" s="140" t="s">
        <v>26</v>
      </c>
      <c r="C20" s="157">
        <v>1443253.5659</v>
      </c>
      <c r="D20" s="312">
        <v>8.79090079607319</v>
      </c>
      <c r="E20" s="322"/>
    </row>
    <row r="21" spans="1:5" s="303" customFormat="1" ht="24.75" customHeight="1">
      <c r="A21" s="113" t="s">
        <v>28</v>
      </c>
      <c r="B21" s="140" t="s">
        <v>26</v>
      </c>
      <c r="C21" s="157">
        <v>579486.7619</v>
      </c>
      <c r="D21" s="312">
        <v>7.28991669463057</v>
      </c>
      <c r="E21" s="322"/>
    </row>
    <row r="22" spans="1:4" s="303" customFormat="1" ht="24.75" customHeight="1">
      <c r="A22" s="314" t="s">
        <v>29</v>
      </c>
      <c r="B22" s="160" t="s">
        <v>30</v>
      </c>
      <c r="C22" s="315">
        <v>101</v>
      </c>
      <c r="D22" s="316">
        <v>1</v>
      </c>
    </row>
    <row r="23" spans="1:4" s="302" customFormat="1" ht="46.5" customHeight="1">
      <c r="A23" s="317" t="s">
        <v>31</v>
      </c>
      <c r="B23" s="101"/>
      <c r="C23" s="318"/>
      <c r="D23" s="318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85" zoomScaleNormal="85" workbookViewId="0" topLeftCell="A5">
      <selection activeCell="G12" sqref="G12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171" customWidth="1"/>
    <col min="4" max="4" width="9.58203125" style="172" customWidth="1"/>
    <col min="5" max="5" width="7.58203125" style="173" bestFit="1" customWidth="1"/>
    <col min="6" max="16384" width="5.5" style="3" customWidth="1"/>
  </cols>
  <sheetData>
    <row r="1" spans="1:4" s="151" customFormat="1" ht="46.5" customHeight="1">
      <c r="A1" s="7" t="s">
        <v>162</v>
      </c>
      <c r="B1" s="7"/>
      <c r="C1" s="7"/>
      <c r="D1" s="7"/>
    </row>
    <row r="2" spans="1:8" s="2" customFormat="1" ht="34.5" customHeight="1">
      <c r="A2" s="8" t="s">
        <v>1</v>
      </c>
      <c r="B2" s="42" t="s">
        <v>2</v>
      </c>
      <c r="C2" s="10" t="str">
        <f>+'综合'!C2</f>
        <v>1-11月</v>
      </c>
      <c r="D2" s="11" t="s">
        <v>4</v>
      </c>
      <c r="E2" s="27"/>
      <c r="F2" s="36"/>
      <c r="H2" s="37"/>
    </row>
    <row r="3" spans="1:6" s="37" customFormat="1" ht="30" customHeight="1">
      <c r="A3" s="153" t="s">
        <v>11</v>
      </c>
      <c r="B3" s="174" t="s">
        <v>6</v>
      </c>
      <c r="C3" s="155">
        <v>5612131.3295</v>
      </c>
      <c r="D3" s="175">
        <v>-22.2609</v>
      </c>
      <c r="E3" s="188"/>
      <c r="F3" s="189"/>
    </row>
    <row r="4" spans="1:6" s="37" customFormat="1" ht="30" customHeight="1">
      <c r="A4" s="111" t="s">
        <v>12</v>
      </c>
      <c r="B4" s="176" t="s">
        <v>6</v>
      </c>
      <c r="C4" s="157">
        <v>4505339.9496</v>
      </c>
      <c r="D4" s="177">
        <v>-24.2791</v>
      </c>
      <c r="E4" s="188"/>
      <c r="F4" s="190"/>
    </row>
    <row r="5" spans="1:7" s="37" customFormat="1" ht="30" customHeight="1">
      <c r="A5" s="139" t="s">
        <v>163</v>
      </c>
      <c r="B5" s="176" t="s">
        <v>6</v>
      </c>
      <c r="C5" s="157">
        <v>4025432.0648</v>
      </c>
      <c r="D5" s="177">
        <v>-26.0968</v>
      </c>
      <c r="E5" s="188"/>
      <c r="F5" s="191"/>
      <c r="G5" s="101"/>
    </row>
    <row r="6" spans="1:7" s="37" customFormat="1" ht="30" customHeight="1">
      <c r="A6" s="139" t="s">
        <v>164</v>
      </c>
      <c r="B6" s="176" t="s">
        <v>6</v>
      </c>
      <c r="C6" s="157">
        <v>119416.2673</v>
      </c>
      <c r="D6" s="177">
        <v>-7.2706</v>
      </c>
      <c r="E6" s="188"/>
      <c r="F6" s="191"/>
      <c r="G6" s="192"/>
    </row>
    <row r="7" spans="1:7" s="169" customFormat="1" ht="30" customHeight="1">
      <c r="A7" s="139" t="s">
        <v>165</v>
      </c>
      <c r="B7" s="176" t="s">
        <v>6</v>
      </c>
      <c r="C7" s="157">
        <v>500249.4229</v>
      </c>
      <c r="D7" s="177">
        <v>1.9965</v>
      </c>
      <c r="E7" s="188"/>
      <c r="F7" s="191"/>
      <c r="G7" s="192"/>
    </row>
    <row r="8" spans="1:7" s="37" customFormat="1" ht="30" customHeight="1">
      <c r="A8" s="139" t="s">
        <v>166</v>
      </c>
      <c r="B8" s="176" t="s">
        <v>6</v>
      </c>
      <c r="C8" s="157">
        <v>3909061.1095</v>
      </c>
      <c r="D8" s="177">
        <v>-26.9555</v>
      </c>
      <c r="E8" s="188"/>
      <c r="F8" s="191"/>
      <c r="G8" s="192"/>
    </row>
    <row r="9" spans="1:7" s="37" customFormat="1" ht="30" customHeight="1">
      <c r="A9" s="139" t="s">
        <v>167</v>
      </c>
      <c r="B9" s="176" t="s">
        <v>6</v>
      </c>
      <c r="C9" s="157">
        <v>1253329.3513</v>
      </c>
      <c r="D9" s="177">
        <v>-30.5544</v>
      </c>
      <c r="E9" s="188"/>
      <c r="F9" s="191"/>
      <c r="G9" s="192"/>
    </row>
    <row r="10" spans="1:7" s="37" customFormat="1" ht="30" customHeight="1">
      <c r="A10" s="139" t="s">
        <v>168</v>
      </c>
      <c r="B10" s="176" t="s">
        <v>6</v>
      </c>
      <c r="C10" s="157">
        <v>262690.2267</v>
      </c>
      <c r="D10" s="177">
        <v>-8.3184</v>
      </c>
      <c r="E10" s="188"/>
      <c r="F10" s="191"/>
      <c r="G10" s="192"/>
    </row>
    <row r="11" spans="1:7" s="37" customFormat="1" ht="30" customHeight="1">
      <c r="A11" s="139" t="s">
        <v>169</v>
      </c>
      <c r="B11" s="176" t="s">
        <v>6</v>
      </c>
      <c r="C11" s="157">
        <v>683456.7606</v>
      </c>
      <c r="D11" s="177">
        <v>-16.7922</v>
      </c>
      <c r="E11" s="188"/>
      <c r="F11" s="191"/>
      <c r="G11" s="192"/>
    </row>
    <row r="12" spans="1:7" s="37" customFormat="1" ht="30" customHeight="1">
      <c r="A12" s="139" t="s">
        <v>170</v>
      </c>
      <c r="B12" s="176" t="s">
        <v>6</v>
      </c>
      <c r="C12" s="157">
        <v>1163035.3236</v>
      </c>
      <c r="D12" s="177">
        <v>-12.0895</v>
      </c>
      <c r="E12" s="188"/>
      <c r="F12" s="191"/>
      <c r="G12" s="192"/>
    </row>
    <row r="13" spans="1:7" s="37" customFormat="1" ht="30" customHeight="1">
      <c r="A13" s="111" t="s">
        <v>13</v>
      </c>
      <c r="B13" s="176" t="s">
        <v>6</v>
      </c>
      <c r="C13" s="157">
        <v>1106791.3799</v>
      </c>
      <c r="D13" s="177">
        <v>-12.8</v>
      </c>
      <c r="E13" s="188"/>
      <c r="F13" s="191"/>
      <c r="G13" s="192"/>
    </row>
    <row r="14" spans="1:5" s="170" customFormat="1" ht="30" customHeight="1">
      <c r="A14" s="12" t="s">
        <v>171</v>
      </c>
      <c r="B14" s="13" t="s">
        <v>30</v>
      </c>
      <c r="C14" s="178">
        <v>86.76506441754879</v>
      </c>
      <c r="D14" s="66"/>
      <c r="E14" s="193"/>
    </row>
    <row r="15" spans="1:5" s="170" customFormat="1" ht="30" customHeight="1">
      <c r="A15" s="12" t="s">
        <v>172</v>
      </c>
      <c r="B15" s="13" t="s">
        <v>30</v>
      </c>
      <c r="C15" s="178">
        <v>89.34802056740229</v>
      </c>
      <c r="D15" s="66"/>
      <c r="E15" s="193"/>
    </row>
    <row r="16" spans="1:5" s="170" customFormat="1" ht="30" customHeight="1">
      <c r="A16" s="179" t="s">
        <v>173</v>
      </c>
      <c r="B16" s="180" t="s">
        <v>30</v>
      </c>
      <c r="C16" s="178">
        <v>2.650549539787829</v>
      </c>
      <c r="D16" s="181"/>
      <c r="E16" s="193"/>
    </row>
    <row r="17" spans="1:7" s="37" customFormat="1" ht="30" customHeight="1">
      <c r="A17" s="139" t="s">
        <v>174</v>
      </c>
      <c r="B17" s="176"/>
      <c r="C17" s="157"/>
      <c r="D17" s="182"/>
      <c r="E17" s="194"/>
      <c r="F17" s="192"/>
      <c r="G17" s="192"/>
    </row>
    <row r="18" spans="1:6" s="37" customFormat="1" ht="30" customHeight="1">
      <c r="A18" s="111" t="s">
        <v>175</v>
      </c>
      <c r="B18" s="176" t="s">
        <v>90</v>
      </c>
      <c r="C18" s="157">
        <v>52</v>
      </c>
      <c r="D18" s="177">
        <v>-3.7</v>
      </c>
      <c r="E18" s="188"/>
      <c r="F18" s="169"/>
    </row>
    <row r="19" spans="1:6" s="37" customFormat="1" ht="30" customHeight="1">
      <c r="A19" s="111" t="s">
        <v>176</v>
      </c>
      <c r="B19" s="176" t="s">
        <v>6</v>
      </c>
      <c r="C19" s="108">
        <v>74293</v>
      </c>
      <c r="D19" s="177">
        <v>-24.79</v>
      </c>
      <c r="E19" s="188"/>
      <c r="F19" s="169"/>
    </row>
    <row r="20" spans="1:6" s="37" customFormat="1" ht="30" customHeight="1">
      <c r="A20" s="183" t="s">
        <v>177</v>
      </c>
      <c r="B20" s="184" t="s">
        <v>6</v>
      </c>
      <c r="C20" s="161">
        <v>54573</v>
      </c>
      <c r="D20" s="185">
        <v>183.54</v>
      </c>
      <c r="E20" s="188"/>
      <c r="F20" s="195"/>
    </row>
    <row r="21" spans="1:10" s="38" customFormat="1" ht="36" customHeight="1">
      <c r="A21" s="186" t="s">
        <v>178</v>
      </c>
      <c r="B21" s="187"/>
      <c r="C21" s="187"/>
      <c r="D21" s="187"/>
      <c r="E21" s="196"/>
      <c r="F21" s="197"/>
      <c r="G21" s="197"/>
      <c r="H21" s="197"/>
      <c r="I21" s="197"/>
      <c r="J21" s="198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="70" zoomScaleNormal="70" workbookViewId="0" topLeftCell="A1">
      <selection activeCell="G12" sqref="G12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23" customWidth="1"/>
    <col min="4" max="4" width="9.58203125" style="24" customWidth="1"/>
    <col min="5" max="5" width="6.75" style="3" bestFit="1" customWidth="1"/>
    <col min="6" max="6" width="5.75" style="3" bestFit="1" customWidth="1"/>
    <col min="7" max="16384" width="5.5" style="3" customWidth="1"/>
  </cols>
  <sheetData>
    <row r="1" spans="1:4" s="151" customFormat="1" ht="46.5" customHeight="1">
      <c r="A1" s="152" t="s">
        <v>179</v>
      </c>
      <c r="B1" s="152"/>
      <c r="C1" s="152"/>
      <c r="D1" s="152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1-11月</v>
      </c>
      <c r="D2" s="11" t="s">
        <v>4</v>
      </c>
      <c r="F2" s="25"/>
      <c r="G2" s="26"/>
      <c r="H2" s="27"/>
      <c r="I2" s="36"/>
      <c r="K2" s="37"/>
    </row>
    <row r="3" spans="1:5" ht="24.75" customHeight="1">
      <c r="A3" s="153" t="s">
        <v>15</v>
      </c>
      <c r="B3" s="154" t="s">
        <v>6</v>
      </c>
      <c r="C3" s="155">
        <v>1215429</v>
      </c>
      <c r="D3" s="156">
        <v>4.983713833351616</v>
      </c>
      <c r="E3" s="163"/>
    </row>
    <row r="4" spans="1:6" ht="24.75" customHeight="1">
      <c r="A4" s="111" t="s">
        <v>180</v>
      </c>
      <c r="B4" s="140" t="s">
        <v>6</v>
      </c>
      <c r="C4" s="157">
        <v>753377</v>
      </c>
      <c r="D4" s="158">
        <v>9.067153483335408</v>
      </c>
      <c r="E4" s="164"/>
      <c r="F4" s="165"/>
    </row>
    <row r="5" spans="1:5" ht="24.75" customHeight="1">
      <c r="A5" s="111" t="s">
        <v>181</v>
      </c>
      <c r="B5" s="140" t="s">
        <v>6</v>
      </c>
      <c r="C5" s="157">
        <v>278285</v>
      </c>
      <c r="D5" s="158">
        <v>53.429045579097675</v>
      </c>
      <c r="E5" s="164"/>
    </row>
    <row r="6" spans="1:5" ht="24.75" customHeight="1">
      <c r="A6" s="113" t="s">
        <v>182</v>
      </c>
      <c r="B6" s="140" t="s">
        <v>6</v>
      </c>
      <c r="C6" s="157">
        <v>74803</v>
      </c>
      <c r="D6" s="158">
        <v>-22.552957985629387</v>
      </c>
      <c r="E6" s="164"/>
    </row>
    <row r="7" spans="1:5" ht="24.75" customHeight="1">
      <c r="A7" s="113" t="s">
        <v>183</v>
      </c>
      <c r="B7" s="140" t="s">
        <v>6</v>
      </c>
      <c r="C7" s="157">
        <v>30138</v>
      </c>
      <c r="D7" s="158">
        <v>-8.981638076830151</v>
      </c>
      <c r="E7" s="164"/>
    </row>
    <row r="8" spans="1:5" ht="24.75" customHeight="1">
      <c r="A8" s="111" t="s">
        <v>184</v>
      </c>
      <c r="B8" s="140" t="s">
        <v>6</v>
      </c>
      <c r="C8" s="157">
        <v>462052</v>
      </c>
      <c r="D8" s="158">
        <v>-1.0563508463869289</v>
      </c>
      <c r="E8" s="164"/>
    </row>
    <row r="9" spans="1:6" ht="24.75" customHeight="1">
      <c r="A9" s="139" t="s">
        <v>16</v>
      </c>
      <c r="B9" s="140" t="s">
        <v>6</v>
      </c>
      <c r="C9" s="157">
        <v>3336247</v>
      </c>
      <c r="D9" s="158">
        <v>-3.774439295424923</v>
      </c>
      <c r="E9" s="166"/>
      <c r="F9" s="167"/>
    </row>
    <row r="10" spans="1:5" ht="24.75" customHeight="1">
      <c r="A10" s="111" t="s">
        <v>185</v>
      </c>
      <c r="B10" s="140" t="s">
        <v>6</v>
      </c>
      <c r="C10" s="157">
        <v>384335</v>
      </c>
      <c r="D10" s="158">
        <v>-4.591740477419867</v>
      </c>
      <c r="E10" s="166"/>
    </row>
    <row r="11" spans="1:5" ht="24.75" customHeight="1">
      <c r="A11" s="113" t="s">
        <v>186</v>
      </c>
      <c r="B11" s="140" t="s">
        <v>6</v>
      </c>
      <c r="C11" s="157">
        <v>905618</v>
      </c>
      <c r="D11" s="158">
        <v>7.736123123191001</v>
      </c>
      <c r="E11" s="166"/>
    </row>
    <row r="12" spans="1:7" ht="24.75" customHeight="1">
      <c r="A12" s="113" t="s">
        <v>187</v>
      </c>
      <c r="B12" s="140" t="s">
        <v>6</v>
      </c>
      <c r="C12" s="157">
        <v>31846</v>
      </c>
      <c r="D12" s="158">
        <v>0.9765996575559642</v>
      </c>
      <c r="E12" s="166"/>
      <c r="F12" s="164"/>
      <c r="G12" s="164"/>
    </row>
    <row r="13" spans="1:7" ht="24.75" customHeight="1">
      <c r="A13" s="113" t="s">
        <v>188</v>
      </c>
      <c r="B13" s="140" t="s">
        <v>6</v>
      </c>
      <c r="C13" s="157">
        <v>40815</v>
      </c>
      <c r="D13" s="158">
        <v>-21.255209137212532</v>
      </c>
      <c r="E13" s="164"/>
      <c r="F13" s="164"/>
      <c r="G13" s="164"/>
    </row>
    <row r="14" spans="1:7" ht="24.75" customHeight="1">
      <c r="A14" s="113" t="s">
        <v>189</v>
      </c>
      <c r="B14" s="140" t="s">
        <v>6</v>
      </c>
      <c r="C14" s="157">
        <v>624266</v>
      </c>
      <c r="D14" s="158">
        <v>-2.8827186230157</v>
      </c>
      <c r="E14" s="166"/>
      <c r="F14" s="164"/>
      <c r="G14" s="164"/>
    </row>
    <row r="15" spans="1:7" ht="24.75" customHeight="1">
      <c r="A15" s="113" t="s">
        <v>190</v>
      </c>
      <c r="B15" s="140" t="s">
        <v>6</v>
      </c>
      <c r="C15" s="157">
        <v>457224</v>
      </c>
      <c r="D15" s="158">
        <v>0.8485212086188756</v>
      </c>
      <c r="E15" s="166"/>
      <c r="F15" s="164"/>
      <c r="G15" s="164"/>
    </row>
    <row r="16" spans="1:7" ht="24.75" customHeight="1">
      <c r="A16" s="113" t="s">
        <v>191</v>
      </c>
      <c r="B16" s="140" t="s">
        <v>6</v>
      </c>
      <c r="C16" s="157">
        <v>44754</v>
      </c>
      <c r="D16" s="158">
        <v>-21.911641541038527</v>
      </c>
      <c r="E16" s="166"/>
      <c r="F16" s="164"/>
      <c r="G16" s="164"/>
    </row>
    <row r="17" spans="1:10" ht="24.75" customHeight="1">
      <c r="A17" s="113" t="s">
        <v>192</v>
      </c>
      <c r="B17" s="140" t="s">
        <v>6</v>
      </c>
      <c r="C17" s="157">
        <v>192725</v>
      </c>
      <c r="D17" s="158">
        <v>12.01815772342602</v>
      </c>
      <c r="E17" s="164"/>
      <c r="F17" s="164"/>
      <c r="G17" s="164"/>
      <c r="J17" s="164"/>
    </row>
    <row r="18" spans="1:7" ht="24.75" customHeight="1">
      <c r="A18" s="113" t="s">
        <v>193</v>
      </c>
      <c r="B18" s="140" t="s">
        <v>6</v>
      </c>
      <c r="C18" s="157">
        <v>181331</v>
      </c>
      <c r="D18" s="158">
        <v>5.488783915856099</v>
      </c>
      <c r="E18" s="164"/>
      <c r="F18" s="168"/>
      <c r="G18" s="164"/>
    </row>
    <row r="19" spans="1:7" ht="24.75" customHeight="1">
      <c r="A19" s="113" t="s">
        <v>194</v>
      </c>
      <c r="B19" s="140" t="s">
        <v>6</v>
      </c>
      <c r="C19" s="157">
        <v>68911</v>
      </c>
      <c r="D19" s="158">
        <v>-37.228664340824004</v>
      </c>
      <c r="F19" s="168"/>
      <c r="G19" s="164"/>
    </row>
    <row r="20" spans="1:5" ht="24.75" customHeight="1">
      <c r="A20" s="159" t="s">
        <v>195</v>
      </c>
      <c r="B20" s="160" t="s">
        <v>6</v>
      </c>
      <c r="C20" s="161">
        <v>66324</v>
      </c>
      <c r="D20" s="162">
        <v>-1.9905129228177505</v>
      </c>
      <c r="E20" s="166"/>
    </row>
    <row r="21" ht="24.75" customHeight="1">
      <c r="A21" s="38" t="s">
        <v>196</v>
      </c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70" zoomScaleNormal="70" workbookViewId="0" topLeftCell="A3">
      <selection activeCell="G12" sqref="G12"/>
    </sheetView>
  </sheetViews>
  <sheetFormatPr defaultColWidth="5.5" defaultRowHeight="22.5"/>
  <cols>
    <col min="1" max="1" width="21.91015625" style="122" customWidth="1"/>
    <col min="2" max="2" width="5.33203125" style="122" customWidth="1"/>
    <col min="3" max="3" width="10" style="123" customWidth="1"/>
    <col min="4" max="4" width="10" style="89" customWidth="1"/>
    <col min="5" max="5" width="7.33203125" style="122" bestFit="1" customWidth="1"/>
    <col min="6" max="16384" width="5.5" style="122" customWidth="1"/>
  </cols>
  <sheetData>
    <row r="1" spans="1:4" s="1" customFormat="1" ht="46.5" customHeight="1">
      <c r="A1" s="7" t="s">
        <v>197</v>
      </c>
      <c r="B1" s="7"/>
      <c r="C1" s="7"/>
      <c r="D1" s="7"/>
    </row>
    <row r="2" spans="1:7" s="2" customFormat="1" ht="34.5" customHeight="1">
      <c r="A2" s="8" t="s">
        <v>1</v>
      </c>
      <c r="B2" s="42" t="s">
        <v>2</v>
      </c>
      <c r="C2" s="10" t="s">
        <v>198</v>
      </c>
      <c r="D2" s="11" t="s">
        <v>4</v>
      </c>
      <c r="E2" s="36"/>
      <c r="G2" s="37"/>
    </row>
    <row r="3" spans="1:5" ht="21.75" customHeight="1">
      <c r="A3" s="43" t="s">
        <v>199</v>
      </c>
      <c r="B3" s="40" t="s">
        <v>18</v>
      </c>
      <c r="C3" s="124">
        <v>5350.346776296</v>
      </c>
      <c r="D3" s="125">
        <v>8.48</v>
      </c>
      <c r="E3" s="145"/>
    </row>
    <row r="4" spans="1:5" ht="21.75" customHeight="1">
      <c r="A4" s="16" t="s">
        <v>200</v>
      </c>
      <c r="B4" s="13" t="s">
        <v>18</v>
      </c>
      <c r="C4" s="126">
        <v>5273.4547529642</v>
      </c>
      <c r="D4" s="127">
        <v>8.43</v>
      </c>
      <c r="E4" s="99"/>
    </row>
    <row r="5" spans="1:5" ht="21.75" customHeight="1">
      <c r="A5" s="12" t="s">
        <v>201</v>
      </c>
      <c r="B5" s="13" t="s">
        <v>18</v>
      </c>
      <c r="C5" s="126">
        <v>3841.6941174922</v>
      </c>
      <c r="D5" s="127">
        <v>11.32</v>
      </c>
      <c r="E5" s="146"/>
    </row>
    <row r="6" spans="1:6" s="122" customFormat="1" ht="21.75" customHeight="1">
      <c r="A6" s="12" t="s">
        <v>202</v>
      </c>
      <c r="B6" s="13" t="s">
        <v>18</v>
      </c>
      <c r="C6" s="126">
        <v>752.0826129121</v>
      </c>
      <c r="D6" s="127">
        <v>-5.73</v>
      </c>
      <c r="E6" s="146"/>
      <c r="F6" s="147"/>
    </row>
    <row r="7" spans="1:6" ht="21.75" customHeight="1">
      <c r="A7" s="16" t="s">
        <v>203</v>
      </c>
      <c r="B7" s="13" t="s">
        <v>18</v>
      </c>
      <c r="C7" s="126">
        <v>76.8920233318</v>
      </c>
      <c r="D7" s="127">
        <v>12.5</v>
      </c>
      <c r="E7" s="146"/>
      <c r="F7" s="147"/>
    </row>
    <row r="8" spans="1:4" ht="21.75" customHeight="1">
      <c r="A8" s="12" t="s">
        <v>204</v>
      </c>
      <c r="B8" s="13" t="s">
        <v>18</v>
      </c>
      <c r="C8" s="126">
        <v>3030.5252108583</v>
      </c>
      <c r="D8" s="127">
        <v>8.38</v>
      </c>
    </row>
    <row r="9" spans="1:4" ht="21.75" customHeight="1">
      <c r="A9" s="16" t="s">
        <v>205</v>
      </c>
      <c r="B9" s="13" t="s">
        <v>18</v>
      </c>
      <c r="C9" s="126">
        <v>2936.0518476862</v>
      </c>
      <c r="D9" s="127">
        <v>7.27</v>
      </c>
    </row>
    <row r="10" spans="1:4" ht="21.75" customHeight="1">
      <c r="A10" s="12" t="s">
        <v>206</v>
      </c>
      <c r="B10" s="13" t="s">
        <v>18</v>
      </c>
      <c r="C10" s="126">
        <v>1277.5507171349</v>
      </c>
      <c r="D10" s="127">
        <v>11.55</v>
      </c>
    </row>
    <row r="11" spans="1:5" ht="21.75" customHeight="1">
      <c r="A11" s="128" t="s">
        <v>207</v>
      </c>
      <c r="B11" s="13" t="s">
        <v>18</v>
      </c>
      <c r="C11" s="126">
        <v>214.3434704789</v>
      </c>
      <c r="D11" s="127">
        <v>18.29</v>
      </c>
      <c r="E11" s="148"/>
    </row>
    <row r="12" spans="1:5" ht="21.75" customHeight="1">
      <c r="A12" s="128" t="s">
        <v>208</v>
      </c>
      <c r="B12" s="13" t="s">
        <v>18</v>
      </c>
      <c r="C12" s="126">
        <v>1063.207246656</v>
      </c>
      <c r="D12" s="127">
        <v>10.28</v>
      </c>
      <c r="E12" s="148"/>
    </row>
    <row r="13" spans="1:5" ht="21.75" customHeight="1">
      <c r="A13" s="12" t="s">
        <v>209</v>
      </c>
      <c r="B13" s="13" t="s">
        <v>18</v>
      </c>
      <c r="C13" s="126">
        <v>1657.5011305513</v>
      </c>
      <c r="D13" s="127">
        <v>4.33</v>
      </c>
      <c r="E13" s="146"/>
    </row>
    <row r="14" spans="1:4" ht="21.75" customHeight="1">
      <c r="A14" s="128" t="s">
        <v>207</v>
      </c>
      <c r="B14" s="13" t="s">
        <v>18</v>
      </c>
      <c r="C14" s="126">
        <v>425.877531681</v>
      </c>
      <c r="D14" s="127">
        <v>0.08</v>
      </c>
    </row>
    <row r="15" spans="1:5" ht="21.75" customHeight="1">
      <c r="A15" s="128" t="s">
        <v>208</v>
      </c>
      <c r="B15" s="13" t="s">
        <v>18</v>
      </c>
      <c r="C15" s="126">
        <v>994.2708128536</v>
      </c>
      <c r="D15" s="127">
        <v>5.68</v>
      </c>
      <c r="E15" s="149"/>
    </row>
    <row r="16" spans="1:5" ht="21.75" customHeight="1">
      <c r="A16" s="129" t="s">
        <v>210</v>
      </c>
      <c r="B16" s="13" t="s">
        <v>18</v>
      </c>
      <c r="C16" s="126">
        <v>1</v>
      </c>
      <c r="D16" s="127">
        <v>-66.67</v>
      </c>
      <c r="E16" s="150"/>
    </row>
    <row r="17" spans="1:5" ht="21.75" customHeight="1">
      <c r="A17" s="16" t="s">
        <v>211</v>
      </c>
      <c r="B17" s="13" t="s">
        <v>18</v>
      </c>
      <c r="C17" s="126">
        <v>94.4733631721</v>
      </c>
      <c r="D17" s="127">
        <v>59.69</v>
      </c>
      <c r="E17" s="150"/>
    </row>
    <row r="18" spans="1:7" ht="21.75" customHeight="1">
      <c r="A18" s="130" t="s">
        <v>212</v>
      </c>
      <c r="B18" s="13" t="s">
        <v>18</v>
      </c>
      <c r="C18" s="126">
        <v>5306.1874184502</v>
      </c>
      <c r="D18" s="127">
        <v>8.75</v>
      </c>
      <c r="E18" s="148"/>
      <c r="F18" s="148"/>
      <c r="G18" s="148"/>
    </row>
    <row r="19" spans="1:6" s="122" customFormat="1" ht="21.75" customHeight="1">
      <c r="A19" s="16" t="s">
        <v>213</v>
      </c>
      <c r="B19" s="13" t="s">
        <v>18</v>
      </c>
      <c r="C19" s="126">
        <v>3823.8377467554</v>
      </c>
      <c r="D19" s="127">
        <v>11.43</v>
      </c>
      <c r="E19" s="146"/>
      <c r="F19" s="147"/>
    </row>
    <row r="20" spans="1:6" s="122" customFormat="1" ht="21.75" customHeight="1">
      <c r="A20" s="16" t="s">
        <v>214</v>
      </c>
      <c r="B20" s="13" t="s">
        <v>18</v>
      </c>
      <c r="C20" s="126">
        <v>731.2595141385</v>
      </c>
      <c r="D20" s="127">
        <v>-4.97</v>
      </c>
      <c r="E20" s="146"/>
      <c r="F20" s="147"/>
    </row>
    <row r="21" spans="1:5" ht="21.75" customHeight="1">
      <c r="A21" s="130" t="s">
        <v>215</v>
      </c>
      <c r="B21" s="13" t="s">
        <v>18</v>
      </c>
      <c r="C21" s="126">
        <v>3024.4491186304</v>
      </c>
      <c r="D21" s="127">
        <v>8.57</v>
      </c>
      <c r="E21" s="148"/>
    </row>
    <row r="22" spans="1:5" ht="21.75" customHeight="1">
      <c r="A22" s="16" t="s">
        <v>216</v>
      </c>
      <c r="B22" s="13" t="s">
        <v>18</v>
      </c>
      <c r="C22" s="126">
        <v>1277.4527335337</v>
      </c>
      <c r="D22" s="127">
        <v>11.54</v>
      </c>
      <c r="E22" s="146"/>
    </row>
    <row r="23" spans="1:5" ht="21.75" customHeight="1">
      <c r="A23" s="16" t="s">
        <v>217</v>
      </c>
      <c r="B23" s="13" t="s">
        <v>18</v>
      </c>
      <c r="C23" s="126">
        <v>1652.5286015689</v>
      </c>
      <c r="D23" s="127">
        <v>4.71</v>
      </c>
      <c r="E23" s="148"/>
    </row>
    <row r="24" spans="1:4" ht="14.25" customHeight="1">
      <c r="A24" s="131"/>
      <c r="B24" s="132"/>
      <c r="C24" s="133"/>
      <c r="D24" s="134"/>
    </row>
    <row r="25" spans="1:4" ht="34.5" customHeight="1">
      <c r="A25" s="135" t="s">
        <v>1</v>
      </c>
      <c r="B25" s="136" t="s">
        <v>2</v>
      </c>
      <c r="C25" s="137" t="str">
        <f>+'综合'!C2</f>
        <v>1-11月</v>
      </c>
      <c r="D25" s="138" t="s">
        <v>4</v>
      </c>
    </row>
    <row r="26" spans="1:4" ht="21.75" customHeight="1">
      <c r="A26" s="139" t="s">
        <v>218</v>
      </c>
      <c r="B26" s="140" t="s">
        <v>18</v>
      </c>
      <c r="C26" s="141">
        <v>131.1</v>
      </c>
      <c r="D26" s="142">
        <v>8.59</v>
      </c>
    </row>
    <row r="27" spans="1:5" ht="21.75" customHeight="1">
      <c r="A27" s="139" t="s">
        <v>219</v>
      </c>
      <c r="B27" s="140" t="s">
        <v>18</v>
      </c>
      <c r="C27" s="141">
        <v>30.61</v>
      </c>
      <c r="D27" s="142">
        <v>16.8</v>
      </c>
      <c r="E27" s="146"/>
    </row>
    <row r="28" spans="1:4" ht="21.75" customHeight="1">
      <c r="A28" s="139" t="s">
        <v>220</v>
      </c>
      <c r="B28" s="140" t="s">
        <v>18</v>
      </c>
      <c r="C28" s="141">
        <v>100.48</v>
      </c>
      <c r="D28" s="142">
        <v>6.309999999999999</v>
      </c>
    </row>
    <row r="29" spans="1:4" ht="39.75" customHeight="1">
      <c r="A29" s="143" t="s">
        <v>221</v>
      </c>
      <c r="B29" s="144"/>
      <c r="C29" s="144"/>
      <c r="D29" s="144"/>
    </row>
  </sheetData>
  <sheetProtection/>
  <mergeCells count="2">
    <mergeCell ref="A1:D1"/>
    <mergeCell ref="A29:D2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70" zoomScaleNormal="70" workbookViewId="0" topLeftCell="A1">
      <selection activeCell="G12" sqref="G12"/>
    </sheetView>
  </sheetViews>
  <sheetFormatPr defaultColWidth="4.91015625" defaultRowHeight="22.5"/>
  <cols>
    <col min="1" max="1" width="21.91015625" style="101" customWidth="1"/>
    <col min="2" max="2" width="5.33203125" style="101" customWidth="1"/>
    <col min="3" max="3" width="9.58203125" style="102" customWidth="1"/>
    <col min="4" max="4" width="9.58203125" style="103" customWidth="1"/>
    <col min="5" max="5" width="4.91015625" style="101" customWidth="1"/>
    <col min="6" max="6" width="7.08203125" style="101" bestFit="1" customWidth="1"/>
    <col min="7" max="16384" width="4.91015625" style="101" customWidth="1"/>
  </cols>
  <sheetData>
    <row r="1" spans="1:4" s="1" customFormat="1" ht="46.5" customHeight="1">
      <c r="A1" s="7" t="s">
        <v>222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1-11月</v>
      </c>
      <c r="D2" s="11" t="s">
        <v>4</v>
      </c>
      <c r="F2" s="25"/>
      <c r="G2" s="26"/>
      <c r="H2" s="27"/>
      <c r="I2" s="36"/>
      <c r="K2" s="37"/>
    </row>
    <row r="3" spans="1:4" ht="35.25" customHeight="1">
      <c r="A3" s="104" t="s">
        <v>21</v>
      </c>
      <c r="B3" s="105" t="s">
        <v>22</v>
      </c>
      <c r="C3" s="105">
        <v>26415</v>
      </c>
      <c r="D3" s="106">
        <v>2.67669352405051</v>
      </c>
    </row>
    <row r="4" spans="1:4" ht="35.25" customHeight="1">
      <c r="A4" s="47" t="s">
        <v>23</v>
      </c>
      <c r="B4" s="107" t="s">
        <v>22</v>
      </c>
      <c r="C4" s="108">
        <v>29584</v>
      </c>
      <c r="D4" s="109">
        <v>2.40867354430354</v>
      </c>
    </row>
    <row r="5" spans="1:4" ht="35.25" customHeight="1">
      <c r="A5" s="16" t="s">
        <v>24</v>
      </c>
      <c r="B5" s="107" t="s">
        <v>22</v>
      </c>
      <c r="C5" s="108">
        <v>18752</v>
      </c>
      <c r="D5" s="109">
        <v>3.69482008822044</v>
      </c>
    </row>
    <row r="6" spans="1:4" ht="35.25" customHeight="1">
      <c r="A6" s="12" t="s">
        <v>223</v>
      </c>
      <c r="B6" s="108" t="s">
        <v>30</v>
      </c>
      <c r="C6" s="110">
        <v>101</v>
      </c>
      <c r="D6" s="109">
        <v>1</v>
      </c>
    </row>
    <row r="7" spans="1:4" ht="35.25" customHeight="1">
      <c r="A7" s="111" t="s">
        <v>224</v>
      </c>
      <c r="B7" s="108" t="s">
        <v>30</v>
      </c>
      <c r="C7" s="112">
        <v>102</v>
      </c>
      <c r="D7" s="109">
        <v>2</v>
      </c>
    </row>
    <row r="8" spans="1:4" ht="35.25" customHeight="1">
      <c r="A8" s="113" t="s">
        <v>225</v>
      </c>
      <c r="B8" s="108" t="s">
        <v>30</v>
      </c>
      <c r="C8" s="112">
        <v>102.8</v>
      </c>
      <c r="D8" s="109">
        <v>2.799999999999997</v>
      </c>
    </row>
    <row r="9" spans="1:4" ht="35.25" customHeight="1">
      <c r="A9" s="113" t="s">
        <v>226</v>
      </c>
      <c r="B9" s="108" t="s">
        <v>30</v>
      </c>
      <c r="C9" s="112">
        <v>99.5</v>
      </c>
      <c r="D9" s="109">
        <v>-0.5</v>
      </c>
    </row>
    <row r="10" spans="1:4" ht="35.25" customHeight="1">
      <c r="A10" s="113" t="s">
        <v>227</v>
      </c>
      <c r="B10" s="108" t="s">
        <v>30</v>
      </c>
      <c r="C10" s="112">
        <v>98.9</v>
      </c>
      <c r="D10" s="109">
        <v>-1.0999999999999943</v>
      </c>
    </row>
    <row r="11" spans="1:4" ht="35.25" customHeight="1">
      <c r="A11" s="113" t="s">
        <v>228</v>
      </c>
      <c r="B11" s="108" t="s">
        <v>30</v>
      </c>
      <c r="C11" s="112">
        <v>98.8</v>
      </c>
      <c r="D11" s="109">
        <v>-1.2000000000000028</v>
      </c>
    </row>
    <row r="12" spans="1:4" ht="35.25" customHeight="1">
      <c r="A12" s="113" t="s">
        <v>229</v>
      </c>
      <c r="B12" s="108" t="s">
        <v>30</v>
      </c>
      <c r="C12" s="112">
        <v>102.1</v>
      </c>
      <c r="D12" s="109">
        <v>2.0999999999999943</v>
      </c>
    </row>
    <row r="13" spans="1:4" ht="35.25" customHeight="1">
      <c r="A13" s="113" t="s">
        <v>230</v>
      </c>
      <c r="B13" s="108" t="s">
        <v>30</v>
      </c>
      <c r="C13" s="114">
        <v>101.6</v>
      </c>
      <c r="D13" s="109">
        <v>1.5999999999999943</v>
      </c>
    </row>
    <row r="14" spans="1:4" ht="35.25" customHeight="1">
      <c r="A14" s="113" t="s">
        <v>231</v>
      </c>
      <c r="B14" s="108" t="s">
        <v>30</v>
      </c>
      <c r="C14" s="114">
        <v>103.1</v>
      </c>
      <c r="D14" s="109">
        <v>3.0999999999999943</v>
      </c>
    </row>
    <row r="15" spans="1:6" ht="35.25" customHeight="1">
      <c r="A15" s="115" t="s">
        <v>232</v>
      </c>
      <c r="B15" s="116" t="s">
        <v>30</v>
      </c>
      <c r="C15" s="117">
        <v>100.3</v>
      </c>
      <c r="D15" s="118">
        <v>0.29999999999999716</v>
      </c>
      <c r="F15" s="121"/>
    </row>
    <row r="16" spans="1:4" ht="16.5" customHeight="1">
      <c r="A16" s="119" t="s">
        <v>233</v>
      </c>
      <c r="B16" s="119"/>
      <c r="C16" s="119"/>
      <c r="D16" s="119"/>
    </row>
    <row r="17" ht="15" customHeight="1">
      <c r="A17" s="120"/>
    </row>
    <row r="18" ht="20.25" customHeight="1">
      <c r="A18" s="120"/>
    </row>
    <row r="19" ht="15.75" customHeight="1">
      <c r="A19" s="120"/>
    </row>
    <row r="20" ht="13.5">
      <c r="A20" s="120"/>
    </row>
  </sheetData>
  <sheetProtection/>
  <mergeCells count="2">
    <mergeCell ref="A1:D1"/>
    <mergeCell ref="A16:D16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="70" zoomScaleNormal="70" workbookViewId="0" topLeftCell="A1">
      <selection activeCell="G12" sqref="G12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5.5" style="85" customWidth="1"/>
    <col min="6" max="16384" width="5.5" style="4" customWidth="1"/>
  </cols>
  <sheetData>
    <row r="1" spans="1:4" s="1" customFormat="1" ht="46.5" customHeight="1">
      <c r="A1" s="7" t="s">
        <v>234</v>
      </c>
      <c r="B1" s="7"/>
      <c r="C1" s="7"/>
      <c r="D1" s="7"/>
    </row>
    <row r="2" spans="1:9" s="2" customFormat="1" ht="34.5" customHeight="1">
      <c r="A2" s="8" t="s">
        <v>1</v>
      </c>
      <c r="B2" s="42" t="s">
        <v>2</v>
      </c>
      <c r="C2" s="10" t="str">
        <f>+'地区生产总值'!C2</f>
        <v>1-9月</v>
      </c>
      <c r="D2" s="11" t="s">
        <v>4</v>
      </c>
      <c r="E2" s="26"/>
      <c r="F2" s="27"/>
      <c r="G2" s="36"/>
      <c r="I2" s="37"/>
    </row>
    <row r="3" spans="1:5" ht="27.75" customHeight="1">
      <c r="A3" s="86" t="s">
        <v>34</v>
      </c>
      <c r="B3" s="13" t="s">
        <v>6</v>
      </c>
      <c r="C3" s="17">
        <v>22992622.643</v>
      </c>
      <c r="D3" s="45">
        <v>5</v>
      </c>
      <c r="E3" s="97"/>
    </row>
    <row r="4" spans="1:5" ht="27.75" customHeight="1">
      <c r="A4" s="87" t="s">
        <v>235</v>
      </c>
      <c r="B4" s="13" t="s">
        <v>6</v>
      </c>
      <c r="C4" s="17">
        <v>4612550.6821</v>
      </c>
      <c r="D4" s="45">
        <v>4.5</v>
      </c>
      <c r="E4" s="97"/>
    </row>
    <row r="5" spans="1:5" ht="27.75" customHeight="1">
      <c r="A5" s="87" t="s">
        <v>236</v>
      </c>
      <c r="B5" s="13" t="s">
        <v>6</v>
      </c>
      <c r="C5" s="17">
        <v>4657356.2926</v>
      </c>
      <c r="D5" s="45">
        <v>4.8</v>
      </c>
      <c r="E5" s="97"/>
    </row>
    <row r="6" spans="1:5" ht="27.75" customHeight="1">
      <c r="A6" s="87" t="s">
        <v>237</v>
      </c>
      <c r="B6" s="13" t="s">
        <v>6</v>
      </c>
      <c r="C6" s="17">
        <v>4015809.8972</v>
      </c>
      <c r="D6" s="45">
        <v>5.6</v>
      </c>
      <c r="E6" s="97"/>
    </row>
    <row r="7" spans="1:5" ht="27.75" customHeight="1">
      <c r="A7" s="87" t="s">
        <v>238</v>
      </c>
      <c r="B7" s="13" t="s">
        <v>6</v>
      </c>
      <c r="C7" s="17">
        <v>1367191.7308</v>
      </c>
      <c r="D7" s="45">
        <v>2.9</v>
      </c>
      <c r="E7" s="98"/>
    </row>
    <row r="8" spans="1:5" ht="27.75" customHeight="1">
      <c r="A8" s="87" t="s">
        <v>239</v>
      </c>
      <c r="B8" s="13" t="s">
        <v>6</v>
      </c>
      <c r="C8" s="17">
        <v>4047138.2773</v>
      </c>
      <c r="D8" s="45">
        <v>4.8</v>
      </c>
      <c r="E8" s="98"/>
    </row>
    <row r="9" spans="1:5" ht="27.75" customHeight="1">
      <c r="A9" s="87" t="s">
        <v>240</v>
      </c>
      <c r="B9" s="13" t="s">
        <v>6</v>
      </c>
      <c r="C9" s="17">
        <v>4032738.897</v>
      </c>
      <c r="D9" s="45">
        <v>6.1</v>
      </c>
      <c r="E9" s="97"/>
    </row>
    <row r="10" spans="1:5" ht="27.75" customHeight="1">
      <c r="A10" s="87" t="s">
        <v>241</v>
      </c>
      <c r="B10" s="13" t="s">
        <v>6</v>
      </c>
      <c r="C10" s="17">
        <v>259827.866</v>
      </c>
      <c r="D10" s="45">
        <v>3</v>
      </c>
      <c r="E10" s="97"/>
    </row>
    <row r="11" spans="1:5" ht="27.75" customHeight="1">
      <c r="A11" s="88" t="s">
        <v>53</v>
      </c>
      <c r="B11" s="13" t="s">
        <v>6</v>
      </c>
      <c r="C11" s="17">
        <v>1866640.62</v>
      </c>
      <c r="D11" s="89">
        <v>3.5999999999999943</v>
      </c>
      <c r="E11" s="99"/>
    </row>
    <row r="12" spans="1:5" ht="27.75" customHeight="1">
      <c r="A12" s="87" t="s">
        <v>235</v>
      </c>
      <c r="B12" s="13" t="s">
        <v>6</v>
      </c>
      <c r="C12" s="17">
        <v>43772.23</v>
      </c>
      <c r="D12" s="89">
        <v>6.099999999999994</v>
      </c>
      <c r="E12" s="98"/>
    </row>
    <row r="13" spans="1:5" ht="27.75" customHeight="1">
      <c r="A13" s="87" t="s">
        <v>236</v>
      </c>
      <c r="B13" s="13" t="s">
        <v>6</v>
      </c>
      <c r="C13" s="17">
        <v>133404.73</v>
      </c>
      <c r="D13" s="89">
        <v>3.5999999999999943</v>
      </c>
      <c r="E13" s="98"/>
    </row>
    <row r="14" spans="1:5" ht="27.75" customHeight="1">
      <c r="A14" s="87" t="s">
        <v>237</v>
      </c>
      <c r="B14" s="13" t="s">
        <v>6</v>
      </c>
      <c r="C14" s="17">
        <v>692860.83</v>
      </c>
      <c r="D14" s="89">
        <v>4.299999999999997</v>
      </c>
      <c r="E14" s="98"/>
    </row>
    <row r="15" spans="1:5" ht="27.75" customHeight="1">
      <c r="A15" s="87" t="s">
        <v>238</v>
      </c>
      <c r="B15" s="13" t="s">
        <v>6</v>
      </c>
      <c r="C15" s="17">
        <v>120267.17</v>
      </c>
      <c r="D15" s="89">
        <v>7</v>
      </c>
      <c r="E15" s="98"/>
    </row>
    <row r="16" spans="1:5" ht="27.75" customHeight="1">
      <c r="A16" s="87" t="s">
        <v>239</v>
      </c>
      <c r="B16" s="13" t="s">
        <v>6</v>
      </c>
      <c r="C16" s="17">
        <v>440111.34</v>
      </c>
      <c r="D16" s="89">
        <v>3</v>
      </c>
      <c r="E16" s="98"/>
    </row>
    <row r="17" spans="1:7" ht="27.75" customHeight="1">
      <c r="A17" s="87" t="s">
        <v>240</v>
      </c>
      <c r="B17" s="13" t="s">
        <v>6</v>
      </c>
      <c r="C17" s="17">
        <v>277997.72</v>
      </c>
      <c r="D17" s="89">
        <v>4.400000000000006</v>
      </c>
      <c r="E17" s="98"/>
      <c r="F17" s="92"/>
      <c r="G17" s="100"/>
    </row>
    <row r="18" spans="1:7" ht="27.75" customHeight="1">
      <c r="A18" s="87" t="s">
        <v>241</v>
      </c>
      <c r="B18" s="20" t="s">
        <v>6</v>
      </c>
      <c r="C18" s="21">
        <v>158226.46</v>
      </c>
      <c r="D18" s="89">
        <v>-0.29999999999999716</v>
      </c>
      <c r="E18" s="98"/>
      <c r="F18" s="92"/>
      <c r="G18" s="100"/>
    </row>
    <row r="19" spans="1:5" ht="36" customHeight="1">
      <c r="A19" s="90" t="s">
        <v>242</v>
      </c>
      <c r="B19" s="91"/>
      <c r="C19" s="91"/>
      <c r="D19" s="91"/>
      <c r="E19" s="98"/>
    </row>
    <row r="20" spans="1:4" ht="18.75" customHeight="1">
      <c r="A20" s="92"/>
      <c r="B20" s="93"/>
      <c r="C20" s="94"/>
      <c r="D20" s="95"/>
    </row>
    <row r="21" spans="1:4" ht="18.75" customHeight="1">
      <c r="A21" s="92"/>
      <c r="B21" s="93"/>
      <c r="C21" s="94"/>
      <c r="D21" s="95"/>
    </row>
    <row r="22" ht="22.5" customHeight="1"/>
    <row r="23" ht="14.25">
      <c r="C23" s="96"/>
    </row>
  </sheetData>
  <sheetProtection/>
  <mergeCells count="2">
    <mergeCell ref="A1:D1"/>
    <mergeCell ref="A19:D1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E13" sqref="E1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16384" width="5.5" style="4" customWidth="1"/>
  </cols>
  <sheetData>
    <row r="1" spans="1:4" s="1" customFormat="1" ht="46.5" customHeight="1">
      <c r="A1" s="7" t="s">
        <v>243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1-11月</v>
      </c>
      <c r="D2" s="11" t="s">
        <v>4</v>
      </c>
      <c r="F2" s="25"/>
      <c r="G2" s="26"/>
      <c r="H2" s="27"/>
      <c r="I2" s="36"/>
      <c r="K2" s="37"/>
    </row>
    <row r="3" spans="1:7" ht="22.5" customHeight="1">
      <c r="A3" s="72" t="s">
        <v>7</v>
      </c>
      <c r="B3" s="40" t="s">
        <v>6</v>
      </c>
      <c r="C3" s="73">
        <v>6750202</v>
      </c>
      <c r="D3" s="74">
        <v>3.6</v>
      </c>
      <c r="E3" s="84"/>
      <c r="F3" s="84"/>
      <c r="G3" s="84"/>
    </row>
    <row r="4" spans="1:7" ht="22.5" customHeight="1">
      <c r="A4" s="16" t="s">
        <v>244</v>
      </c>
      <c r="B4" s="75" t="s">
        <v>6</v>
      </c>
      <c r="C4" s="76">
        <v>190292</v>
      </c>
      <c r="D4" s="77">
        <v>-7.6</v>
      </c>
      <c r="E4" s="84"/>
      <c r="F4" s="84"/>
      <c r="G4" s="84"/>
    </row>
    <row r="5" spans="1:7" ht="22.5" customHeight="1">
      <c r="A5" s="62" t="s">
        <v>245</v>
      </c>
      <c r="B5" s="75" t="s">
        <v>6</v>
      </c>
      <c r="C5" s="76">
        <v>121480</v>
      </c>
      <c r="D5" s="77">
        <v>13.4</v>
      </c>
      <c r="E5" s="84"/>
      <c r="F5" s="84"/>
      <c r="G5" s="84"/>
    </row>
    <row r="6" spans="1:7" ht="22.5" customHeight="1">
      <c r="A6" s="12" t="s">
        <v>246</v>
      </c>
      <c r="B6" s="13" t="s">
        <v>6</v>
      </c>
      <c r="C6" s="78">
        <v>1055031</v>
      </c>
      <c r="D6" s="79">
        <v>6</v>
      </c>
      <c r="E6" s="84"/>
      <c r="F6" s="84"/>
      <c r="G6" s="84"/>
    </row>
    <row r="7" spans="1:7" ht="22.5" customHeight="1">
      <c r="A7" s="12" t="s">
        <v>247</v>
      </c>
      <c r="B7" s="13" t="s">
        <v>6</v>
      </c>
      <c r="C7" s="78">
        <v>882022</v>
      </c>
      <c r="D7" s="79">
        <v>6.7</v>
      </c>
      <c r="E7" s="84"/>
      <c r="F7" s="84"/>
      <c r="G7" s="84"/>
    </row>
    <row r="8" spans="1:7" ht="22.5" customHeight="1">
      <c r="A8" s="49" t="s">
        <v>248</v>
      </c>
      <c r="B8" s="13" t="s">
        <v>6</v>
      </c>
      <c r="C8" s="78">
        <v>685518</v>
      </c>
      <c r="D8" s="79">
        <v>6.9</v>
      </c>
      <c r="E8" s="84"/>
      <c r="F8" s="84"/>
      <c r="G8" s="84"/>
    </row>
    <row r="9" spans="1:7" ht="22.5" customHeight="1">
      <c r="A9" s="12" t="s">
        <v>249</v>
      </c>
      <c r="B9" s="13" t="s">
        <v>6</v>
      </c>
      <c r="C9" s="78">
        <v>514524</v>
      </c>
      <c r="D9" s="79">
        <v>5.7</v>
      </c>
      <c r="E9" s="84"/>
      <c r="F9" s="84"/>
      <c r="G9" s="84"/>
    </row>
    <row r="10" spans="1:7" ht="22.5" customHeight="1">
      <c r="A10" s="49" t="s">
        <v>250</v>
      </c>
      <c r="B10" s="13" t="s">
        <v>6</v>
      </c>
      <c r="C10" s="78">
        <v>1607146</v>
      </c>
      <c r="D10" s="79">
        <v>6.4</v>
      </c>
      <c r="E10" s="84"/>
      <c r="F10" s="84"/>
      <c r="G10" s="84"/>
    </row>
    <row r="11" spans="1:7" ht="22.5" customHeight="1">
      <c r="A11" s="49" t="s">
        <v>251</v>
      </c>
      <c r="B11" s="13" t="s">
        <v>6</v>
      </c>
      <c r="C11" s="78">
        <v>1986618</v>
      </c>
      <c r="D11" s="79">
        <v>-2.9</v>
      </c>
      <c r="E11" s="84"/>
      <c r="F11" s="84"/>
      <c r="G11" s="84"/>
    </row>
    <row r="12" spans="1:7" ht="22.5" customHeight="1">
      <c r="A12" s="49" t="s">
        <v>252</v>
      </c>
      <c r="B12" s="13" t="s">
        <v>6</v>
      </c>
      <c r="C12" s="78">
        <v>19342</v>
      </c>
      <c r="D12" s="79">
        <v>-8.2</v>
      </c>
      <c r="E12" s="84"/>
      <c r="F12" s="84"/>
      <c r="G12" s="84"/>
    </row>
    <row r="13" spans="1:7" ht="22.5" customHeight="1">
      <c r="A13" s="12" t="s">
        <v>72</v>
      </c>
      <c r="B13" s="13" t="s">
        <v>6</v>
      </c>
      <c r="C13" s="78">
        <v>30482657</v>
      </c>
      <c r="D13" s="79">
        <v>2.6</v>
      </c>
      <c r="E13" s="84"/>
      <c r="F13" s="84"/>
      <c r="G13" s="84"/>
    </row>
    <row r="14" spans="1:7" s="34" customFormat="1" ht="22.5" customHeight="1">
      <c r="A14" s="16" t="s">
        <v>244</v>
      </c>
      <c r="B14" s="75" t="s">
        <v>6</v>
      </c>
      <c r="C14" s="76">
        <v>852782</v>
      </c>
      <c r="D14" s="77">
        <v>-11.9</v>
      </c>
      <c r="E14" s="84"/>
      <c r="F14" s="84"/>
      <c r="G14" s="84"/>
    </row>
    <row r="15" spans="1:7" s="34" customFormat="1" ht="22.5" customHeight="1">
      <c r="A15" s="62" t="s">
        <v>245</v>
      </c>
      <c r="B15" s="75" t="s">
        <v>6</v>
      </c>
      <c r="C15" s="76">
        <v>599305</v>
      </c>
      <c r="D15" s="77">
        <v>3.5</v>
      </c>
      <c r="E15" s="84"/>
      <c r="F15" s="84"/>
      <c r="G15" s="84"/>
    </row>
    <row r="16" spans="1:7" s="34" customFormat="1" ht="22.5" customHeight="1">
      <c r="A16" s="12" t="s">
        <v>246</v>
      </c>
      <c r="B16" s="13" t="s">
        <v>6</v>
      </c>
      <c r="C16" s="78">
        <v>4331179</v>
      </c>
      <c r="D16" s="79">
        <v>5.4</v>
      </c>
      <c r="E16" s="84"/>
      <c r="F16" s="84"/>
      <c r="G16" s="84"/>
    </row>
    <row r="17" spans="1:7" s="34" customFormat="1" ht="22.5" customHeight="1">
      <c r="A17" s="12" t="s">
        <v>247</v>
      </c>
      <c r="B17" s="13" t="s">
        <v>6</v>
      </c>
      <c r="C17" s="78">
        <v>4809342</v>
      </c>
      <c r="D17" s="79">
        <v>6.9</v>
      </c>
      <c r="E17" s="84"/>
      <c r="F17" s="84"/>
      <c r="G17" s="84"/>
    </row>
    <row r="18" spans="1:7" s="34" customFormat="1" ht="22.5" customHeight="1">
      <c r="A18" s="49" t="s">
        <v>248</v>
      </c>
      <c r="B18" s="13" t="s">
        <v>6</v>
      </c>
      <c r="C18" s="78">
        <v>3254113</v>
      </c>
      <c r="D18" s="79">
        <v>7.5</v>
      </c>
      <c r="E18" s="84"/>
      <c r="F18" s="84"/>
      <c r="G18" s="84"/>
    </row>
    <row r="19" spans="1:7" s="34" customFormat="1" ht="22.5" customHeight="1">
      <c r="A19" s="12" t="s">
        <v>249</v>
      </c>
      <c r="B19" s="13" t="s">
        <v>6</v>
      </c>
      <c r="C19" s="78">
        <v>2552716</v>
      </c>
      <c r="D19" s="79">
        <v>3.2</v>
      </c>
      <c r="E19" s="84"/>
      <c r="F19" s="84"/>
      <c r="G19" s="84"/>
    </row>
    <row r="20" spans="1:7" s="34" customFormat="1" ht="22.5" customHeight="1">
      <c r="A20" s="49" t="s">
        <v>250</v>
      </c>
      <c r="B20" s="13" t="s">
        <v>6</v>
      </c>
      <c r="C20" s="78">
        <v>6834682</v>
      </c>
      <c r="D20" s="79">
        <v>4</v>
      </c>
      <c r="E20" s="84"/>
      <c r="F20" s="84"/>
      <c r="G20" s="84"/>
    </row>
    <row r="21" spans="1:7" s="34" customFormat="1" ht="22.5" customHeight="1">
      <c r="A21" s="49" t="s">
        <v>251</v>
      </c>
      <c r="B21" s="13" t="s">
        <v>6</v>
      </c>
      <c r="C21" s="78">
        <v>8642232</v>
      </c>
      <c r="D21" s="79">
        <v>-3.7</v>
      </c>
      <c r="E21" s="84"/>
      <c r="F21" s="84"/>
      <c r="G21" s="84"/>
    </row>
    <row r="22" spans="1:7" s="34" customFormat="1" ht="22.5" customHeight="1">
      <c r="A22" s="50" t="s">
        <v>252</v>
      </c>
      <c r="B22" s="20" t="s">
        <v>6</v>
      </c>
      <c r="C22" s="80">
        <v>58392</v>
      </c>
      <c r="D22" s="81">
        <v>13.4</v>
      </c>
      <c r="E22" s="84"/>
      <c r="F22" s="84"/>
      <c r="G22" s="84"/>
    </row>
    <row r="23" spans="1:4" ht="24.75" customHeight="1">
      <c r="A23" s="82" t="s">
        <v>253</v>
      </c>
      <c r="B23" s="83"/>
      <c r="C23" s="83"/>
      <c r="D23" s="83"/>
    </row>
    <row r="24" ht="18.75" customHeight="1"/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3">
      <selection activeCell="G12" sqref="G12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8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254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1-11月</v>
      </c>
      <c r="D2" s="11" t="s">
        <v>4</v>
      </c>
      <c r="F2" s="25"/>
      <c r="G2" s="26"/>
      <c r="H2" s="27"/>
      <c r="I2" s="36"/>
      <c r="K2" s="37"/>
    </row>
    <row r="3" spans="1:9" ht="22.5" customHeight="1">
      <c r="A3" s="43" t="s">
        <v>8</v>
      </c>
      <c r="B3" s="40" t="s">
        <v>6</v>
      </c>
      <c r="C3" s="59" t="s">
        <v>9</v>
      </c>
      <c r="D3" s="44">
        <v>8.1</v>
      </c>
      <c r="G3" s="55"/>
      <c r="H3" s="55"/>
      <c r="I3" s="55"/>
    </row>
    <row r="4" spans="1:9" ht="22.5" customHeight="1">
      <c r="A4" s="16" t="s">
        <v>244</v>
      </c>
      <c r="B4" s="13" t="s">
        <v>6</v>
      </c>
      <c r="C4" s="60" t="s">
        <v>9</v>
      </c>
      <c r="D4" s="61">
        <v>2.07968798419888</v>
      </c>
      <c r="G4" s="55"/>
      <c r="H4" s="55"/>
      <c r="I4" s="55"/>
    </row>
    <row r="5" spans="1:9" ht="22.5" customHeight="1">
      <c r="A5" s="62" t="s">
        <v>245</v>
      </c>
      <c r="B5" s="63" t="s">
        <v>6</v>
      </c>
      <c r="C5" s="60" t="s">
        <v>9</v>
      </c>
      <c r="D5" s="61">
        <v>12.6544345629658</v>
      </c>
      <c r="G5" s="55"/>
      <c r="H5" s="55"/>
      <c r="I5" s="55"/>
    </row>
    <row r="6" spans="1:9" ht="22.5" customHeight="1">
      <c r="A6" s="12" t="s">
        <v>246</v>
      </c>
      <c r="B6" s="13" t="s">
        <v>6</v>
      </c>
      <c r="C6" s="64" t="s">
        <v>9</v>
      </c>
      <c r="D6" s="45">
        <v>11.1</v>
      </c>
      <c r="G6" s="55"/>
      <c r="H6" s="55"/>
      <c r="I6" s="55"/>
    </row>
    <row r="7" spans="1:9" ht="22.5" customHeight="1">
      <c r="A7" s="12" t="s">
        <v>255</v>
      </c>
      <c r="B7" s="13" t="s">
        <v>6</v>
      </c>
      <c r="C7" s="64" t="s">
        <v>9</v>
      </c>
      <c r="D7" s="45">
        <v>5.3</v>
      </c>
      <c r="G7" s="55"/>
      <c r="H7" s="55"/>
      <c r="I7" s="55"/>
    </row>
    <row r="8" spans="1:9" ht="22.5" customHeight="1">
      <c r="A8" s="49" t="s">
        <v>256</v>
      </c>
      <c r="B8" s="63" t="s">
        <v>6</v>
      </c>
      <c r="C8" s="65" t="s">
        <v>9</v>
      </c>
      <c r="D8" s="66">
        <v>24.6</v>
      </c>
      <c r="G8" s="55"/>
      <c r="H8" s="55"/>
      <c r="I8" s="55"/>
    </row>
    <row r="9" spans="1:9" ht="22.5" customHeight="1">
      <c r="A9" s="12" t="s">
        <v>257</v>
      </c>
      <c r="B9" s="63" t="s">
        <v>6</v>
      </c>
      <c r="C9" s="65" t="s">
        <v>9</v>
      </c>
      <c r="D9" s="66">
        <v>4.2</v>
      </c>
      <c r="G9" s="55"/>
      <c r="H9" s="55"/>
      <c r="I9" s="55"/>
    </row>
    <row r="10" spans="1:9" ht="22.5" customHeight="1">
      <c r="A10" s="49" t="s">
        <v>258</v>
      </c>
      <c r="B10" s="63" t="s">
        <v>6</v>
      </c>
      <c r="C10" s="65" t="s">
        <v>9</v>
      </c>
      <c r="D10" s="66">
        <v>-7.3</v>
      </c>
      <c r="G10" s="55"/>
      <c r="H10" s="55"/>
      <c r="I10" s="55"/>
    </row>
    <row r="11" spans="1:9" ht="22.5" customHeight="1">
      <c r="A11" s="49" t="s">
        <v>259</v>
      </c>
      <c r="B11" s="63" t="s">
        <v>6</v>
      </c>
      <c r="C11" s="65" t="s">
        <v>9</v>
      </c>
      <c r="D11" s="66">
        <v>15.8</v>
      </c>
      <c r="F11" s="56"/>
      <c r="G11" s="55"/>
      <c r="H11" s="55"/>
      <c r="I11" s="55"/>
    </row>
    <row r="12" spans="1:9" ht="22.5" customHeight="1">
      <c r="A12" s="49" t="s">
        <v>260</v>
      </c>
      <c r="B12" s="63" t="s">
        <v>6</v>
      </c>
      <c r="C12" s="65" t="s">
        <v>9</v>
      </c>
      <c r="D12" s="66">
        <v>43.2</v>
      </c>
      <c r="G12" s="55"/>
      <c r="H12" s="55"/>
      <c r="I12" s="55"/>
    </row>
    <row r="13" spans="1:9" ht="22.5" customHeight="1">
      <c r="A13" s="12" t="s">
        <v>261</v>
      </c>
      <c r="B13" s="13" t="s">
        <v>6</v>
      </c>
      <c r="C13" s="64" t="s">
        <v>9</v>
      </c>
      <c r="D13" s="45">
        <v>34.4</v>
      </c>
      <c r="H13" s="55"/>
      <c r="I13" s="55"/>
    </row>
    <row r="14" spans="1:9" ht="22.5" customHeight="1">
      <c r="A14" s="67" t="s">
        <v>244</v>
      </c>
      <c r="B14" s="13" t="s">
        <v>6</v>
      </c>
      <c r="C14" s="64" t="s">
        <v>9</v>
      </c>
      <c r="D14" s="45">
        <v>-7.92302037245007</v>
      </c>
      <c r="H14" s="55"/>
      <c r="I14" s="55"/>
    </row>
    <row r="15" spans="1:9" ht="22.5" customHeight="1">
      <c r="A15" s="68" t="s">
        <v>245</v>
      </c>
      <c r="B15" s="63" t="s">
        <v>6</v>
      </c>
      <c r="C15" s="64" t="s">
        <v>9</v>
      </c>
      <c r="D15" s="45">
        <v>18.8376139989043</v>
      </c>
      <c r="H15" s="55"/>
      <c r="I15" s="55"/>
    </row>
    <row r="16" spans="1:9" ht="22.5" customHeight="1">
      <c r="A16" s="12" t="s">
        <v>246</v>
      </c>
      <c r="B16" s="13" t="s">
        <v>6</v>
      </c>
      <c r="C16" s="64" t="s">
        <v>9</v>
      </c>
      <c r="D16" s="45">
        <v>43</v>
      </c>
      <c r="H16" s="55"/>
      <c r="I16" s="55"/>
    </row>
    <row r="17" spans="1:9" ht="22.5" customHeight="1">
      <c r="A17" s="12" t="s">
        <v>255</v>
      </c>
      <c r="B17" s="13" t="s">
        <v>6</v>
      </c>
      <c r="C17" s="64" t="s">
        <v>9</v>
      </c>
      <c r="D17" s="45">
        <v>185.4</v>
      </c>
      <c r="H17" s="55"/>
      <c r="I17" s="55"/>
    </row>
    <row r="18" spans="1:9" ht="22.5" customHeight="1">
      <c r="A18" s="49" t="s">
        <v>256</v>
      </c>
      <c r="B18" s="63" t="s">
        <v>6</v>
      </c>
      <c r="C18" s="64" t="s">
        <v>9</v>
      </c>
      <c r="D18" s="45">
        <v>180.7</v>
      </c>
      <c r="H18" s="55"/>
      <c r="I18" s="55"/>
    </row>
    <row r="19" spans="1:9" ht="22.5" customHeight="1">
      <c r="A19" s="12" t="s">
        <v>257</v>
      </c>
      <c r="B19" s="63" t="s">
        <v>6</v>
      </c>
      <c r="C19" s="64" t="s">
        <v>9</v>
      </c>
      <c r="D19" s="45">
        <v>75.5</v>
      </c>
      <c r="H19" s="55"/>
      <c r="I19" s="55"/>
    </row>
    <row r="20" spans="1:9" ht="22.5" customHeight="1">
      <c r="A20" s="49" t="s">
        <v>258</v>
      </c>
      <c r="B20" s="63" t="s">
        <v>6</v>
      </c>
      <c r="C20" s="64" t="s">
        <v>9</v>
      </c>
      <c r="D20" s="45">
        <v>-20.4</v>
      </c>
      <c r="H20" s="55"/>
      <c r="I20" s="55"/>
    </row>
    <row r="21" spans="1:9" ht="22.5" customHeight="1">
      <c r="A21" s="49" t="s">
        <v>259</v>
      </c>
      <c r="B21" s="63" t="s">
        <v>6</v>
      </c>
      <c r="C21" s="64" t="s">
        <v>9</v>
      </c>
      <c r="D21" s="45">
        <v>22.6</v>
      </c>
      <c r="H21" s="55"/>
      <c r="I21" s="55"/>
    </row>
    <row r="22" spans="1:9" ht="22.5" customHeight="1">
      <c r="A22" s="50" t="s">
        <v>260</v>
      </c>
      <c r="B22" s="69" t="s">
        <v>6</v>
      </c>
      <c r="C22" s="70" t="s">
        <v>9</v>
      </c>
      <c r="D22" s="51">
        <v>176.2</v>
      </c>
      <c r="H22" s="55"/>
      <c r="I22" s="55"/>
    </row>
    <row r="23" spans="1:4" ht="27" customHeight="1">
      <c r="A23" s="71" t="s">
        <v>262</v>
      </c>
      <c r="B23" s="71"/>
      <c r="C23" s="71"/>
      <c r="D23" s="71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4">
      <selection activeCell="G12" sqref="G12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263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1-11月</v>
      </c>
      <c r="D2" s="11" t="s">
        <v>4</v>
      </c>
      <c r="F2" s="25"/>
      <c r="G2" s="26"/>
      <c r="H2" s="27"/>
      <c r="I2" s="36"/>
      <c r="K2" s="37"/>
    </row>
    <row r="3" spans="1:5" ht="27.75" customHeight="1">
      <c r="A3" s="43" t="s">
        <v>10</v>
      </c>
      <c r="B3" s="40" t="s">
        <v>6</v>
      </c>
      <c r="C3" s="14">
        <v>14323215</v>
      </c>
      <c r="D3" s="44">
        <v>3.8</v>
      </c>
      <c r="E3" s="55"/>
    </row>
    <row r="4" spans="1:5" ht="27.75" customHeight="1">
      <c r="A4" s="16" t="s">
        <v>235</v>
      </c>
      <c r="B4" s="13" t="s">
        <v>6</v>
      </c>
      <c r="C4" s="17">
        <v>5049870.6</v>
      </c>
      <c r="D4" s="45">
        <v>4.1</v>
      </c>
      <c r="E4" s="55"/>
    </row>
    <row r="5" spans="1:5" ht="27.75" customHeight="1">
      <c r="A5" s="16" t="s">
        <v>236</v>
      </c>
      <c r="B5" s="13" t="s">
        <v>6</v>
      </c>
      <c r="C5" s="17">
        <v>2903671.3</v>
      </c>
      <c r="D5" s="45">
        <v>0.8</v>
      </c>
      <c r="E5" s="55"/>
    </row>
    <row r="6" spans="1:5" ht="27.75" customHeight="1">
      <c r="A6" s="16" t="s">
        <v>237</v>
      </c>
      <c r="B6" s="13" t="s">
        <v>6</v>
      </c>
      <c r="C6" s="17">
        <v>1749274</v>
      </c>
      <c r="D6" s="45">
        <v>5.3</v>
      </c>
      <c r="E6" s="55"/>
    </row>
    <row r="7" spans="1:5" ht="27.75" customHeight="1">
      <c r="A7" s="16" t="s">
        <v>238</v>
      </c>
      <c r="B7" s="13" t="s">
        <v>6</v>
      </c>
      <c r="C7" s="17">
        <v>461108.3</v>
      </c>
      <c r="D7" s="45">
        <v>4</v>
      </c>
      <c r="E7" s="55"/>
    </row>
    <row r="8" spans="1:7" ht="27.75" customHeight="1">
      <c r="A8" s="16" t="s">
        <v>239</v>
      </c>
      <c r="B8" s="13" t="s">
        <v>6</v>
      </c>
      <c r="C8" s="17">
        <v>2112436.5</v>
      </c>
      <c r="D8" s="45">
        <v>5.4</v>
      </c>
      <c r="E8" s="55"/>
      <c r="F8" s="56"/>
      <c r="G8" s="56"/>
    </row>
    <row r="9" spans="1:7" ht="27.75" customHeight="1">
      <c r="A9" s="16" t="s">
        <v>240</v>
      </c>
      <c r="B9" s="13" t="s">
        <v>6</v>
      </c>
      <c r="C9" s="17">
        <v>1861979.4</v>
      </c>
      <c r="D9" s="45">
        <v>4.5</v>
      </c>
      <c r="E9" s="55"/>
      <c r="F9" s="57"/>
      <c r="G9" s="57"/>
    </row>
    <row r="10" spans="1:7" ht="27.75" customHeight="1">
      <c r="A10" s="16" t="s">
        <v>241</v>
      </c>
      <c r="B10" s="13" t="s">
        <v>6</v>
      </c>
      <c r="C10" s="17">
        <v>184874.9</v>
      </c>
      <c r="D10" s="45">
        <v>5.9</v>
      </c>
      <c r="E10" s="55"/>
      <c r="F10" s="57"/>
      <c r="G10" s="57"/>
    </row>
    <row r="11" spans="1:5" ht="27.75" customHeight="1">
      <c r="A11" s="46" t="s">
        <v>264</v>
      </c>
      <c r="B11" s="13" t="s">
        <v>6</v>
      </c>
      <c r="C11" s="17">
        <v>18815360.8</v>
      </c>
      <c r="D11" s="45">
        <v>0.8</v>
      </c>
      <c r="E11" s="55"/>
    </row>
    <row r="12" spans="1:5" ht="27.75" customHeight="1">
      <c r="A12" s="47" t="s">
        <v>244</v>
      </c>
      <c r="B12" s="13" t="s">
        <v>6</v>
      </c>
      <c r="C12" s="17">
        <v>331336.50000000006</v>
      </c>
      <c r="D12" s="45">
        <v>2.1</v>
      </c>
      <c r="E12" s="55"/>
    </row>
    <row r="13" spans="1:5" ht="27.75" customHeight="1">
      <c r="A13" s="48" t="s">
        <v>245</v>
      </c>
      <c r="B13" s="13" t="s">
        <v>6</v>
      </c>
      <c r="C13" s="17">
        <v>354366.5</v>
      </c>
      <c r="D13" s="45">
        <v>-3.4</v>
      </c>
      <c r="E13" s="55"/>
    </row>
    <row r="14" spans="1:5" ht="27.75" customHeight="1">
      <c r="A14" s="12" t="s">
        <v>246</v>
      </c>
      <c r="B14" s="13" t="s">
        <v>6</v>
      </c>
      <c r="C14" s="17">
        <v>5706515.5</v>
      </c>
      <c r="D14" s="45">
        <v>-1.6</v>
      </c>
      <c r="E14" s="55"/>
    </row>
    <row r="15" spans="1:5" ht="27.75" customHeight="1">
      <c r="A15" s="12" t="s">
        <v>255</v>
      </c>
      <c r="B15" s="13" t="s">
        <v>6</v>
      </c>
      <c r="C15" s="17">
        <v>10116347.3</v>
      </c>
      <c r="D15" s="45">
        <v>3</v>
      </c>
      <c r="E15" s="55"/>
    </row>
    <row r="16" spans="1:5" ht="27.75" customHeight="1">
      <c r="A16" s="49" t="s">
        <v>256</v>
      </c>
      <c r="B16" s="13" t="s">
        <v>6</v>
      </c>
      <c r="C16" s="17">
        <v>965682.4</v>
      </c>
      <c r="D16" s="45">
        <v>0.3</v>
      </c>
      <c r="E16" s="55"/>
    </row>
    <row r="17" spans="1:5" ht="27.75" customHeight="1">
      <c r="A17" s="12" t="s">
        <v>257</v>
      </c>
      <c r="B17" s="13" t="s">
        <v>6</v>
      </c>
      <c r="C17" s="17">
        <v>976977.2</v>
      </c>
      <c r="D17" s="45">
        <v>-7</v>
      </c>
      <c r="E17" s="55"/>
    </row>
    <row r="18" spans="1:5" ht="27.75" customHeight="1">
      <c r="A18" s="49" t="s">
        <v>258</v>
      </c>
      <c r="B18" s="13" t="s">
        <v>6</v>
      </c>
      <c r="C18" s="17">
        <v>571216.7000000001</v>
      </c>
      <c r="D18" s="45">
        <v>2.8</v>
      </c>
      <c r="E18" s="55"/>
    </row>
    <row r="19" spans="1:5" ht="27.75" customHeight="1">
      <c r="A19" s="49" t="s">
        <v>259</v>
      </c>
      <c r="B19" s="13" t="s">
        <v>6</v>
      </c>
      <c r="C19" s="17">
        <v>434947.2</v>
      </c>
      <c r="D19" s="45">
        <v>-2.1</v>
      </c>
      <c r="E19" s="55"/>
    </row>
    <row r="20" spans="1:5" ht="27.75" customHeight="1">
      <c r="A20" s="50" t="s">
        <v>260</v>
      </c>
      <c r="B20" s="20" t="s">
        <v>6</v>
      </c>
      <c r="C20" s="21">
        <v>43674.5</v>
      </c>
      <c r="D20" s="51">
        <v>1.3</v>
      </c>
      <c r="E20" s="55"/>
    </row>
    <row r="21" spans="1:4" ht="24" customHeight="1">
      <c r="A21" s="52" t="s">
        <v>253</v>
      </c>
      <c r="B21" s="53"/>
      <c r="C21" s="53"/>
      <c r="D21" s="53"/>
    </row>
    <row r="22" spans="1:4" ht="14.25">
      <c r="A22" s="54"/>
      <c r="B22" s="54"/>
      <c r="C22" s="54"/>
      <c r="D22" s="54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="85" zoomScaleNormal="85" workbookViewId="0" topLeftCell="A1">
      <selection activeCell="G12" sqref="G12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bestFit="1" customWidth="1"/>
    <col min="6" max="16384" width="5.5" style="4" customWidth="1"/>
  </cols>
  <sheetData>
    <row r="1" spans="1:4" s="1" customFormat="1" ht="46.5" customHeight="1">
      <c r="A1" s="7" t="s">
        <v>265</v>
      </c>
      <c r="B1" s="7"/>
      <c r="C1" s="7"/>
      <c r="D1" s="7"/>
    </row>
    <row r="2" spans="1:9" s="2" customFormat="1" ht="34.5" customHeight="1">
      <c r="A2" s="8" t="s">
        <v>1</v>
      </c>
      <c r="B2" s="9" t="s">
        <v>2</v>
      </c>
      <c r="C2" s="10" t="str">
        <f>+'综合'!C2</f>
        <v>1-11月</v>
      </c>
      <c r="D2" s="11" t="s">
        <v>4</v>
      </c>
      <c r="E2" s="26"/>
      <c r="F2" s="27"/>
      <c r="G2" s="36"/>
      <c r="I2" s="37"/>
    </row>
    <row r="3" spans="1:6" ht="27.75" customHeight="1">
      <c r="A3" s="39" t="s">
        <v>15</v>
      </c>
      <c r="B3" s="40" t="s">
        <v>6</v>
      </c>
      <c r="C3" s="14">
        <v>1215429</v>
      </c>
      <c r="D3" s="15">
        <v>4.983713833351616</v>
      </c>
      <c r="E3" s="28"/>
      <c r="F3" s="28"/>
    </row>
    <row r="4" spans="1:7" ht="27.75" customHeight="1">
      <c r="A4" s="16" t="s">
        <v>235</v>
      </c>
      <c r="B4" s="13" t="s">
        <v>6</v>
      </c>
      <c r="C4" s="17">
        <v>98430</v>
      </c>
      <c r="D4" s="18">
        <v>22.346243722965244</v>
      </c>
      <c r="E4" s="30"/>
      <c r="F4" s="31"/>
      <c r="G4" s="31"/>
    </row>
    <row r="5" spans="1:7" ht="27.75" customHeight="1">
      <c r="A5" s="16" t="s">
        <v>236</v>
      </c>
      <c r="B5" s="13" t="s">
        <v>6</v>
      </c>
      <c r="C5" s="17">
        <v>136432</v>
      </c>
      <c r="D5" s="18">
        <v>1.3731201331510432</v>
      </c>
      <c r="E5" s="30"/>
      <c r="F5" s="31"/>
      <c r="G5" s="31"/>
    </row>
    <row r="6" spans="1:4" ht="27.75" customHeight="1">
      <c r="A6" s="16" t="s">
        <v>237</v>
      </c>
      <c r="B6" s="13" t="s">
        <v>6</v>
      </c>
      <c r="C6" s="17">
        <v>150216</v>
      </c>
      <c r="D6" s="18">
        <v>22.216255796924578</v>
      </c>
    </row>
    <row r="7" spans="1:4" ht="27.75" customHeight="1">
      <c r="A7" s="16" t="s">
        <v>238</v>
      </c>
      <c r="B7" s="13" t="s">
        <v>6</v>
      </c>
      <c r="C7" s="17">
        <v>62518</v>
      </c>
      <c r="D7" s="18">
        <v>83.16535802179773</v>
      </c>
    </row>
    <row r="8" spans="1:4" ht="27.75" customHeight="1">
      <c r="A8" s="16" t="s">
        <v>239</v>
      </c>
      <c r="B8" s="13" t="s">
        <v>6</v>
      </c>
      <c r="C8" s="17">
        <v>192159</v>
      </c>
      <c r="D8" s="18">
        <v>32.61216123889775</v>
      </c>
    </row>
    <row r="9" spans="1:4" ht="27.75" customHeight="1">
      <c r="A9" s="16" t="s">
        <v>240</v>
      </c>
      <c r="B9" s="13" t="s">
        <v>6</v>
      </c>
      <c r="C9" s="17">
        <v>111522</v>
      </c>
      <c r="D9" s="18">
        <v>53.09492758597021</v>
      </c>
    </row>
    <row r="10" spans="1:4" ht="27.75" customHeight="1">
      <c r="A10" s="16" t="s">
        <v>241</v>
      </c>
      <c r="B10" s="13" t="s">
        <v>6</v>
      </c>
      <c r="C10" s="17">
        <v>12640</v>
      </c>
      <c r="D10" s="18">
        <v>-3.208515200245042</v>
      </c>
    </row>
    <row r="11" spans="1:4" ht="27.75" customHeight="1">
      <c r="A11" s="41" t="s">
        <v>266</v>
      </c>
      <c r="B11" s="13" t="s">
        <v>6</v>
      </c>
      <c r="C11" s="17">
        <v>451512</v>
      </c>
      <c r="D11" s="18">
        <v>-18.623906453322185</v>
      </c>
    </row>
    <row r="12" spans="1:4" ht="27.75" customHeight="1">
      <c r="A12" s="12" t="s">
        <v>267</v>
      </c>
      <c r="B12" s="13" t="s">
        <v>6</v>
      </c>
      <c r="C12" s="17">
        <v>753377</v>
      </c>
      <c r="D12" s="18">
        <v>9.067153483335408</v>
      </c>
    </row>
    <row r="13" spans="1:6" ht="27.75" customHeight="1">
      <c r="A13" s="16" t="s">
        <v>235</v>
      </c>
      <c r="B13" s="13" t="s">
        <v>6</v>
      </c>
      <c r="C13" s="17">
        <v>66425</v>
      </c>
      <c r="D13" s="18">
        <v>13.721965416880671</v>
      </c>
      <c r="F13" s="32"/>
    </row>
    <row r="14" spans="1:4" ht="27.75" customHeight="1">
      <c r="A14" s="16" t="s">
        <v>236</v>
      </c>
      <c r="B14" s="13" t="s">
        <v>6</v>
      </c>
      <c r="C14" s="17">
        <v>107772</v>
      </c>
      <c r="D14" s="18">
        <v>-3.5838894952495126</v>
      </c>
    </row>
    <row r="15" spans="1:4" ht="27.75" customHeight="1">
      <c r="A15" s="16" t="s">
        <v>237</v>
      </c>
      <c r="B15" s="13" t="s">
        <v>6</v>
      </c>
      <c r="C15" s="17">
        <v>106483</v>
      </c>
      <c r="D15" s="18">
        <v>46.3804574947762</v>
      </c>
    </row>
    <row r="16" spans="1:4" ht="27.75" customHeight="1">
      <c r="A16" s="16" t="s">
        <v>238</v>
      </c>
      <c r="B16" s="13" t="s">
        <v>6</v>
      </c>
      <c r="C16" s="17">
        <v>29580</v>
      </c>
      <c r="D16" s="18">
        <v>41.544645420614415</v>
      </c>
    </row>
    <row r="17" spans="1:4" ht="27.75" customHeight="1">
      <c r="A17" s="16" t="s">
        <v>239</v>
      </c>
      <c r="B17" s="13" t="s">
        <v>6</v>
      </c>
      <c r="C17" s="17">
        <v>104644</v>
      </c>
      <c r="D17" s="18">
        <v>32.97583043179912</v>
      </c>
    </row>
    <row r="18" spans="1:4" ht="27.75" customHeight="1">
      <c r="A18" s="16" t="s">
        <v>240</v>
      </c>
      <c r="B18" s="13" t="s">
        <v>6</v>
      </c>
      <c r="C18" s="17">
        <v>61859</v>
      </c>
      <c r="D18" s="18">
        <v>56.652653970826584</v>
      </c>
    </row>
    <row r="19" spans="1:4" ht="27.75" customHeight="1">
      <c r="A19" s="16" t="s">
        <v>241</v>
      </c>
      <c r="B19" s="13" t="s">
        <v>6</v>
      </c>
      <c r="C19" s="17">
        <v>8164</v>
      </c>
      <c r="D19" s="18">
        <v>22.674680691209616</v>
      </c>
    </row>
    <row r="20" spans="1:4" ht="27.75" customHeight="1">
      <c r="A20" s="19" t="s">
        <v>266</v>
      </c>
      <c r="B20" s="20" t="s">
        <v>6</v>
      </c>
      <c r="C20" s="21">
        <v>268450</v>
      </c>
      <c r="D20" s="22">
        <v>-11.13251831474548</v>
      </c>
    </row>
    <row r="21" spans="3:4" s="38" customFormat="1" ht="27" customHeight="1">
      <c r="C21" s="23"/>
      <c r="D21" s="24"/>
    </row>
    <row r="22" ht="18.75" customHeight="1"/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2">
      <selection activeCell="G12" sqref="G12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customWidth="1"/>
    <col min="6" max="6" width="5.5" style="4" customWidth="1"/>
    <col min="7" max="7" width="5.83203125" style="4" bestFit="1" customWidth="1"/>
    <col min="8" max="16384" width="5.5" style="4" customWidth="1"/>
  </cols>
  <sheetData>
    <row r="1" spans="1:4" s="1" customFormat="1" ht="46.5" customHeight="1">
      <c r="A1" s="7" t="s">
        <v>268</v>
      </c>
      <c r="B1" s="7"/>
      <c r="C1" s="7"/>
      <c r="D1" s="7"/>
    </row>
    <row r="2" spans="1:11" s="2" customFormat="1" ht="34.5" customHeight="1">
      <c r="A2" s="8" t="s">
        <v>1</v>
      </c>
      <c r="B2" s="9" t="s">
        <v>2</v>
      </c>
      <c r="C2" s="10" t="str">
        <f>+'综合'!C2</f>
        <v>1-11月</v>
      </c>
      <c r="D2" s="11" t="s">
        <v>4</v>
      </c>
      <c r="F2" s="25"/>
      <c r="G2" s="26"/>
      <c r="H2" s="27"/>
      <c r="I2" s="36"/>
      <c r="K2" s="37"/>
    </row>
    <row r="3" spans="1:6" ht="27.75" customHeight="1">
      <c r="A3" s="12" t="s">
        <v>16</v>
      </c>
      <c r="B3" s="13" t="s">
        <v>6</v>
      </c>
      <c r="C3" s="14">
        <v>3336247</v>
      </c>
      <c r="D3" s="15">
        <v>-3.774439295424923</v>
      </c>
      <c r="E3" s="28"/>
      <c r="F3" s="29"/>
    </row>
    <row r="4" spans="1:8" ht="27.75" customHeight="1">
      <c r="A4" s="16" t="s">
        <v>235</v>
      </c>
      <c r="B4" s="13" t="s">
        <v>6</v>
      </c>
      <c r="C4" s="17">
        <v>308986</v>
      </c>
      <c r="D4" s="18">
        <v>2.3027437580910566</v>
      </c>
      <c r="E4" s="30"/>
      <c r="F4" s="31"/>
      <c r="G4" s="31"/>
      <c r="H4" s="32"/>
    </row>
    <row r="5" spans="1:7" ht="27.75" customHeight="1">
      <c r="A5" s="16" t="s">
        <v>236</v>
      </c>
      <c r="B5" s="13" t="s">
        <v>6</v>
      </c>
      <c r="C5" s="17">
        <v>273886</v>
      </c>
      <c r="D5" s="18">
        <v>-9.175440632720399</v>
      </c>
      <c r="E5" s="30"/>
      <c r="F5" s="31"/>
      <c r="G5" s="31"/>
    </row>
    <row r="6" spans="1:7" ht="27.75" customHeight="1">
      <c r="A6" s="16" t="s">
        <v>237</v>
      </c>
      <c r="B6" s="13" t="s">
        <v>6</v>
      </c>
      <c r="C6" s="17">
        <v>371020</v>
      </c>
      <c r="D6" s="18">
        <v>-6.360339305589557</v>
      </c>
      <c r="E6" s="30"/>
      <c r="F6" s="33"/>
      <c r="G6" s="34"/>
    </row>
    <row r="7" spans="1:7" ht="27.75" customHeight="1">
      <c r="A7" s="16" t="s">
        <v>238</v>
      </c>
      <c r="B7" s="13" t="s">
        <v>6</v>
      </c>
      <c r="C7" s="17">
        <v>182106</v>
      </c>
      <c r="D7" s="18">
        <v>-1.3569072265466304</v>
      </c>
      <c r="E7" s="28"/>
      <c r="F7" s="35"/>
      <c r="G7" s="35"/>
    </row>
    <row r="8" spans="1:6" ht="27.75" customHeight="1">
      <c r="A8" s="16" t="s">
        <v>239</v>
      </c>
      <c r="B8" s="13" t="s">
        <v>6</v>
      </c>
      <c r="C8" s="17">
        <v>645195</v>
      </c>
      <c r="D8" s="18">
        <v>1.9115674948230355</v>
      </c>
      <c r="E8" s="28"/>
      <c r="F8" s="35"/>
    </row>
    <row r="9" spans="1:7" ht="27.75" customHeight="1">
      <c r="A9" s="16" t="s">
        <v>240</v>
      </c>
      <c r="B9" s="13" t="s">
        <v>6</v>
      </c>
      <c r="C9" s="17">
        <v>550702</v>
      </c>
      <c r="D9" s="18">
        <v>7.686862524247544</v>
      </c>
      <c r="E9" s="28"/>
      <c r="G9" s="35"/>
    </row>
    <row r="10" spans="1:7" ht="27.75" customHeight="1">
      <c r="A10" s="16" t="s">
        <v>241</v>
      </c>
      <c r="B10" s="13" t="s">
        <v>6</v>
      </c>
      <c r="C10" s="17">
        <v>100719</v>
      </c>
      <c r="D10" s="18">
        <v>-4.682635070551828</v>
      </c>
      <c r="E10" s="28"/>
      <c r="F10" s="35"/>
      <c r="G10" s="35"/>
    </row>
    <row r="11" spans="1:5" ht="27.75" customHeight="1">
      <c r="A11" s="19" t="s">
        <v>266</v>
      </c>
      <c r="B11" s="20" t="s">
        <v>6</v>
      </c>
      <c r="C11" s="21">
        <v>903633</v>
      </c>
      <c r="D11" s="22">
        <v>-12.484540565459385</v>
      </c>
      <c r="E11" s="28"/>
    </row>
    <row r="12" spans="3:4" s="3" customFormat="1" ht="15" customHeight="1">
      <c r="C12" s="23"/>
      <c r="D12" s="24"/>
    </row>
    <row r="13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4">
      <selection activeCell="G12" sqref="G12"/>
    </sheetView>
  </sheetViews>
  <sheetFormatPr defaultColWidth="5.5" defaultRowHeight="22.5"/>
  <cols>
    <col min="1" max="1" width="24.66015625" style="151" customWidth="1"/>
    <col min="2" max="2" width="5.33203125" style="151" customWidth="1"/>
    <col min="3" max="3" width="9.58203125" style="234" customWidth="1"/>
    <col min="4" max="4" width="9.58203125" style="212" customWidth="1"/>
    <col min="5" max="16384" width="5.5" style="151" customWidth="1"/>
  </cols>
  <sheetData>
    <row r="1" spans="1:4" ht="46.5" customHeight="1">
      <c r="A1" s="7" t="s">
        <v>32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">
        <v>33</v>
      </c>
      <c r="D2" s="11" t="s">
        <v>4</v>
      </c>
    </row>
    <row r="3" spans="1:4" s="170" customFormat="1" ht="29.25" customHeight="1">
      <c r="A3" s="12" t="s">
        <v>34</v>
      </c>
      <c r="B3" s="13" t="s">
        <v>6</v>
      </c>
      <c r="C3" s="17">
        <v>22992622.643</v>
      </c>
      <c r="D3" s="45">
        <v>5</v>
      </c>
    </row>
    <row r="4" spans="1:4" s="170" customFormat="1" ht="29.25" customHeight="1">
      <c r="A4" s="16" t="s">
        <v>35</v>
      </c>
      <c r="B4" s="13" t="s">
        <v>6</v>
      </c>
      <c r="C4" s="236">
        <v>1020901.3373</v>
      </c>
      <c r="D4" s="66">
        <v>3.4</v>
      </c>
    </row>
    <row r="5" spans="1:4" s="170" customFormat="1" ht="29.25" customHeight="1">
      <c r="A5" s="16" t="s">
        <v>36</v>
      </c>
      <c r="B5" s="13" t="s">
        <v>6</v>
      </c>
      <c r="C5" s="236">
        <v>11112580.5188</v>
      </c>
      <c r="D5" s="66">
        <v>6.4</v>
      </c>
    </row>
    <row r="6" spans="1:4" s="170" customFormat="1" ht="29.25" customHeight="1">
      <c r="A6" s="16" t="s">
        <v>37</v>
      </c>
      <c r="B6" s="13" t="s">
        <v>6</v>
      </c>
      <c r="C6" s="236">
        <v>10859140.787</v>
      </c>
      <c r="D6" s="66">
        <v>3.6</v>
      </c>
    </row>
    <row r="7" spans="1:4" s="170" customFormat="1" ht="29.25" customHeight="1">
      <c r="A7" s="16" t="s">
        <v>38</v>
      </c>
      <c r="B7" s="13" t="s">
        <v>6</v>
      </c>
      <c r="C7" s="236">
        <v>1080249.1355</v>
      </c>
      <c r="D7" s="66">
        <v>3.5</v>
      </c>
    </row>
    <row r="8" spans="1:4" s="170" customFormat="1" ht="29.25" customHeight="1">
      <c r="A8" s="16" t="s">
        <v>39</v>
      </c>
      <c r="B8" s="13" t="s">
        <v>6</v>
      </c>
      <c r="C8" s="236">
        <v>9455925.4917</v>
      </c>
      <c r="D8" s="294">
        <v>7</v>
      </c>
    </row>
    <row r="9" spans="1:4" s="170" customFormat="1" ht="29.25" customHeight="1">
      <c r="A9" s="16" t="s">
        <v>40</v>
      </c>
      <c r="B9" s="13" t="s">
        <v>6</v>
      </c>
      <c r="C9" s="236">
        <v>1668792.9002</v>
      </c>
      <c r="D9" s="294">
        <v>3.2</v>
      </c>
    </row>
    <row r="10" spans="1:4" s="170" customFormat="1" ht="29.25" customHeight="1">
      <c r="A10" s="16" t="s">
        <v>41</v>
      </c>
      <c r="B10" s="13" t="s">
        <v>6</v>
      </c>
      <c r="C10" s="236">
        <v>2429952.0159</v>
      </c>
      <c r="D10" s="294">
        <v>1.7</v>
      </c>
    </row>
    <row r="11" spans="1:4" ht="29.25" customHeight="1">
      <c r="A11" s="16" t="s">
        <v>42</v>
      </c>
      <c r="B11" s="13" t="s">
        <v>6</v>
      </c>
      <c r="C11" s="295">
        <v>615972.7583</v>
      </c>
      <c r="D11" s="296">
        <v>5.5</v>
      </c>
    </row>
    <row r="12" spans="1:4" ht="29.25" customHeight="1">
      <c r="A12" s="16" t="s">
        <v>43</v>
      </c>
      <c r="B12" s="13" t="s">
        <v>6</v>
      </c>
      <c r="C12" s="295">
        <v>310660.1194</v>
      </c>
      <c r="D12" s="296">
        <v>8.1</v>
      </c>
    </row>
    <row r="13" spans="1:4" ht="29.25" customHeight="1">
      <c r="A13" s="16" t="s">
        <v>44</v>
      </c>
      <c r="B13" s="13" t="s">
        <v>6</v>
      </c>
      <c r="C13" s="295">
        <v>1058483.1837</v>
      </c>
      <c r="D13" s="296">
        <v>6.7</v>
      </c>
    </row>
    <row r="14" spans="1:4" ht="29.25" customHeight="1">
      <c r="A14" s="16" t="s">
        <v>45</v>
      </c>
      <c r="B14" s="13" t="s">
        <v>6</v>
      </c>
      <c r="C14" s="295">
        <v>1617604.3512</v>
      </c>
      <c r="D14" s="296">
        <v>1.5</v>
      </c>
    </row>
    <row r="15" spans="1:4" ht="29.25" customHeight="1">
      <c r="A15" s="16" t="s">
        <v>46</v>
      </c>
      <c r="B15" s="13" t="s">
        <v>6</v>
      </c>
      <c r="C15" s="295">
        <v>4754982.6873</v>
      </c>
      <c r="D15" s="296">
        <v>4.1</v>
      </c>
    </row>
    <row r="16" spans="1:4" ht="29.25" customHeight="1">
      <c r="A16" s="12" t="s">
        <v>47</v>
      </c>
      <c r="B16" s="13" t="s">
        <v>30</v>
      </c>
      <c r="C16" s="257" t="s">
        <v>48</v>
      </c>
      <c r="D16" s="296"/>
    </row>
    <row r="17" spans="1:4" ht="29.25" customHeight="1">
      <c r="A17" s="12" t="s">
        <v>49</v>
      </c>
      <c r="B17" s="13" t="s">
        <v>30</v>
      </c>
      <c r="C17" s="297">
        <v>36.9</v>
      </c>
      <c r="D17" s="296"/>
    </row>
    <row r="18" spans="1:4" ht="29.25" customHeight="1">
      <c r="A18" s="223" t="s">
        <v>50</v>
      </c>
      <c r="B18" s="20" t="s">
        <v>30</v>
      </c>
      <c r="C18" s="298">
        <v>8.1</v>
      </c>
      <c r="D18" s="299"/>
    </row>
    <row r="19" ht="21.75">
      <c r="A19" s="293" t="s">
        <v>51</v>
      </c>
    </row>
    <row r="20" spans="1:4" ht="28.5" customHeight="1">
      <c r="A20" s="300"/>
      <c r="B20" s="300"/>
      <c r="C20" s="301"/>
      <c r="D20" s="301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G12" sqref="G12"/>
    </sheetView>
  </sheetViews>
  <sheetFormatPr defaultColWidth="5.5" defaultRowHeight="22.5"/>
  <cols>
    <col min="1" max="1" width="21.91015625" style="151" customWidth="1"/>
    <col min="2" max="2" width="5.33203125" style="151" customWidth="1"/>
    <col min="3" max="3" width="9.58203125" style="234" customWidth="1"/>
    <col min="4" max="4" width="9.58203125" style="212" customWidth="1"/>
    <col min="5" max="16384" width="5.5" style="151" customWidth="1"/>
  </cols>
  <sheetData>
    <row r="1" spans="1:4" ht="46.5" customHeight="1">
      <c r="A1" s="7" t="s">
        <v>52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tr">
        <f>+'地区生产总值'!C2</f>
        <v>1-9月</v>
      </c>
      <c r="D2" s="11" t="s">
        <v>4</v>
      </c>
    </row>
    <row r="3" spans="1:4" s="170" customFormat="1" ht="33" customHeight="1">
      <c r="A3" s="12" t="s">
        <v>53</v>
      </c>
      <c r="B3" s="13" t="s">
        <v>6</v>
      </c>
      <c r="C3" s="17">
        <v>1866640.62</v>
      </c>
      <c r="D3" s="45">
        <v>3.5999999999999943</v>
      </c>
    </row>
    <row r="4" spans="1:4" s="170" customFormat="1" ht="33" customHeight="1">
      <c r="A4" s="16" t="s">
        <v>54</v>
      </c>
      <c r="B4" s="13" t="s">
        <v>6</v>
      </c>
      <c r="C4" s="236">
        <v>908727.05</v>
      </c>
      <c r="D4" s="66">
        <v>3.700000000000003</v>
      </c>
    </row>
    <row r="5" spans="1:4" s="170" customFormat="1" ht="33" customHeight="1">
      <c r="A5" s="16" t="s">
        <v>55</v>
      </c>
      <c r="B5" s="13" t="s">
        <v>6</v>
      </c>
      <c r="C5" s="236">
        <v>1816.26</v>
      </c>
      <c r="D5" s="66">
        <v>-14.900000000000006</v>
      </c>
    </row>
    <row r="6" spans="1:4" s="170" customFormat="1" ht="33" customHeight="1">
      <c r="A6" s="237" t="s">
        <v>56</v>
      </c>
      <c r="B6" s="13" t="s">
        <v>6</v>
      </c>
      <c r="C6" s="238">
        <v>267115.26</v>
      </c>
      <c r="D6" s="239">
        <v>3.700000000000003</v>
      </c>
    </row>
    <row r="7" spans="1:4" s="170" customFormat="1" ht="33" customHeight="1">
      <c r="A7" s="237" t="s">
        <v>57</v>
      </c>
      <c r="B7" s="13" t="s">
        <v>6</v>
      </c>
      <c r="C7" s="238">
        <v>551769.04</v>
      </c>
      <c r="D7" s="239">
        <v>2.5999999999999943</v>
      </c>
    </row>
    <row r="8" spans="1:4" s="170" customFormat="1" ht="33" customHeight="1">
      <c r="A8" s="237" t="s">
        <v>58</v>
      </c>
      <c r="B8" s="13" t="s">
        <v>6</v>
      </c>
      <c r="C8" s="238">
        <v>137213</v>
      </c>
      <c r="D8" s="239">
        <v>7.099999999999994</v>
      </c>
    </row>
    <row r="9" spans="1:4" s="170" customFormat="1" ht="33" customHeight="1">
      <c r="A9" s="292" t="s">
        <v>59</v>
      </c>
      <c r="B9" s="13" t="s">
        <v>6</v>
      </c>
      <c r="C9" s="238">
        <v>4794830</v>
      </c>
      <c r="D9" s="239">
        <v>-7.7970278704402</v>
      </c>
    </row>
    <row r="10" spans="1:4" s="170" customFormat="1" ht="33" customHeight="1">
      <c r="A10" s="16" t="s">
        <v>60</v>
      </c>
      <c r="B10" s="13" t="s">
        <v>6</v>
      </c>
      <c r="C10" s="236">
        <v>3544116.1</v>
      </c>
      <c r="D10" s="66">
        <v>-11.597329548572482</v>
      </c>
    </row>
    <row r="11" spans="1:4" s="170" customFormat="1" ht="33" customHeight="1">
      <c r="A11" s="16" t="s">
        <v>61</v>
      </c>
      <c r="B11" s="13" t="s">
        <v>6</v>
      </c>
      <c r="C11" s="238">
        <v>1125452.3</v>
      </c>
      <c r="D11" s="239">
        <v>9.030606590435987</v>
      </c>
    </row>
    <row r="12" spans="1:4" s="170" customFormat="1" ht="33" customHeight="1">
      <c r="A12" s="237" t="s">
        <v>62</v>
      </c>
      <c r="B12" s="13" t="s">
        <v>6</v>
      </c>
      <c r="C12" s="238">
        <v>81132.2</v>
      </c>
      <c r="D12" s="239">
        <v>-6.195572245834245</v>
      </c>
    </row>
    <row r="13" spans="1:4" s="170" customFormat="1" ht="33" customHeight="1">
      <c r="A13" s="240" t="s">
        <v>63</v>
      </c>
      <c r="B13" s="20" t="s">
        <v>6</v>
      </c>
      <c r="C13" s="241">
        <v>44128.9</v>
      </c>
      <c r="D13" s="242">
        <v>-17.557373128974646</v>
      </c>
    </row>
    <row r="14" ht="21.75">
      <c r="A14" s="293" t="s">
        <v>51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2">
      <selection activeCell="G12" sqref="G12"/>
    </sheetView>
  </sheetViews>
  <sheetFormatPr defaultColWidth="5.5" defaultRowHeight="22.5"/>
  <cols>
    <col min="1" max="1" width="21.91015625" style="277" customWidth="1"/>
    <col min="2" max="2" width="5.33203125" style="277" customWidth="1"/>
    <col min="3" max="3" width="9.58203125" style="278" customWidth="1"/>
    <col min="4" max="4" width="9.58203125" style="279" customWidth="1"/>
    <col min="5" max="5" width="5.5" style="277" customWidth="1"/>
    <col min="6" max="7" width="10.83203125" style="277" customWidth="1"/>
    <col min="8" max="16384" width="5.5" style="277" customWidth="1"/>
  </cols>
  <sheetData>
    <row r="1" spans="1:4" s="151" customFormat="1" ht="46.5" customHeight="1">
      <c r="A1" s="7" t="s">
        <v>64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1-11月</v>
      </c>
      <c r="D2" s="11" t="s">
        <v>4</v>
      </c>
      <c r="F2" s="25"/>
      <c r="G2" s="26"/>
      <c r="H2" s="27"/>
      <c r="I2" s="36"/>
      <c r="K2" s="287"/>
    </row>
    <row r="3" spans="1:11" s="2" customFormat="1" ht="24.75" customHeight="1">
      <c r="A3" s="139" t="s">
        <v>7</v>
      </c>
      <c r="B3" s="13" t="s">
        <v>6</v>
      </c>
      <c r="C3" s="157">
        <v>6750202</v>
      </c>
      <c r="D3" s="177">
        <v>3.6</v>
      </c>
      <c r="F3" s="284"/>
      <c r="G3" s="36"/>
      <c r="H3" s="188"/>
      <c r="I3" s="36"/>
      <c r="J3" s="288"/>
      <c r="K3" s="289"/>
    </row>
    <row r="4" spans="1:11" s="2" customFormat="1" ht="24.75" customHeight="1">
      <c r="A4" s="113" t="s">
        <v>65</v>
      </c>
      <c r="B4" s="13" t="s">
        <v>6</v>
      </c>
      <c r="C4" s="157">
        <v>4599538</v>
      </c>
      <c r="D4" s="177">
        <v>1.4</v>
      </c>
      <c r="E4" s="285"/>
      <c r="F4" s="284"/>
      <c r="G4" s="36"/>
      <c r="H4" s="188"/>
      <c r="I4" s="36"/>
      <c r="J4" s="288"/>
      <c r="K4" s="290"/>
    </row>
    <row r="5" spans="1:11" s="2" customFormat="1" ht="24.75" customHeight="1">
      <c r="A5" s="111" t="s">
        <v>66</v>
      </c>
      <c r="B5" s="13" t="s">
        <v>6</v>
      </c>
      <c r="C5" s="157">
        <v>2150664</v>
      </c>
      <c r="D5" s="177">
        <v>8.7</v>
      </c>
      <c r="E5" s="285"/>
      <c r="F5" s="284"/>
      <c r="G5" s="36"/>
      <c r="H5" s="188"/>
      <c r="I5" s="36"/>
      <c r="J5" s="288"/>
      <c r="K5" s="290"/>
    </row>
    <row r="6" spans="1:11" s="2" customFormat="1" ht="24.75" customHeight="1">
      <c r="A6" s="111" t="s">
        <v>67</v>
      </c>
      <c r="B6" s="13" t="s">
        <v>6</v>
      </c>
      <c r="C6" s="157">
        <v>308411</v>
      </c>
      <c r="D6" s="177">
        <v>5.4</v>
      </c>
      <c r="F6" s="284"/>
      <c r="G6" s="36"/>
      <c r="H6" s="188"/>
      <c r="I6" s="36"/>
      <c r="J6" s="288"/>
      <c r="K6" s="290"/>
    </row>
    <row r="7" spans="1:11" s="2" customFormat="1" ht="24.75" customHeight="1">
      <c r="A7" s="113" t="s">
        <v>68</v>
      </c>
      <c r="B7" s="13" t="s">
        <v>6</v>
      </c>
      <c r="C7" s="157">
        <v>11959</v>
      </c>
      <c r="D7" s="177">
        <v>-10.3</v>
      </c>
      <c r="F7" s="284"/>
      <c r="G7" s="36"/>
      <c r="H7" s="188"/>
      <c r="I7" s="36"/>
      <c r="J7" s="288"/>
      <c r="K7" s="290"/>
    </row>
    <row r="8" spans="1:11" s="2" customFormat="1" ht="24.75" customHeight="1">
      <c r="A8" s="113" t="s">
        <v>69</v>
      </c>
      <c r="B8" s="13" t="s">
        <v>6</v>
      </c>
      <c r="C8" s="157">
        <v>5491448</v>
      </c>
      <c r="D8" s="177">
        <v>4.6</v>
      </c>
      <c r="F8" s="284"/>
      <c r="G8" s="36"/>
      <c r="H8" s="188"/>
      <c r="I8" s="36"/>
      <c r="J8" s="288"/>
      <c r="K8" s="290"/>
    </row>
    <row r="9" spans="1:11" s="2" customFormat="1" ht="24.75" customHeight="1">
      <c r="A9" s="113" t="s">
        <v>70</v>
      </c>
      <c r="B9" s="13" t="s">
        <v>6</v>
      </c>
      <c r="C9" s="157">
        <v>732876</v>
      </c>
      <c r="D9" s="177">
        <v>-5.6</v>
      </c>
      <c r="F9" s="284"/>
      <c r="G9" s="36"/>
      <c r="H9" s="188"/>
      <c r="I9" s="36"/>
      <c r="J9" s="288"/>
      <c r="K9" s="290"/>
    </row>
    <row r="10" spans="1:11" s="2" customFormat="1" ht="24.75" customHeight="1">
      <c r="A10" s="111" t="s">
        <v>71</v>
      </c>
      <c r="B10" s="13" t="s">
        <v>6</v>
      </c>
      <c r="C10" s="157">
        <v>943782</v>
      </c>
      <c r="D10" s="177">
        <v>13.4</v>
      </c>
      <c r="F10" s="284"/>
      <c r="G10" s="36"/>
      <c r="H10" s="188"/>
      <c r="I10" s="36"/>
      <c r="J10" s="288"/>
      <c r="K10" s="290"/>
    </row>
    <row r="11" spans="1:11" s="2" customFormat="1" ht="24.75" customHeight="1">
      <c r="A11" s="12" t="s">
        <v>72</v>
      </c>
      <c r="B11" s="13" t="s">
        <v>6</v>
      </c>
      <c r="C11" s="157">
        <v>30482657</v>
      </c>
      <c r="D11" s="177">
        <v>2.6</v>
      </c>
      <c r="F11" s="284"/>
      <c r="G11" s="36"/>
      <c r="H11" s="188"/>
      <c r="I11" s="36"/>
      <c r="J11" s="288"/>
      <c r="K11" s="290"/>
    </row>
    <row r="12" spans="1:12" s="276" customFormat="1" ht="24.75" customHeight="1">
      <c r="A12" s="111" t="s">
        <v>65</v>
      </c>
      <c r="B12" s="13" t="s">
        <v>6</v>
      </c>
      <c r="C12" s="157">
        <v>20541475</v>
      </c>
      <c r="D12" s="177">
        <v>0.3</v>
      </c>
      <c r="F12" s="284"/>
      <c r="G12" s="36"/>
      <c r="H12" s="188"/>
      <c r="I12" s="36"/>
      <c r="J12" s="288"/>
      <c r="K12" s="290"/>
      <c r="L12" s="2"/>
    </row>
    <row r="13" spans="1:12" s="276" customFormat="1" ht="24.75" customHeight="1">
      <c r="A13" s="111" t="s">
        <v>66</v>
      </c>
      <c r="B13" s="13" t="s">
        <v>6</v>
      </c>
      <c r="C13" s="157">
        <v>9941182</v>
      </c>
      <c r="D13" s="177">
        <v>7.7</v>
      </c>
      <c r="F13" s="284"/>
      <c r="G13" s="36"/>
      <c r="H13" s="188"/>
      <c r="I13" s="36"/>
      <c r="J13" s="288"/>
      <c r="K13" s="290"/>
      <c r="L13" s="2"/>
    </row>
    <row r="14" spans="1:12" s="276" customFormat="1" ht="24.75" customHeight="1">
      <c r="A14" s="111" t="s">
        <v>67</v>
      </c>
      <c r="B14" s="13" t="s">
        <v>6</v>
      </c>
      <c r="C14" s="157">
        <v>1028464</v>
      </c>
      <c r="D14" s="177">
        <v>10.2</v>
      </c>
      <c r="F14" s="284"/>
      <c r="G14" s="36"/>
      <c r="H14" s="188"/>
      <c r="I14" s="36"/>
      <c r="J14" s="288"/>
      <c r="K14" s="291"/>
      <c r="L14" s="2"/>
    </row>
    <row r="15" spans="1:12" s="276" customFormat="1" ht="24.75" customHeight="1">
      <c r="A15" s="113" t="s">
        <v>68</v>
      </c>
      <c r="B15" s="13" t="s">
        <v>6</v>
      </c>
      <c r="C15" s="157">
        <v>35954</v>
      </c>
      <c r="D15" s="177">
        <v>-15.8</v>
      </c>
      <c r="F15" s="284"/>
      <c r="G15" s="36"/>
      <c r="H15" s="188"/>
      <c r="I15" s="36"/>
      <c r="J15" s="288"/>
      <c r="K15" s="291"/>
      <c r="L15" s="2"/>
    </row>
    <row r="16" spans="1:4" ht="24.75" customHeight="1">
      <c r="A16" s="113" t="s">
        <v>69</v>
      </c>
      <c r="B16" s="13" t="s">
        <v>6</v>
      </c>
      <c r="C16" s="280">
        <v>25082804</v>
      </c>
      <c r="D16" s="281">
        <v>3</v>
      </c>
    </row>
    <row r="17" spans="1:4" ht="24.75" customHeight="1">
      <c r="A17" s="113" t="s">
        <v>70</v>
      </c>
      <c r="B17" s="13" t="s">
        <v>6</v>
      </c>
      <c r="C17" s="280">
        <v>3355415</v>
      </c>
      <c r="D17" s="281">
        <v>-4.1</v>
      </c>
    </row>
    <row r="18" spans="1:4" ht="24.75" customHeight="1">
      <c r="A18" s="111" t="s">
        <v>71</v>
      </c>
      <c r="B18" s="13" t="s">
        <v>6</v>
      </c>
      <c r="C18" s="280">
        <v>4044014</v>
      </c>
      <c r="D18" s="281">
        <v>16</v>
      </c>
    </row>
    <row r="19" spans="1:4" ht="24.75" customHeight="1">
      <c r="A19" s="12" t="s">
        <v>73</v>
      </c>
      <c r="B19" s="13" t="s">
        <v>6</v>
      </c>
      <c r="C19" s="280">
        <v>28341327</v>
      </c>
      <c r="D19" s="281">
        <v>1</v>
      </c>
    </row>
    <row r="20" spans="1:5" ht="24.75" customHeight="1">
      <c r="A20" s="223" t="s">
        <v>74</v>
      </c>
      <c r="B20" s="20" t="s">
        <v>30</v>
      </c>
      <c r="C20" s="282">
        <v>92.97525146840054</v>
      </c>
      <c r="D20" s="283">
        <v>-1.5878819285029948</v>
      </c>
      <c r="E20" s="286"/>
    </row>
    <row r="21" spans="1:2" ht="14.25">
      <c r="A21" s="3"/>
      <c r="B21" s="3"/>
    </row>
  </sheetData>
  <sheetProtection/>
  <mergeCells count="2">
    <mergeCell ref="A1:D1"/>
    <mergeCell ref="K2:K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3">
      <selection activeCell="G12" sqref="G12"/>
    </sheetView>
  </sheetViews>
  <sheetFormatPr defaultColWidth="5.5" defaultRowHeight="22.5"/>
  <cols>
    <col min="1" max="1" width="21.91015625" style="264" customWidth="1"/>
    <col min="2" max="2" width="5.33203125" style="264" customWidth="1"/>
    <col min="3" max="3" width="9.58203125" style="265" customWidth="1"/>
    <col min="4" max="4" width="9.58203125" style="266" customWidth="1"/>
    <col min="5" max="5" width="5.5" style="264" customWidth="1"/>
    <col min="6" max="6" width="7.16015625" style="264" bestFit="1" customWidth="1"/>
    <col min="7" max="16384" width="5.5" style="264" customWidth="1"/>
  </cols>
  <sheetData>
    <row r="1" spans="1:4" s="151" customFormat="1" ht="46.5" customHeight="1">
      <c r="A1" s="267" t="s">
        <v>75</v>
      </c>
      <c r="B1" s="267"/>
      <c r="C1" s="267"/>
      <c r="D1" s="267"/>
    </row>
    <row r="2" spans="1:9" s="2" customFormat="1" ht="34.5" customHeight="1">
      <c r="A2" s="8" t="s">
        <v>1</v>
      </c>
      <c r="B2" s="42" t="s">
        <v>2</v>
      </c>
      <c r="C2" s="10" t="str">
        <f>+'综合'!C2</f>
        <v>1-11月</v>
      </c>
      <c r="D2" s="11" t="s">
        <v>4</v>
      </c>
      <c r="F2" s="25"/>
      <c r="G2" s="26"/>
      <c r="H2" s="27"/>
      <c r="I2" s="36"/>
    </row>
    <row r="3" spans="1:6" s="263" customFormat="1" ht="31.5" customHeight="1">
      <c r="A3" s="268" t="s">
        <v>76</v>
      </c>
      <c r="B3" s="269" t="s">
        <v>77</v>
      </c>
      <c r="C3" s="157">
        <v>6750202</v>
      </c>
      <c r="D3" s="79">
        <v>3.6</v>
      </c>
      <c r="F3" s="272"/>
    </row>
    <row r="4" spans="1:7" s="263" customFormat="1" ht="31.5" customHeight="1">
      <c r="A4" s="47" t="s">
        <v>78</v>
      </c>
      <c r="B4" s="269" t="s">
        <v>77</v>
      </c>
      <c r="C4" s="157">
        <v>57778</v>
      </c>
      <c r="D4" s="79">
        <v>9.2</v>
      </c>
      <c r="F4" s="272"/>
      <c r="G4" s="273"/>
    </row>
    <row r="5" spans="1:7" s="263" customFormat="1" ht="31.5" customHeight="1">
      <c r="A5" s="48" t="s">
        <v>79</v>
      </c>
      <c r="B5" s="269" t="s">
        <v>77</v>
      </c>
      <c r="C5" s="157">
        <v>809008</v>
      </c>
      <c r="D5" s="79">
        <v>5.1</v>
      </c>
      <c r="F5" s="272"/>
      <c r="G5" s="273"/>
    </row>
    <row r="6" spans="1:7" s="263" customFormat="1" ht="31.5" customHeight="1">
      <c r="A6" s="48" t="s">
        <v>80</v>
      </c>
      <c r="B6" s="269" t="s">
        <v>77</v>
      </c>
      <c r="C6" s="157">
        <v>1191636</v>
      </c>
      <c r="D6" s="79">
        <v>-2.1</v>
      </c>
      <c r="F6" s="272"/>
      <c r="G6" s="273"/>
    </row>
    <row r="7" spans="1:7" s="263" customFormat="1" ht="31.5" customHeight="1">
      <c r="A7" s="48" t="s">
        <v>81</v>
      </c>
      <c r="B7" s="269" t="s">
        <v>77</v>
      </c>
      <c r="C7" s="157">
        <v>233063</v>
      </c>
      <c r="D7" s="79">
        <v>-3.4</v>
      </c>
      <c r="F7" s="272"/>
      <c r="G7" s="273"/>
    </row>
    <row r="8" spans="1:7" s="263" customFormat="1" ht="31.5" customHeight="1">
      <c r="A8" s="48" t="s">
        <v>82</v>
      </c>
      <c r="B8" s="269" t="s">
        <v>77</v>
      </c>
      <c r="C8" s="157">
        <v>643625</v>
      </c>
      <c r="D8" s="79">
        <v>-4.8</v>
      </c>
      <c r="F8" s="272"/>
      <c r="G8" s="273"/>
    </row>
    <row r="9" spans="1:7" s="263" customFormat="1" ht="31.5" customHeight="1">
      <c r="A9" s="48" t="s">
        <v>83</v>
      </c>
      <c r="B9" s="269" t="s">
        <v>77</v>
      </c>
      <c r="C9" s="157">
        <v>259155</v>
      </c>
      <c r="D9" s="79">
        <v>-15.8</v>
      </c>
      <c r="F9" s="272"/>
      <c r="G9" s="273"/>
    </row>
    <row r="10" spans="1:7" s="263" customFormat="1" ht="31.5" customHeight="1">
      <c r="A10" s="48" t="s">
        <v>84</v>
      </c>
      <c r="B10" s="269" t="s">
        <v>77</v>
      </c>
      <c r="C10" s="157">
        <v>789188</v>
      </c>
      <c r="D10" s="79">
        <v>11.1</v>
      </c>
      <c r="F10" s="272"/>
      <c r="G10" s="273"/>
    </row>
    <row r="11" spans="1:7" s="263" customFormat="1" ht="31.5" customHeight="1">
      <c r="A11" s="48" t="s">
        <v>85</v>
      </c>
      <c r="B11" s="269" t="s">
        <v>77</v>
      </c>
      <c r="C11" s="157">
        <v>147744</v>
      </c>
      <c r="D11" s="79">
        <v>-5.9</v>
      </c>
      <c r="F11" s="272"/>
      <c r="G11" s="273"/>
    </row>
    <row r="12" spans="1:7" s="263" customFormat="1" ht="31.5" customHeight="1">
      <c r="A12" s="48" t="s">
        <v>86</v>
      </c>
      <c r="B12" s="269" t="s">
        <v>77</v>
      </c>
      <c r="C12" s="157">
        <v>342288</v>
      </c>
      <c r="D12" s="79">
        <v>39</v>
      </c>
      <c r="F12" s="272"/>
      <c r="G12" s="273"/>
    </row>
    <row r="13" spans="1:7" s="263" customFormat="1" ht="31.5" customHeight="1">
      <c r="A13" s="48" t="s">
        <v>87</v>
      </c>
      <c r="B13" s="270" t="s">
        <v>6</v>
      </c>
      <c r="C13" s="157">
        <v>811252</v>
      </c>
      <c r="D13" s="79">
        <v>14.1</v>
      </c>
      <c r="F13" s="272"/>
      <c r="G13" s="273"/>
    </row>
    <row r="14" spans="1:4" ht="31.5" customHeight="1">
      <c r="A14" s="271" t="s">
        <v>88</v>
      </c>
      <c r="B14" s="13"/>
      <c r="C14" s="78"/>
      <c r="D14" s="79"/>
    </row>
    <row r="15" spans="1:4" ht="31.5" customHeight="1">
      <c r="A15" s="16" t="s">
        <v>89</v>
      </c>
      <c r="B15" s="13" t="s">
        <v>90</v>
      </c>
      <c r="C15" s="78">
        <v>2172</v>
      </c>
      <c r="D15" s="79"/>
    </row>
    <row r="16" spans="1:4" ht="31.5" customHeight="1">
      <c r="A16" s="16" t="s">
        <v>91</v>
      </c>
      <c r="B16" s="13" t="s">
        <v>90</v>
      </c>
      <c r="C16" s="78">
        <v>324</v>
      </c>
      <c r="D16" s="79">
        <v>7.3</v>
      </c>
    </row>
    <row r="17" spans="1:6" ht="31.5" customHeight="1">
      <c r="A17" s="16" t="s">
        <v>92</v>
      </c>
      <c r="B17" s="13" t="s">
        <v>6</v>
      </c>
      <c r="C17" s="78">
        <v>1180099</v>
      </c>
      <c r="D17" s="79">
        <v>10.8</v>
      </c>
      <c r="E17" s="274"/>
      <c r="F17" s="275"/>
    </row>
    <row r="18" spans="1:6" ht="31.5" customHeight="1">
      <c r="A18" s="240" t="s">
        <v>93</v>
      </c>
      <c r="B18" s="20" t="s">
        <v>6</v>
      </c>
      <c r="C18" s="80">
        <v>200659</v>
      </c>
      <c r="D18" s="81">
        <v>-24.5</v>
      </c>
      <c r="F18" s="275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5" zoomScaleNormal="85" workbookViewId="0" topLeftCell="A4">
      <selection activeCell="G12" sqref="G12"/>
    </sheetView>
  </sheetViews>
  <sheetFormatPr defaultColWidth="5.5" defaultRowHeight="22.5"/>
  <cols>
    <col min="1" max="1" width="21.91015625" style="247" customWidth="1"/>
    <col min="2" max="2" width="5.33203125" style="247" customWidth="1"/>
    <col min="3" max="3" width="9.58203125" style="248" customWidth="1"/>
    <col min="4" max="4" width="9.58203125" style="249" customWidth="1"/>
    <col min="5" max="5" width="6.75" style="247" bestFit="1" customWidth="1"/>
    <col min="6" max="6" width="7.33203125" style="247" bestFit="1" customWidth="1"/>
    <col min="7" max="7" width="8.5" style="247" bestFit="1" customWidth="1"/>
    <col min="8" max="8" width="5.66015625" style="247" bestFit="1" customWidth="1"/>
    <col min="9" max="16384" width="5.5" style="247" customWidth="1"/>
  </cols>
  <sheetData>
    <row r="1" spans="1:4" s="151" customFormat="1" ht="46.5" customHeight="1">
      <c r="A1" s="7" t="s">
        <v>94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1-11月</v>
      </c>
      <c r="D2" s="11" t="s">
        <v>4</v>
      </c>
      <c r="F2" s="25"/>
      <c r="G2" s="26"/>
      <c r="H2" s="27"/>
      <c r="I2" s="36"/>
      <c r="K2" s="37"/>
    </row>
    <row r="3" spans="1:5" ht="24" customHeight="1">
      <c r="A3" s="43" t="s">
        <v>95</v>
      </c>
      <c r="B3" s="40" t="s">
        <v>96</v>
      </c>
      <c r="C3" s="250">
        <v>6962.076889999999</v>
      </c>
      <c r="D3" s="251">
        <v>3.8335020412737038</v>
      </c>
      <c r="E3" s="259"/>
    </row>
    <row r="4" spans="1:5" ht="24" customHeight="1">
      <c r="A4" s="16" t="s">
        <v>97</v>
      </c>
      <c r="B4" s="13" t="s">
        <v>96</v>
      </c>
      <c r="C4" s="252">
        <v>6664.45</v>
      </c>
      <c r="D4" s="253">
        <v>4.299888883672168</v>
      </c>
      <c r="E4" s="260"/>
    </row>
    <row r="5" spans="1:5" ht="24" customHeight="1">
      <c r="A5" s="16" t="s">
        <v>98</v>
      </c>
      <c r="B5" s="13" t="s">
        <v>96</v>
      </c>
      <c r="C5" s="252">
        <v>296.44</v>
      </c>
      <c r="D5" s="253">
        <v>-5.664460285132392</v>
      </c>
      <c r="E5" s="260"/>
    </row>
    <row r="6" spans="1:4" ht="24" customHeight="1">
      <c r="A6" s="16" t="s">
        <v>99</v>
      </c>
      <c r="B6" s="13" t="s">
        <v>96</v>
      </c>
      <c r="C6" s="252">
        <v>1.18689</v>
      </c>
      <c r="D6" s="253">
        <v>7.989409324162011</v>
      </c>
    </row>
    <row r="7" spans="1:4" ht="24" customHeight="1">
      <c r="A7" s="12" t="s">
        <v>100</v>
      </c>
      <c r="B7" s="13" t="s">
        <v>101</v>
      </c>
      <c r="C7" s="254">
        <v>678769.6300000001</v>
      </c>
      <c r="D7" s="253">
        <v>-4.710657207068209</v>
      </c>
    </row>
    <row r="8" spans="1:4" ht="24" customHeight="1">
      <c r="A8" s="16" t="s">
        <v>97</v>
      </c>
      <c r="B8" s="13" t="s">
        <v>101</v>
      </c>
      <c r="C8" s="254">
        <v>421835.05000000005</v>
      </c>
      <c r="D8" s="253">
        <v>-0.36166089782319943</v>
      </c>
    </row>
    <row r="9" spans="1:4" ht="24" customHeight="1">
      <c r="A9" s="16" t="s">
        <v>98</v>
      </c>
      <c r="B9" s="13" t="s">
        <v>101</v>
      </c>
      <c r="C9" s="254">
        <v>255263.65000000002</v>
      </c>
      <c r="D9" s="253">
        <v>-11.212918332183236</v>
      </c>
    </row>
    <row r="10" spans="1:4" ht="24" customHeight="1">
      <c r="A10" s="16" t="s">
        <v>99</v>
      </c>
      <c r="B10" s="13" t="s">
        <v>101</v>
      </c>
      <c r="C10" s="254">
        <v>1670.93</v>
      </c>
      <c r="D10" s="253">
        <v>14.626265675163964</v>
      </c>
    </row>
    <row r="11" spans="1:4" ht="24" customHeight="1">
      <c r="A11" s="12" t="s">
        <v>102</v>
      </c>
      <c r="B11" s="13" t="s">
        <v>103</v>
      </c>
      <c r="C11" s="252">
        <v>618.9622999999999</v>
      </c>
      <c r="D11" s="253">
        <v>59.661790451643384</v>
      </c>
    </row>
    <row r="12" spans="1:5" ht="24" customHeight="1">
      <c r="A12" s="16" t="s">
        <v>97</v>
      </c>
      <c r="B12" s="13" t="s">
        <v>103</v>
      </c>
      <c r="C12" s="252">
        <v>316.77</v>
      </c>
      <c r="D12" s="253">
        <v>30.07966491458606</v>
      </c>
      <c r="E12" s="261"/>
    </row>
    <row r="13" spans="1:5" ht="24" customHeight="1">
      <c r="A13" s="16" t="s">
        <v>98</v>
      </c>
      <c r="B13" s="63" t="s">
        <v>103</v>
      </c>
      <c r="C13" s="255">
        <v>0</v>
      </c>
      <c r="D13" s="253"/>
      <c r="E13" s="261"/>
    </row>
    <row r="14" spans="1:5" ht="24" customHeight="1">
      <c r="A14" s="16" t="s">
        <v>99</v>
      </c>
      <c r="B14" s="13" t="s">
        <v>103</v>
      </c>
      <c r="C14" s="252">
        <v>302.1923</v>
      </c>
      <c r="D14" s="253">
        <v>109.63608274384686</v>
      </c>
      <c r="E14" s="260"/>
    </row>
    <row r="15" spans="1:4" ht="24" customHeight="1">
      <c r="A15" s="12" t="s">
        <v>104</v>
      </c>
      <c r="B15" s="13" t="s">
        <v>105</v>
      </c>
      <c r="C15" s="254">
        <v>463734.51</v>
      </c>
      <c r="D15" s="253">
        <v>95.26159337856029</v>
      </c>
    </row>
    <row r="16" spans="1:4" ht="24" customHeight="1">
      <c r="A16" s="235" t="s">
        <v>97</v>
      </c>
      <c r="B16" s="13" t="s">
        <v>105</v>
      </c>
      <c r="C16" s="254">
        <v>56253.99</v>
      </c>
      <c r="D16" s="253">
        <v>19.205846584374925</v>
      </c>
    </row>
    <row r="17" spans="1:4" s="246" customFormat="1" ht="24" customHeight="1">
      <c r="A17" s="16" t="s">
        <v>98</v>
      </c>
      <c r="B17" s="63" t="s">
        <v>105</v>
      </c>
      <c r="C17" s="255">
        <v>0</v>
      </c>
      <c r="D17" s="253"/>
    </row>
    <row r="18" spans="1:4" ht="24" customHeight="1">
      <c r="A18" s="16" t="s">
        <v>99</v>
      </c>
      <c r="B18" s="13" t="s">
        <v>105</v>
      </c>
      <c r="C18" s="254">
        <v>407480.52</v>
      </c>
      <c r="D18" s="253">
        <v>114.12158084035732</v>
      </c>
    </row>
    <row r="19" spans="1:5" ht="24" customHeight="1">
      <c r="A19" s="12" t="s">
        <v>106</v>
      </c>
      <c r="B19" s="13" t="s">
        <v>96</v>
      </c>
      <c r="C19" s="256">
        <v>3524.4256</v>
      </c>
      <c r="D19" s="253">
        <v>-3.9177574255598415</v>
      </c>
      <c r="E19" s="259"/>
    </row>
    <row r="20" spans="1:5" ht="24" customHeight="1">
      <c r="A20" s="16" t="s">
        <v>107</v>
      </c>
      <c r="B20" s="13" t="s">
        <v>108</v>
      </c>
      <c r="C20" s="256">
        <v>156.982975</v>
      </c>
      <c r="D20" s="253">
        <v>-1.0921679971055198</v>
      </c>
      <c r="E20" s="259"/>
    </row>
    <row r="21" spans="1:6" ht="24" customHeight="1">
      <c r="A21" s="12" t="s">
        <v>109</v>
      </c>
      <c r="B21" s="13" t="s">
        <v>6</v>
      </c>
      <c r="C21" s="17">
        <v>2044526.343287</v>
      </c>
      <c r="D21" s="253">
        <v>17.80587619903335</v>
      </c>
      <c r="F21" s="259"/>
    </row>
    <row r="22" spans="1:6" ht="24" customHeight="1">
      <c r="A22" s="12" t="s">
        <v>110</v>
      </c>
      <c r="B22" s="63" t="s">
        <v>111</v>
      </c>
      <c r="C22" s="257">
        <v>494.2346</v>
      </c>
      <c r="D22" s="45">
        <v>23.48</v>
      </c>
      <c r="E22" s="259"/>
      <c r="F22" s="259"/>
    </row>
    <row r="23" spans="1:6" ht="24" customHeight="1">
      <c r="A23" s="235" t="s">
        <v>112</v>
      </c>
      <c r="B23" s="63" t="s">
        <v>111</v>
      </c>
      <c r="C23" s="257">
        <v>16.2315</v>
      </c>
      <c r="D23" s="45">
        <v>981.88</v>
      </c>
      <c r="E23" s="259"/>
      <c r="F23" s="262"/>
    </row>
    <row r="24" spans="1:5" ht="24" customHeight="1">
      <c r="A24" s="240" t="s">
        <v>113</v>
      </c>
      <c r="B24" s="69" t="s">
        <v>111</v>
      </c>
      <c r="C24" s="258">
        <v>478.0031</v>
      </c>
      <c r="D24" s="51">
        <v>19.869999999999997</v>
      </c>
      <c r="E24" s="259"/>
    </row>
    <row r="25" spans="1:4" ht="36.75" customHeight="1">
      <c r="A25" s="186" t="s">
        <v>114</v>
      </c>
      <c r="B25" s="187"/>
      <c r="C25" s="187"/>
      <c r="D25" s="187"/>
    </row>
  </sheetData>
  <sheetProtection/>
  <protectedRanges>
    <protectedRange sqref="D22:D24" name="区域3_5"/>
  </protectedRanges>
  <mergeCells count="2">
    <mergeCell ref="A1:D1"/>
    <mergeCell ref="A25:D2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G12" sqref="G12"/>
    </sheetView>
  </sheetViews>
  <sheetFormatPr defaultColWidth="5.5" defaultRowHeight="22.5"/>
  <cols>
    <col min="1" max="1" width="21.91015625" style="151" customWidth="1"/>
    <col min="2" max="2" width="5.33203125" style="151" customWidth="1"/>
    <col min="3" max="3" width="9.58203125" style="234" customWidth="1"/>
    <col min="4" max="4" width="9.58203125" style="212" customWidth="1"/>
    <col min="5" max="16384" width="5.5" style="151" customWidth="1"/>
  </cols>
  <sheetData>
    <row r="1" spans="1:4" ht="46.5" customHeight="1">
      <c r="A1" s="7" t="s">
        <v>115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">
        <v>116</v>
      </c>
      <c r="D2" s="11" t="s">
        <v>4</v>
      </c>
    </row>
    <row r="3" spans="1:4" s="170" customFormat="1" ht="33" customHeight="1">
      <c r="A3" s="12" t="s">
        <v>117</v>
      </c>
      <c r="B3" s="13" t="s">
        <v>6</v>
      </c>
      <c r="C3" s="17">
        <v>2748753.1</v>
      </c>
      <c r="D3" s="45">
        <v>1.81</v>
      </c>
    </row>
    <row r="4" spans="1:4" s="170" customFormat="1" ht="33" customHeight="1">
      <c r="A4" s="235" t="s">
        <v>42</v>
      </c>
      <c r="B4" s="13" t="s">
        <v>6</v>
      </c>
      <c r="C4" s="236">
        <v>833578.7</v>
      </c>
      <c r="D4" s="66">
        <v>5.52</v>
      </c>
    </row>
    <row r="5" spans="1:4" s="170" customFormat="1" ht="33" customHeight="1">
      <c r="A5" s="16" t="s">
        <v>118</v>
      </c>
      <c r="B5" s="13" t="s">
        <v>6</v>
      </c>
      <c r="C5" s="236">
        <v>863793.4</v>
      </c>
      <c r="D5" s="66">
        <v>6.28</v>
      </c>
    </row>
    <row r="6" spans="1:4" s="170" customFormat="1" ht="33" customHeight="1">
      <c r="A6" s="237" t="s">
        <v>119</v>
      </c>
      <c r="B6" s="13" t="s">
        <v>6</v>
      </c>
      <c r="C6" s="238">
        <v>102492.6</v>
      </c>
      <c r="D6" s="239">
        <v>-1.64</v>
      </c>
    </row>
    <row r="7" spans="1:4" s="170" customFormat="1" ht="33" customHeight="1">
      <c r="A7" s="237" t="s">
        <v>120</v>
      </c>
      <c r="B7" s="13" t="s">
        <v>6</v>
      </c>
      <c r="C7" s="238">
        <v>343407.9</v>
      </c>
      <c r="D7" s="239">
        <v>0.47</v>
      </c>
    </row>
    <row r="8" spans="1:4" s="170" customFormat="1" ht="33" customHeight="1">
      <c r="A8" s="237" t="s">
        <v>121</v>
      </c>
      <c r="B8" s="13" t="s">
        <v>6</v>
      </c>
      <c r="C8" s="238">
        <v>115267.6</v>
      </c>
      <c r="D8" s="239">
        <v>-13.35</v>
      </c>
    </row>
    <row r="9" spans="1:4" s="170" customFormat="1" ht="33" customHeight="1">
      <c r="A9" s="237" t="s">
        <v>122</v>
      </c>
      <c r="B9" s="13" t="s">
        <v>6</v>
      </c>
      <c r="C9" s="238">
        <v>41271.1</v>
      </c>
      <c r="D9" s="239">
        <v>-36.3</v>
      </c>
    </row>
    <row r="10" spans="1:4" s="170" customFormat="1" ht="33" customHeight="1">
      <c r="A10" s="16" t="s">
        <v>123</v>
      </c>
      <c r="B10" s="13" t="s">
        <v>6</v>
      </c>
      <c r="C10" s="236">
        <v>46926.1</v>
      </c>
      <c r="D10" s="66">
        <v>-18.73</v>
      </c>
    </row>
    <row r="11" spans="1:4" s="170" customFormat="1" ht="33" customHeight="1">
      <c r="A11" s="16" t="s">
        <v>124</v>
      </c>
      <c r="B11" s="13" t="s">
        <v>6</v>
      </c>
      <c r="C11" s="238">
        <v>127840.4</v>
      </c>
      <c r="D11" s="239">
        <v>19.33</v>
      </c>
    </row>
    <row r="12" spans="1:4" s="170" customFormat="1" ht="33" customHeight="1">
      <c r="A12" s="237" t="s">
        <v>125</v>
      </c>
      <c r="B12" s="13" t="s">
        <v>6</v>
      </c>
      <c r="C12" s="238">
        <v>125391.2</v>
      </c>
      <c r="D12" s="239">
        <v>-9.32</v>
      </c>
    </row>
    <row r="13" spans="1:4" s="170" customFormat="1" ht="33" customHeight="1">
      <c r="A13" s="240" t="s">
        <v>126</v>
      </c>
      <c r="B13" s="20" t="s">
        <v>6</v>
      </c>
      <c r="C13" s="241">
        <v>148784.1</v>
      </c>
      <c r="D13" s="242">
        <v>-0.97</v>
      </c>
    </row>
    <row r="14" spans="1:4" ht="96" customHeight="1">
      <c r="A14" s="243" t="s">
        <v>127</v>
      </c>
      <c r="B14" s="244"/>
      <c r="C14" s="245"/>
      <c r="D14" s="245"/>
    </row>
  </sheetData>
  <sheetProtection/>
  <mergeCells count="2">
    <mergeCell ref="A1:D1"/>
    <mergeCell ref="A14:D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="70" zoomScaleNormal="70" workbookViewId="0" topLeftCell="A1">
      <selection activeCell="G12" sqref="G12"/>
    </sheetView>
  </sheetViews>
  <sheetFormatPr defaultColWidth="5.5" defaultRowHeight="22.5"/>
  <cols>
    <col min="1" max="1" width="21.91015625" style="151" customWidth="1"/>
    <col min="2" max="2" width="5.33203125" style="151" customWidth="1"/>
    <col min="3" max="3" width="9.58203125" style="211" customWidth="1"/>
    <col min="4" max="4" width="9.58203125" style="212" customWidth="1"/>
    <col min="5" max="5" width="8.41015625" style="151" bestFit="1" customWidth="1"/>
    <col min="6" max="6" width="9" style="151" customWidth="1"/>
    <col min="7" max="7" width="5.5" style="151" customWidth="1"/>
    <col min="8" max="8" width="7.41015625" style="151" bestFit="1" customWidth="1"/>
    <col min="9" max="9" width="5.58203125" style="151" bestFit="1" customWidth="1"/>
    <col min="10" max="10" width="5.5" style="151" customWidth="1"/>
    <col min="11" max="12" width="6.25" style="151" bestFit="1" customWidth="1"/>
    <col min="13" max="16384" width="5.5" style="151" customWidth="1"/>
  </cols>
  <sheetData>
    <row r="1" spans="1:4" ht="46.5" customHeight="1">
      <c r="A1" s="7" t="s">
        <v>128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1-11月</v>
      </c>
      <c r="D2" s="11" t="s">
        <v>4</v>
      </c>
      <c r="F2" s="25"/>
      <c r="G2" s="26"/>
      <c r="H2" s="27"/>
      <c r="I2" s="36"/>
      <c r="K2" s="37"/>
    </row>
    <row r="3" spans="1:10" ht="24.75" customHeight="1">
      <c r="A3" s="153" t="s">
        <v>8</v>
      </c>
      <c r="B3" s="40" t="s">
        <v>6</v>
      </c>
      <c r="C3" s="213" t="s">
        <v>9</v>
      </c>
      <c r="D3" s="214">
        <v>8.1</v>
      </c>
      <c r="E3" s="226"/>
      <c r="F3" s="227"/>
      <c r="G3" s="227"/>
      <c r="H3" s="228"/>
      <c r="I3" s="233"/>
      <c r="J3" s="233"/>
    </row>
    <row r="4" spans="1:10" ht="24.75" customHeight="1">
      <c r="A4" s="111" t="s">
        <v>129</v>
      </c>
      <c r="B4" s="13" t="s">
        <v>6</v>
      </c>
      <c r="C4" s="215" t="s">
        <v>9</v>
      </c>
      <c r="D4" s="216">
        <v>11.3</v>
      </c>
      <c r="E4" s="226"/>
      <c r="F4" s="227"/>
      <c r="G4" s="227"/>
      <c r="H4" s="228"/>
      <c r="I4" s="233"/>
      <c r="J4" s="233"/>
    </row>
    <row r="5" spans="1:10" ht="24.75" customHeight="1">
      <c r="A5" s="139" t="s">
        <v>130</v>
      </c>
      <c r="B5" s="13" t="s">
        <v>6</v>
      </c>
      <c r="C5" s="215" t="s">
        <v>9</v>
      </c>
      <c r="D5" s="216">
        <v>-13.1</v>
      </c>
      <c r="F5" s="227"/>
      <c r="G5" s="227"/>
      <c r="H5" s="228"/>
      <c r="I5" s="233"/>
      <c r="J5" s="233"/>
    </row>
    <row r="6" spans="1:10" ht="24.75" customHeight="1">
      <c r="A6" s="113" t="s">
        <v>39</v>
      </c>
      <c r="B6" s="13" t="s">
        <v>6</v>
      </c>
      <c r="C6" s="215" t="s">
        <v>9</v>
      </c>
      <c r="D6" s="216">
        <v>34.4</v>
      </c>
      <c r="E6" s="226"/>
      <c r="F6" s="227"/>
      <c r="G6" s="227"/>
      <c r="H6" s="228"/>
      <c r="I6" s="233"/>
      <c r="J6" s="233"/>
    </row>
    <row r="7" spans="1:10" ht="24.75" customHeight="1">
      <c r="A7" s="217" t="s">
        <v>131</v>
      </c>
      <c r="B7" s="13" t="s">
        <v>6</v>
      </c>
      <c r="C7" s="218" t="s">
        <v>9</v>
      </c>
      <c r="D7" s="219">
        <v>34.2</v>
      </c>
      <c r="F7" s="227"/>
      <c r="G7" s="227"/>
      <c r="H7" s="228"/>
      <c r="I7" s="233"/>
      <c r="J7" s="233"/>
    </row>
    <row r="8" spans="1:10" ht="24.75" customHeight="1">
      <c r="A8" s="111" t="s">
        <v>132</v>
      </c>
      <c r="B8" s="13" t="s">
        <v>6</v>
      </c>
      <c r="C8" s="218" t="s">
        <v>9</v>
      </c>
      <c r="D8" s="216">
        <v>-18.4</v>
      </c>
      <c r="F8" s="229"/>
      <c r="G8" s="227"/>
      <c r="H8" s="228"/>
      <c r="I8" s="233"/>
      <c r="J8" s="233"/>
    </row>
    <row r="9" spans="1:10" ht="24.75" customHeight="1">
      <c r="A9" s="139" t="s">
        <v>133</v>
      </c>
      <c r="B9" s="13" t="s">
        <v>6</v>
      </c>
      <c r="C9" s="215" t="s">
        <v>9</v>
      </c>
      <c r="D9" s="216">
        <v>15.9</v>
      </c>
      <c r="E9" s="226"/>
      <c r="F9" s="230"/>
      <c r="G9" s="227"/>
      <c r="H9" s="228"/>
      <c r="I9" s="233"/>
      <c r="J9" s="233"/>
    </row>
    <row r="10" spans="1:10" ht="24.75" customHeight="1">
      <c r="A10" s="139" t="s">
        <v>134</v>
      </c>
      <c r="B10" s="13" t="s">
        <v>6</v>
      </c>
      <c r="C10" s="215" t="s">
        <v>9</v>
      </c>
      <c r="D10" s="216">
        <v>3.5</v>
      </c>
      <c r="E10" s="231"/>
      <c r="F10" s="227"/>
      <c r="G10" s="227"/>
      <c r="H10" s="228"/>
      <c r="I10" s="233"/>
      <c r="J10" s="233"/>
    </row>
    <row r="11" spans="1:10" ht="24.75" customHeight="1">
      <c r="A11" s="139" t="s">
        <v>135</v>
      </c>
      <c r="B11" s="13" t="s">
        <v>6</v>
      </c>
      <c r="C11" s="215" t="s">
        <v>9</v>
      </c>
      <c r="D11" s="216">
        <v>24.18845272885238</v>
      </c>
      <c r="E11" s="232"/>
      <c r="F11" s="227"/>
      <c r="G11" s="227"/>
      <c r="H11" s="228"/>
      <c r="I11" s="233"/>
      <c r="J11" s="233"/>
    </row>
    <row r="12" spans="1:10" ht="24.75" customHeight="1">
      <c r="A12" s="139" t="s">
        <v>136</v>
      </c>
      <c r="B12" s="13" t="s">
        <v>6</v>
      </c>
      <c r="C12" s="218" t="s">
        <v>9</v>
      </c>
      <c r="D12" s="219">
        <v>-10.2</v>
      </c>
      <c r="F12" s="227"/>
      <c r="G12" s="227"/>
      <c r="H12" s="228"/>
      <c r="I12" s="233"/>
      <c r="J12" s="233"/>
    </row>
    <row r="13" spans="1:10" ht="24.75" customHeight="1">
      <c r="A13" s="217" t="s">
        <v>137</v>
      </c>
      <c r="B13" s="13" t="s">
        <v>6</v>
      </c>
      <c r="C13" s="218" t="s">
        <v>9</v>
      </c>
      <c r="D13" s="219">
        <v>34.3</v>
      </c>
      <c r="F13" s="229"/>
      <c r="G13" s="227"/>
      <c r="H13" s="228"/>
      <c r="I13" s="233"/>
      <c r="J13" s="233"/>
    </row>
    <row r="14" spans="1:10" ht="24.75" customHeight="1">
      <c r="A14" s="217" t="s">
        <v>138</v>
      </c>
      <c r="B14" s="13" t="s">
        <v>6</v>
      </c>
      <c r="C14" s="218" t="s">
        <v>9</v>
      </c>
      <c r="D14" s="219">
        <v>-2.7</v>
      </c>
      <c r="F14" s="227"/>
      <c r="G14" s="227"/>
      <c r="H14" s="228"/>
      <c r="I14" s="233"/>
      <c r="J14" s="233"/>
    </row>
    <row r="15" spans="1:10" ht="24.75" customHeight="1">
      <c r="A15" s="220" t="s">
        <v>139</v>
      </c>
      <c r="B15" s="13" t="s">
        <v>90</v>
      </c>
      <c r="C15" s="218" t="s">
        <v>9</v>
      </c>
      <c r="D15" s="216">
        <v>10</v>
      </c>
      <c r="F15" s="227"/>
      <c r="G15" s="227"/>
      <c r="H15" s="228"/>
      <c r="I15" s="233"/>
      <c r="J15" s="233"/>
    </row>
    <row r="16" spans="1:10" ht="24.75" customHeight="1">
      <c r="A16" s="221" t="s">
        <v>140</v>
      </c>
      <c r="B16" s="13" t="s">
        <v>90</v>
      </c>
      <c r="C16" s="218" t="s">
        <v>9</v>
      </c>
      <c r="D16" s="219">
        <v>33.1</v>
      </c>
      <c r="F16" s="227"/>
      <c r="G16" s="227"/>
      <c r="H16" s="228"/>
      <c r="I16" s="233"/>
      <c r="J16" s="233"/>
    </row>
    <row r="17" spans="1:10" ht="24.75" customHeight="1">
      <c r="A17" s="128" t="s">
        <v>141</v>
      </c>
      <c r="B17" s="13" t="s">
        <v>142</v>
      </c>
      <c r="C17" s="222">
        <v>3308.8619</v>
      </c>
      <c r="D17" s="79">
        <v>1.37829374099096</v>
      </c>
      <c r="H17" s="226"/>
      <c r="I17" s="233"/>
      <c r="J17" s="233"/>
    </row>
    <row r="18" spans="1:10" ht="24.75" customHeight="1">
      <c r="A18" s="16" t="s">
        <v>143</v>
      </c>
      <c r="B18" s="13" t="s">
        <v>142</v>
      </c>
      <c r="C18" s="222">
        <v>2213.1992</v>
      </c>
      <c r="D18" s="79">
        <v>1.1733497999891824</v>
      </c>
      <c r="H18" s="226"/>
      <c r="I18" s="233"/>
      <c r="J18" s="233"/>
    </row>
    <row r="19" spans="1:10" ht="24.75" customHeight="1">
      <c r="A19" s="12" t="s">
        <v>144</v>
      </c>
      <c r="B19" s="13" t="s">
        <v>142</v>
      </c>
      <c r="C19" s="222">
        <v>591.2945</v>
      </c>
      <c r="D19" s="79">
        <v>222.261014774658</v>
      </c>
      <c r="H19" s="226"/>
      <c r="I19" s="233"/>
      <c r="J19" s="233"/>
    </row>
    <row r="20" spans="1:10" ht="24.75" customHeight="1">
      <c r="A20" s="16" t="s">
        <v>143</v>
      </c>
      <c r="B20" s="13" t="s">
        <v>142</v>
      </c>
      <c r="C20" s="222">
        <v>397.3937</v>
      </c>
      <c r="D20" s="79">
        <v>221.169304326883</v>
      </c>
      <c r="H20" s="226"/>
      <c r="I20" s="233"/>
      <c r="J20" s="233"/>
    </row>
    <row r="21" spans="1:10" ht="24.75" customHeight="1">
      <c r="A21" s="223" t="s">
        <v>145</v>
      </c>
      <c r="B21" s="20" t="s">
        <v>142</v>
      </c>
      <c r="C21" s="224">
        <v>320.1774</v>
      </c>
      <c r="D21" s="81">
        <v>-10.4447729424549</v>
      </c>
      <c r="H21" s="226"/>
      <c r="I21" s="233"/>
      <c r="J21" s="233"/>
    </row>
    <row r="22" spans="1:4" ht="27.75" customHeight="1">
      <c r="A22" s="186" t="s">
        <v>146</v>
      </c>
      <c r="B22" s="225"/>
      <c r="C22" s="225"/>
      <c r="D22" s="225"/>
    </row>
  </sheetData>
  <sheetProtection/>
  <mergeCells count="2">
    <mergeCell ref="A1:D1"/>
    <mergeCell ref="A22:D22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85" zoomScaleNormal="85" workbookViewId="0" topLeftCell="A3">
      <selection activeCell="G12" sqref="G12"/>
    </sheetView>
  </sheetViews>
  <sheetFormatPr defaultColWidth="5.5" defaultRowHeight="22.5"/>
  <cols>
    <col min="1" max="1" width="21.91015625" style="3" customWidth="1"/>
    <col min="2" max="2" width="5.33203125" style="3" customWidth="1"/>
    <col min="3" max="3" width="9.58203125" style="171" customWidth="1"/>
    <col min="4" max="4" width="9.58203125" style="199" customWidth="1"/>
    <col min="5" max="5" width="5.5" style="3" customWidth="1"/>
    <col min="6" max="6" width="6.58203125" style="3" customWidth="1"/>
    <col min="7" max="16384" width="5.5" style="3" customWidth="1"/>
  </cols>
  <sheetData>
    <row r="1" spans="1:4" s="151" customFormat="1" ht="46.5" customHeight="1">
      <c r="A1" s="7" t="s">
        <v>147</v>
      </c>
      <c r="B1" s="7"/>
      <c r="C1" s="7"/>
      <c r="D1" s="7"/>
    </row>
    <row r="2" spans="1:9" s="2" customFormat="1" ht="34.5" customHeight="1">
      <c r="A2" s="8" t="s">
        <v>1</v>
      </c>
      <c r="B2" s="42" t="s">
        <v>2</v>
      </c>
      <c r="C2" s="10" t="str">
        <f>+'综合'!C2</f>
        <v>1-11月</v>
      </c>
      <c r="D2" s="11" t="s">
        <v>4</v>
      </c>
      <c r="E2" s="26"/>
      <c r="F2" s="27"/>
      <c r="G2" s="36"/>
      <c r="I2" s="37"/>
    </row>
    <row r="3" spans="1:8" s="173" customFormat="1" ht="33" customHeight="1">
      <c r="A3" s="153" t="s">
        <v>10</v>
      </c>
      <c r="B3" s="154" t="s">
        <v>6</v>
      </c>
      <c r="C3" s="155">
        <v>14323215</v>
      </c>
      <c r="D3" s="175">
        <v>3.8</v>
      </c>
      <c r="E3" s="207"/>
      <c r="F3" s="208"/>
      <c r="G3" s="209"/>
      <c r="H3" s="209"/>
    </row>
    <row r="4" spans="1:8" s="173" customFormat="1" ht="33" customHeight="1">
      <c r="A4" s="111" t="s">
        <v>148</v>
      </c>
      <c r="B4" s="140" t="s">
        <v>6</v>
      </c>
      <c r="C4" s="157">
        <v>10318447</v>
      </c>
      <c r="D4" s="177">
        <v>3.6</v>
      </c>
      <c r="E4" s="207"/>
      <c r="F4" s="208"/>
      <c r="G4" s="209"/>
      <c r="H4" s="209"/>
    </row>
    <row r="5" spans="1:8" s="173" customFormat="1" ht="33" customHeight="1">
      <c r="A5" s="111" t="s">
        <v>149</v>
      </c>
      <c r="B5" s="140" t="s">
        <v>6</v>
      </c>
      <c r="C5" s="157">
        <v>4004768</v>
      </c>
      <c r="D5" s="177">
        <v>4.4</v>
      </c>
      <c r="E5" s="207"/>
      <c r="F5" s="208"/>
      <c r="G5" s="209"/>
      <c r="H5" s="209"/>
    </row>
    <row r="6" spans="1:8" s="173" customFormat="1" ht="33" customHeight="1">
      <c r="A6" s="139" t="s">
        <v>150</v>
      </c>
      <c r="B6" s="140"/>
      <c r="C6" s="157"/>
      <c r="D6" s="177"/>
      <c r="E6" s="207"/>
      <c r="F6" s="208"/>
      <c r="G6" s="209"/>
      <c r="H6" s="209"/>
    </row>
    <row r="7" spans="1:8" s="173" customFormat="1" ht="33" customHeight="1">
      <c r="A7" s="200" t="s">
        <v>151</v>
      </c>
      <c r="B7" s="140" t="s">
        <v>6</v>
      </c>
      <c r="C7" s="157">
        <v>92066.3</v>
      </c>
      <c r="D7" s="177">
        <v>-4.7</v>
      </c>
      <c r="E7" s="210"/>
      <c r="F7" s="208"/>
      <c r="G7" s="209"/>
      <c r="H7" s="209"/>
    </row>
    <row r="8" spans="1:8" s="173" customFormat="1" ht="33" customHeight="1">
      <c r="A8" s="201" t="s">
        <v>152</v>
      </c>
      <c r="B8" s="140" t="s">
        <v>6</v>
      </c>
      <c r="C8" s="157">
        <v>11856.4</v>
      </c>
      <c r="D8" s="177">
        <v>-1.3</v>
      </c>
      <c r="E8" s="210"/>
      <c r="F8" s="208"/>
      <c r="G8" s="209"/>
      <c r="H8" s="209"/>
    </row>
    <row r="9" spans="1:8" s="173" customFormat="1" ht="33" customHeight="1">
      <c r="A9" s="201" t="s">
        <v>153</v>
      </c>
      <c r="B9" s="140" t="s">
        <v>6</v>
      </c>
      <c r="C9" s="157">
        <v>15878.7</v>
      </c>
      <c r="D9" s="177">
        <v>-9.4</v>
      </c>
      <c r="E9" s="210"/>
      <c r="F9" s="208"/>
      <c r="G9" s="209"/>
      <c r="H9" s="209"/>
    </row>
    <row r="10" spans="1:8" s="173" customFormat="1" ht="33" customHeight="1">
      <c r="A10" s="113" t="s">
        <v>154</v>
      </c>
      <c r="B10" s="140" t="s">
        <v>6</v>
      </c>
      <c r="C10" s="157">
        <v>40829.6</v>
      </c>
      <c r="D10" s="177">
        <v>0.8</v>
      </c>
      <c r="E10" s="210"/>
      <c r="F10" s="208"/>
      <c r="G10" s="209"/>
      <c r="H10" s="209"/>
    </row>
    <row r="11" spans="1:8" s="173" customFormat="1" ht="33" customHeight="1">
      <c r="A11" s="113" t="s">
        <v>155</v>
      </c>
      <c r="B11" s="140" t="s">
        <v>6</v>
      </c>
      <c r="C11" s="157">
        <v>118786.5</v>
      </c>
      <c r="D11" s="177">
        <v>12.7</v>
      </c>
      <c r="E11" s="210"/>
      <c r="F11" s="208"/>
      <c r="G11" s="209"/>
      <c r="H11" s="209"/>
    </row>
    <row r="12" spans="1:8" s="173" customFormat="1" ht="33" customHeight="1">
      <c r="A12" s="113" t="s">
        <v>156</v>
      </c>
      <c r="B12" s="140" t="s">
        <v>6</v>
      </c>
      <c r="C12" s="157">
        <v>78861.3</v>
      </c>
      <c r="D12" s="177">
        <v>-34.9</v>
      </c>
      <c r="E12" s="210"/>
      <c r="F12" s="208"/>
      <c r="G12" s="209"/>
      <c r="H12" s="209"/>
    </row>
    <row r="13" spans="1:8" s="3" customFormat="1" ht="33" customHeight="1">
      <c r="A13" s="113" t="s">
        <v>157</v>
      </c>
      <c r="B13" s="140" t="s">
        <v>6</v>
      </c>
      <c r="C13" s="157">
        <v>27595.4</v>
      </c>
      <c r="D13" s="177">
        <v>-56.8</v>
      </c>
      <c r="E13" s="210"/>
      <c r="F13" s="208"/>
      <c r="G13" s="209"/>
      <c r="H13" s="209"/>
    </row>
    <row r="14" spans="1:8" s="173" customFormat="1" ht="33" customHeight="1">
      <c r="A14" s="113" t="s">
        <v>158</v>
      </c>
      <c r="B14" s="140" t="s">
        <v>6</v>
      </c>
      <c r="C14" s="157">
        <v>173808.9</v>
      </c>
      <c r="D14" s="177">
        <v>-5.8</v>
      </c>
      <c r="E14" s="210"/>
      <c r="F14" s="208"/>
      <c r="G14" s="209"/>
      <c r="H14" s="209"/>
    </row>
    <row r="15" spans="1:8" s="173" customFormat="1" ht="33" customHeight="1">
      <c r="A15" s="113" t="s">
        <v>159</v>
      </c>
      <c r="B15" s="140" t="s">
        <v>6</v>
      </c>
      <c r="C15" s="157">
        <v>6905</v>
      </c>
      <c r="D15" s="177">
        <v>-84.3</v>
      </c>
      <c r="E15" s="210"/>
      <c r="F15" s="208"/>
      <c r="G15" s="209"/>
      <c r="H15" s="209"/>
    </row>
    <row r="16" spans="1:8" s="173" customFormat="1" ht="33" customHeight="1">
      <c r="A16" s="113" t="s">
        <v>160</v>
      </c>
      <c r="B16" s="140" t="s">
        <v>6</v>
      </c>
      <c r="C16" s="157">
        <v>453649.1</v>
      </c>
      <c r="D16" s="177">
        <v>10.7</v>
      </c>
      <c r="E16" s="210"/>
      <c r="F16" s="208"/>
      <c r="G16" s="209"/>
      <c r="H16" s="209"/>
    </row>
    <row r="17" spans="1:8" s="173" customFormat="1" ht="33" customHeight="1">
      <c r="A17" s="159" t="s">
        <v>161</v>
      </c>
      <c r="B17" s="160" t="s">
        <v>6</v>
      </c>
      <c r="C17" s="161">
        <v>1232941.3</v>
      </c>
      <c r="D17" s="185">
        <v>-8.5</v>
      </c>
      <c r="E17" s="210"/>
      <c r="F17" s="208"/>
      <c r="G17" s="209"/>
      <c r="H17" s="209"/>
    </row>
    <row r="18" spans="1:4" s="173" customFormat="1" ht="19.5" customHeight="1">
      <c r="A18" s="202"/>
      <c r="B18" s="202"/>
      <c r="C18" s="203"/>
      <c r="D18" s="204"/>
    </row>
    <row r="19" spans="3:4" s="3" customFormat="1" ht="13.5">
      <c r="C19" s="205"/>
      <c r="D19" s="206"/>
    </row>
    <row r="20" spans="3:4" s="3" customFormat="1" ht="13.5">
      <c r="C20" s="205"/>
      <c r="D20" s="206"/>
    </row>
    <row r="21" spans="3:4" s="3" customFormat="1" ht="13.5">
      <c r="C21" s="205"/>
      <c r="D21" s="206"/>
    </row>
    <row r="22" spans="3:4" s="3" customFormat="1" ht="13.5">
      <c r="C22" s="205"/>
      <c r="D22" s="206"/>
    </row>
    <row r="23" spans="3:4" s="3" customFormat="1" ht="13.5">
      <c r="C23" s="205"/>
      <c r="D23" s="206"/>
    </row>
    <row r="24" spans="3:4" s="3" customFormat="1" ht="13.5">
      <c r="C24" s="205"/>
      <c r="D24" s="206"/>
    </row>
    <row r="25" spans="3:4" s="3" customFormat="1" ht="13.5">
      <c r="C25" s="205"/>
      <c r="D25" s="206"/>
    </row>
    <row r="26" spans="3:4" s="3" customFormat="1" ht="13.5">
      <c r="C26" s="205"/>
      <c r="D26" s="206"/>
    </row>
    <row r="27" spans="3:4" s="3" customFormat="1" ht="13.5">
      <c r="C27" s="205"/>
      <c r="D27" s="206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周媛媛</dc:creator>
  <cp:keywords/>
  <dc:description/>
  <cp:lastModifiedBy>zhk</cp:lastModifiedBy>
  <cp:lastPrinted>2017-12-06T02:49:08Z</cp:lastPrinted>
  <dcterms:created xsi:type="dcterms:W3CDTF">2016-03-09T03:15:38Z</dcterms:created>
  <dcterms:modified xsi:type="dcterms:W3CDTF">2023-12-27T11:08:10Z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4F413F5BCAE24D0A9E703814316269F1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