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03"/>
  </bookViews>
  <sheets>
    <sheet name="印书报人大合并汇总（印刷）12.29" sheetId="7" r:id="rId1"/>
  </sheets>
  <definedNames>
    <definedName name="_xlnm._FilterDatabase" localSheetId="0" hidden="1">'印书报人大合并汇总（印刷）12.29'!$A$3:$X$340</definedName>
    <definedName name="_xlnm.Print_Area" localSheetId="0">'印书报人大合并汇总（印刷）12.29'!$A$1:$L$340</definedName>
    <definedName name="_xlnm.Print_Titles" localSheetId="0">'印书报人大合并汇总（印刷）12.29'!$1:$3</definedName>
  </definedNames>
  <calcPr calcId="144525"/>
</workbook>
</file>

<file path=xl/sharedStrings.xml><?xml version="1.0" encoding="utf-8"?>
<sst xmlns="http://schemas.openxmlformats.org/spreadsheetml/2006/main" count="2328" uniqueCount="503">
  <si>
    <t>2023年部门预算项目绩效目标批复表</t>
  </si>
  <si>
    <t>单位：万元</t>
  </si>
  <si>
    <t>部门/单位/项目名称</t>
  </si>
  <si>
    <t>年度金额
(万元)</t>
  </si>
  <si>
    <t>政策依据</t>
  </si>
  <si>
    <t>项目资金主要用途</t>
  </si>
  <si>
    <t>绩效目标综述</t>
  </si>
  <si>
    <t>一级
绩效指标</t>
  </si>
  <si>
    <t>二级
绩效指标</t>
  </si>
  <si>
    <t>三级绩效指标</t>
  </si>
  <si>
    <t>周实施期性
指标值</t>
  </si>
  <si>
    <t>年度指标值</t>
  </si>
  <si>
    <t>科室</t>
  </si>
  <si>
    <t>汕头市教育局</t>
  </si>
  <si>
    <t>教科文科</t>
  </si>
  <si>
    <t>440500230000000016216</t>
  </si>
  <si>
    <t>提前下达2023年城乡义务教育中小学公用经费市级补助资金(南澳县)</t>
  </si>
  <si>
    <t>《广东省人民政府关于进一步完善城乡义务教育经费保障机制的通知》(粤府〔2016〕68号)、粤府[2006]130号、省委、省政府《广东省农村免费义务教育实施办法》、《广东省财政厅 广东省教育厅关于印发广东省城乡义务教育补助经费管理办法的通知》(粤财教〔2018〕23号)为进一步完善城乡义务教育经费保障机制，实施城乡免费义务教育，给予义务教育学校公用经费补助，推进城乡义务教育均衡优质标准化发展。</t>
  </si>
  <si>
    <t>根据国家和省政策，围绕实现“四个走在全国前列”的目标，进一步完善城乡义务教育经费保障机制，实施城乡免费义务教育，给予义务教育学校公用经费补助，推进城乡义务教育均衡优质标准化发展。</t>
  </si>
  <si>
    <t>产出指标</t>
  </si>
  <si>
    <t>数量指标</t>
  </si>
  <si>
    <t>初中阶段补助标准(元/生/年)</t>
  </si>
  <si>
    <t>1950</t>
  </si>
  <si>
    <t>城乡义务教育中学惠及学生数</t>
  </si>
  <si>
    <t>＞17万人</t>
  </si>
  <si>
    <t>城乡义务教育小学惠及学生数</t>
  </si>
  <si>
    <t>＞40万人</t>
  </si>
  <si>
    <t>小学阶段补助标准(元/生/年)</t>
  </si>
  <si>
    <t>1150</t>
  </si>
  <si>
    <t>时效指标</t>
  </si>
  <si>
    <t>财政补助资金拨付及时性(%)</t>
  </si>
  <si>
    <t>质量指标</t>
  </si>
  <si>
    <t>补助覆盖率(%)</t>
  </si>
  <si>
    <t>效益指标</t>
  </si>
  <si>
    <t>社会效益</t>
  </si>
  <si>
    <t>九年义务教育巩固率(%)</t>
  </si>
  <si>
    <t>≥96</t>
  </si>
  <si>
    <t>推进教育现代化先进市覆盖率</t>
  </si>
  <si>
    <t>争取100%</t>
  </si>
  <si>
    <t>满意度指标</t>
  </si>
  <si>
    <t>服务对象满意度</t>
  </si>
  <si>
    <t>师生满意度(%)</t>
  </si>
  <si>
    <t>≥85</t>
  </si>
  <si>
    <t>440500230000000016215</t>
  </si>
  <si>
    <t>提前下达2023年城乡义务教育中小学公用经费市级补助资金(澄海区)</t>
  </si>
  <si>
    <t>440500230000000016214</t>
  </si>
  <si>
    <t>提前下达2023年城乡义务教育中小学公用经费市级补助资金(濠江区)</t>
  </si>
  <si>
    <t>440500230000000016212</t>
  </si>
  <si>
    <t>提前下达2023年城乡义务教育中小学公用经费市级补助资金(金平区)</t>
  </si>
  <si>
    <t>440500230000000016213</t>
  </si>
  <si>
    <t>提前下达2023年城乡义务教育中小学公用经费市级补助资金(龙湖区)</t>
  </si>
  <si>
    <t>440500210000000005241</t>
  </si>
  <si>
    <t>局中心机房网络安全技术保障服务和网络安全设备升级采购项目</t>
  </si>
  <si>
    <t>依据《党委(党组)网络安全工作责任制实施办法》，履行职责，落实网络安全保障经费，升级完善局网络安全设备，提升局网络安全技术防护水平。</t>
  </si>
  <si>
    <t>履行《党委(党组)网络安全工作责任制实施办法》职责，实施局中心机房网络安全技术保障服务和网络安全设备升级采购项目。</t>
  </si>
  <si>
    <t>办公设备故障响应处理在4个工作小时内</t>
  </si>
  <si>
    <t xml:space="preserve">完成率不低于90%	</t>
  </si>
  <si>
    <t>教育云平台故障响应处理在2个工作小时内</t>
  </si>
  <si>
    <t>网络安全攻击行为动态感知跟踪响应安全隐患服务响应在1个小时内</t>
  </si>
  <si>
    <t>确保局日常信息化办公运转正常</t>
  </si>
  <si>
    <t xml:space="preserve">非不可抗力设备故障延误响应率不高于10%	</t>
  </si>
  <si>
    <t>确保汕头教育局信息系统运行正常</t>
  </si>
  <si>
    <t xml:space="preserve">非不可抗力运维服务延误响应率不高于10%	</t>
  </si>
  <si>
    <t>确保网络安全，发生重大信息安全事故为0</t>
  </si>
  <si>
    <t xml:space="preserve">发生重要数据被窃取和破坏的情况为0	</t>
  </si>
  <si>
    <t>确保市局日常办公正常开展</t>
  </si>
  <si>
    <t xml:space="preserve">非不可抗力因素的信息设备和系统故障导致大面积办公中断超过4个工作小时的情况为0	</t>
  </si>
  <si>
    <t>确保市局日常对外业务和各项服务正常开展</t>
  </si>
  <si>
    <t xml:space="preserve">因信息系统或数据导致发生重大社会舆情的情况为0	</t>
  </si>
  <si>
    <t>经济效益</t>
  </si>
  <si>
    <t>办公信息化(%)</t>
  </si>
  <si>
    <t>440500210000000005236</t>
  </si>
  <si>
    <t>局大楼创文提质升级改造工程</t>
  </si>
  <si>
    <t>依据《汕头市教育局的主要职责》，消除汕头市教育局办公大楼安全运行隐患，保证大楼的基础设施设备安全和正常运作。</t>
  </si>
  <si>
    <t>根据《汕头市教育局的主要职责》，消除汕头市教育局办公大楼安全运行隐患，通过各楼层粉刷环保乳胶漆、通道拆除及重新安装天花吊顶、木门破旧修补，重新安装开关、插座、日光灯、LED灯，原大楼屋面楼板漏水修复，保持各项设备设施的正常运转，确保局大楼正常运转。</t>
  </si>
  <si>
    <t>促进机关管理更加科学化、合理化，努力创建整洁、舒适、文明、安全便利的办公环境。</t>
  </si>
  <si>
    <t>资金到位率(%)</t>
  </si>
  <si>
    <t>按预定进度完成率(%)</t>
  </si>
  <si>
    <t>100</t>
  </si>
  <si>
    <t>资金专款专用率(%)</t>
  </si>
  <si>
    <t>资金实际支出率(%)</t>
  </si>
  <si>
    <t>可持续影响</t>
  </si>
  <si>
    <t>加快推进教育现代化，办好人民满意的教育</t>
  </si>
  <si>
    <t>稳步推进</t>
  </si>
  <si>
    <t>促进教育均衡，提升教育质量</t>
  </si>
  <si>
    <t>逐年提升</t>
  </si>
  <si>
    <t>440500210000000005237</t>
  </si>
  <si>
    <t>教师职称评审费</t>
  </si>
  <si>
    <t>按照省人社厅、省教育厅《关于印发&lt;广东省深化中小学教师职称制度改革实施方案&gt;的通知》(粤人社规〔2016〕5号)要求，根据近年来教师职称评审工作开展及资金使用情况，提出2023年教师职称评审费预算金额。</t>
  </si>
  <si>
    <t>评审、认定市属中小学教师中级、初级职称，评审、认定市属中职学校教师中级、初级职称</t>
  </si>
  <si>
    <t>学校(考点)数量</t>
  </si>
  <si>
    <t>根据当年具体情况</t>
  </si>
  <si>
    <t>140个</t>
  </si>
  <si>
    <t>学生(考生)数量</t>
  </si>
  <si>
    <t>40万人次</t>
  </si>
  <si>
    <t>工作人员数量</t>
  </si>
  <si>
    <t>8000人次</t>
  </si>
  <si>
    <t>社会高度关注，确保考试的顺利实施，维护社会和谐稳定。</t>
  </si>
  <si>
    <t>持续保障</t>
  </si>
  <si>
    <t>通过组织考试，达到锤炼考生、帮助学校深度备考的目标</t>
  </si>
  <si>
    <t>贯彻落实</t>
  </si>
  <si>
    <t>440500210000000005235</t>
  </si>
  <si>
    <t>教育事业费(含教育政务费用、教育统计工作经费)</t>
  </si>
  <si>
    <t>依据《汕头市教育局的主要职责》，该资金主要用于开支机关运行所需的物业管理费、水电费、办公费、差旅费、教育统计等工作经费。</t>
  </si>
  <si>
    <t>根据《汕头市教育局的主要职责》，教育系统师生百万，近年省、市下达的工作任务逐年增加，管理范围也逐渐扩大，工作面涉及从学前到高等教育，现已增加试验区、幼高专、广以，联系汕大、汕职院，以及全市教育系统重点项目，应急、突发事项多，任务重，需确保教育事业费额度。</t>
  </si>
  <si>
    <t>主要用于开支机关运行所需的物业管理费、水电费、办公费、差旅费、教育统计等工作经费。</t>
  </si>
  <si>
    <t>440500210000000086932</t>
  </si>
  <si>
    <t>高中阶段毕业(肄业)证书专项资金</t>
  </si>
  <si>
    <t>根据《广东省教育厅关于调整普通高中毕业(肄业)证书印制和发放方式的通知》(粤教基〔2021〕3号)要求，从2021年起，普通高中毕业(肄业)证书由省教育厅统一样式，由地市负责统一印制和发放；完成我市《广东省中等职业学校毕业证书》印制和发放，满足我市中等职业学校毕业生需求。</t>
  </si>
  <si>
    <t>从2021年起，普通高中毕业(肄业)证书由省教育厅统一样式，由地市负责统一印制和发放；完成我市《广东省中等职业学校毕业证书》印制和发放，满足我市中等职业学校毕业生需求。</t>
  </si>
  <si>
    <t>完成我市2022年普通高中毕业(肄业)证书、广东省中等职业学校毕业证书印制和发放，满足我市高中阶段毕业生需求。</t>
  </si>
  <si>
    <t>补助人数</t>
  </si>
  <si>
    <t>5.8万毕业生</t>
  </si>
  <si>
    <t>资金使用率(%)</t>
  </si>
  <si>
    <t>实际资金支出率(%)</t>
  </si>
  <si>
    <t>教育高质量发展</t>
  </si>
  <si>
    <t>显著改善</t>
  </si>
  <si>
    <t>家长满意度(%)</t>
  </si>
  <si>
    <t>毕业生对母校满意度(%)</t>
  </si>
  <si>
    <t>汕头市金山中学</t>
  </si>
  <si>
    <t>440500210000000005281</t>
  </si>
  <si>
    <t>办学经费(部门职能2023年)</t>
  </si>
  <si>
    <t>按照《汕头市物价局、汕头市教育局、汕头市财政局关于调整公办中小学校收费标准的通知》(汕价【2006120号】(市物价局、市教育局、市财政局关于调整我市公办中小学住宿费收费标准的通知》(汕价【2014154】号文件要求，申报2023年办学经费项目。</t>
  </si>
  <si>
    <t>主要用于学校日常公用经费支出、包括水电费、办公用品及部分绩效工资，保障学校教育教学日常工作正常运行。</t>
  </si>
  <si>
    <t>在上级各有关部门的大力支持下，项目资金有利于学校教育教学日常工作正常开展，教学质量提升，创造良好的办学环境，创建文明和谐的校园氛围。</t>
  </si>
  <si>
    <t>财务管理制度</t>
  </si>
  <si>
    <t>健全</t>
  </si>
  <si>
    <t>概算执行率(%)</t>
  </si>
  <si>
    <t>师资教学-教师培训考核通过率(%)</t>
  </si>
  <si>
    <t>学生对学校教育教学满意度(%)</t>
  </si>
  <si>
    <t>教师满意度(%)</t>
  </si>
  <si>
    <t>440500210000000005282</t>
  </si>
  <si>
    <t>学生公交车补助</t>
  </si>
  <si>
    <t>根据市政府工会会议纪要【2016】93号的文件精神，汕头市金山中学地理位置较为偏远，公共交通不发达，周末学生往返学校时，多为家长接送，也造成4A级景区经常塞车，给游客和居民带来诸多不便。为了解决上述问题，在市委市政府关心领导下，2016年9月正式开通金中学学生公交专线，既解决学生交通难的问题，有效缓解学校周边的交通压力。延续上年度，申请学生公交补助160万元。</t>
  </si>
  <si>
    <t>根据市政府工会会议纪要【2016】93号的文件精神，汕头市金山中学地理位置较为偏远，公共交通不发达，周末学生往返学校时，多为家长接送，也造成4A级景区经常塞车，给游客和居民带来诸多不便。为了解决上述问题，在市委市政府关心领导下，2016年9月正式开通金中学学生公交专线，既解决学生交通难的问题，有效缓解学校周边的交通压力。延续上年度申请学生公交补助。</t>
  </si>
  <si>
    <t>解决学生交通难的问题，有效缓解学校周边的交通压力。争取高考取得优异成绩，在地区中起到更好较好的示范作用。</t>
  </si>
  <si>
    <t>优化办学条件</t>
  </si>
  <si>
    <t>学校影响力</t>
  </si>
  <si>
    <t>满意率(%)</t>
  </si>
  <si>
    <t>440500220000000000980</t>
  </si>
  <si>
    <t>汕头市金山中学田径运动场(第三届亚青会足球训练场)改造工程</t>
  </si>
  <si>
    <t>根据汕市发改投预[2019]25号、汕市发改投函[2020]9号文件要求，2023年申请资金2036.2万元，用于汕头市金山中学田径运动场(第三届亚青会足球训练场)改造工程项目工程款。</t>
  </si>
  <si>
    <t>根据汕市发改投预[2019]25号、汕市发改投函[2020]9号等文件精神，同意汕头市金山中学田径运动场(第三届亚青会足球训练场)改造工程项目，项目总投资7764.8万元，主要建设内容包括：1.首层建设足球训练场及田径运动场，包括简单配套用房及看台；2.建设地下一层车库，配套消防水池、泵房、变配电房、消防控制室、发电机房等设备用房。</t>
  </si>
  <si>
    <t>使汕头市金山中学田径运动场(第三届亚青会足球训练场)改造项目符合作为第三届亚青会足球训练场的要求。</t>
  </si>
  <si>
    <t>财政资金预算完成率(%)</t>
  </si>
  <si>
    <t>采购程序的规范性</t>
  </si>
  <si>
    <t>合法合规</t>
  </si>
  <si>
    <t>提升学校办学条件情况</t>
  </si>
  <si>
    <t>学生对学校生活满意度 (%)</t>
  </si>
  <si>
    <t>汕头市第一中学</t>
  </si>
  <si>
    <t>440500210000000005324</t>
  </si>
  <si>
    <t>办学经费</t>
  </si>
  <si>
    <t>按照《汕头市物价局、汕头市教育局、汕头市财政局关于调整公办中小学校收费标准的通知》(汕价[2006]20号)、《市物价局、市教育局、市财政局关于调整我市公办中小学住宿费收费标准的通知》(汕价[2014]54号)文件要求，依据2023年非税收入及2023年招生计划,按照收费标准进行测算，申报2023年项目，用于完成学校校舍维修维护支出、日常办公经费支出、人员经费支出等，保证学校教学工作正常开展，提交教学质量、突出教学工作的中心地位，创造良好的办学环境，创建文明和谐的校园氛围。</t>
  </si>
  <si>
    <t>按照《汕头市物价局、汕头市教育局、汕头市财政局关于调整公办中小学校收费标准的通知》(汕价[2006]20号)、《市物价局、市教育局、市财政局关于调整我市公办中小学住宿费收费标准的通知》(汕价[2014]54号)文件要求，依据2023年非税收入及2023年招生计划,按照收费标准进行测算，申报2023年项目，2023年预计收取学杂费1035万元，住宿费328万元，校内课后服务118万元，食堂、小卖部场地设备设施折旧费42万元，利息收入等3万元。</t>
  </si>
  <si>
    <t>按预算计划完成学校校舍维修维护支出、日常办公经费支出、人员经费支出等，保证学校教学工作正常开展。</t>
  </si>
  <si>
    <t>396人</t>
  </si>
  <si>
    <t>招生人数/招生计划人数</t>
  </si>
  <si>
    <t>1500人</t>
  </si>
  <si>
    <t>师资教学-购置教学仪器设备质量达标率(%)</t>
  </si>
  <si>
    <t>产生积极有益影响</t>
  </si>
  <si>
    <t>提高教学质量</t>
  </si>
  <si>
    <t>学生对学校教育满意度(%)</t>
  </si>
  <si>
    <t>440500230000000001191</t>
  </si>
  <si>
    <t>办学经费(调入资金项目)</t>
  </si>
  <si>
    <t>按照《汕头市发展和改革局关于中心城区校内课后服务收费政策延续问题的复函》(汕市发改函[2021]286号)、《关于印发《汕头市关于推进中小学生校内课后服务工作实施方案》的通知》(汕市教[2021]20号)文件要求，依据2023年招生计划,按照收费标准进行测算，申报2023年项目，用于完成学校校舍维修维护支出、日常办公经费支出、人员经费支出等，保证学校义务教育校内课后服务工作正常开展，提交服务质量，创造良好的办学环境，创建文明和谐的校园氛围。</t>
  </si>
  <si>
    <t>按照《汕头市发展和改革局关于中心城区校内课后服务收费政策延续问题的复函》(汕市发改函[2021]286号)文件要求，依据2023年招生计划,按照收费标准进行测算，申报2023年项目，用于完成学校校舍维修维护支出、日常办公经费支出、人员经费支出等，保证学校义务教育校内课后服务工作正常开展，提交服务质量，创造良好的办学环境，创建文明和谐的校园氛围。该项目原为财政专户。根据汕市财综[2012]34号，对应收入从财政专户收入变更为经营服务性收入，故需变更项目名称。</t>
  </si>
  <si>
    <t>按预算计划完成学校校舍维修维护支出、日常办公经费支出、人员经费支出等，保证学校提供校内课后服务工作正常开展。</t>
  </si>
  <si>
    <t>及时拨付专项资金(%)</t>
  </si>
  <si>
    <t>费用支出的及时性(%)</t>
  </si>
  <si>
    <t>逐步提升</t>
  </si>
  <si>
    <t>学校办学条件</t>
  </si>
  <si>
    <t>逐步改善</t>
  </si>
  <si>
    <t>学生家长满意度(%)</t>
  </si>
  <si>
    <t>440500210000000005325</t>
  </si>
  <si>
    <t>第三届亚青会汕头一中新校区足球场馆升级改造项目</t>
  </si>
  <si>
    <t>依据《汕头市发展和改革局关于第三届亚青会汕头一中新校区足球场馆升级改造项目立项并列入年度固定投资计划的批复》(汕市发改投[2019]106号)申报。进行汕头一中新校区足球场馆升级改造项目，根据足球训练要求提升改造足球场，采用天然草皮；改造校区地下给水网管以及场地周边环境等；改造配套用房及看台等配套设施，使足球场符合第三届亚青会比赛场地要求。</t>
  </si>
  <si>
    <t>第三届亚青会汕头一中新校区足球场馆升级改造项目，根据足球训练要求提升改造足球场，采用天然草皮；改造校区地下给水网管以及场地周边环境等；改造配套用房及看台等配套设施。</t>
  </si>
  <si>
    <t>汕头一中新校区田径场根据足球训练要求提升改造足球场，改造配套用房及看台等配套设施。</t>
  </si>
  <si>
    <t>建设规模(平方米)</t>
  </si>
  <si>
    <t>25772.33</t>
  </si>
  <si>
    <t>施工质量验收达标率(%)</t>
  </si>
  <si>
    <t>广东汕头华侨中学</t>
  </si>
  <si>
    <t>440500210000000005358</t>
  </si>
  <si>
    <t>根据汕价【2006】20号、汕价【2014】54号文，结合我单位2023年度计划招生人数和预计内宿人数，2023年度办学经费预算数为774万元，该项目资金用于教职工绩效岗位津贴、日常公用经费、教师培训差旅费、维修服务及购置办公设备等方面的支出。</t>
  </si>
  <si>
    <t xml:space="preserve">根据汕价【2006】20号、汕价【2014】54号文，结合我单位2023年度计划招生人数和预计内宿人数，2023年度办学经费预算数为774万元，该项目资金用于教职工绩效岗位津贴、日常公用经费、教师培训差旅费、维修服务及购置办公设备等方面的支出。该项目保障了我校的办学教学条件，提升教师道德素养和专业能力，有利于促进基础教育的发展。
</t>
  </si>
  <si>
    <t>改善和提高教育教学质量，保障高中教学办学条件，提升师德建设、培养业务精湛、结构合理的高素质专业化创新型教师队伍。</t>
  </si>
  <si>
    <t>有效提升学校的环境质量，提升学校形象</t>
  </si>
  <si>
    <t>学生家长抽样调查满意度，师生满意度，家长满意度(%)</t>
  </si>
  <si>
    <t>440500230000000000349</t>
  </si>
  <si>
    <t>变压器、电缆等采购项目1</t>
  </si>
  <si>
    <t>根据汕市财审函【2022】32号《关于广东汕头华侨中学新建2×800KVA箱变工程结算审核的复函》，本项目结算金额为184.1万元，前期已完成支付135万元，仍有49.1万元投资款尚未支付。</t>
  </si>
  <si>
    <t>根据市政府的要求，我校承担了亚青会两个训练项目的场馆建设，《足球场升级改造项目》及《体育馆升级改造项目》将于2020年12月底完工。由于这两个亚青会场馆建设项目、加上2020年“清凉高考”安装了102台空调，用电量增加了约800KW，原来的电表容量已经不能满足日常教育教学的需要，必须安装2台800KW在变压器、并对校园供电线路进行调整。“变压器、电缆等采购项目”结算资金184.1万元。2021年度已支付1349843.86元，目前仍有490989.92元的款项尚未支付。</t>
  </si>
  <si>
    <t>通过安装变压器、对校园供电线路进行调整，提高教学条件，满足日常教学教育需要，给学生创造良好的学习环境。</t>
  </si>
  <si>
    <t>资金使用及时率(%)</t>
  </si>
  <si>
    <t>校园安全防护条件</t>
  </si>
  <si>
    <t>逐步提高</t>
  </si>
  <si>
    <t>设备使用率(%)</t>
  </si>
  <si>
    <t>教职工及学生满意度(%)</t>
  </si>
  <si>
    <t>440500230000000000382</t>
  </si>
  <si>
    <t>第三届亚青会广东汕头华侨中学体育馆升级改造项目2</t>
  </si>
  <si>
    <t>根据汕市发改投【2019】109号汕头市发展和改革局关于第三届亚青会广东汕头华侨中学体育馆升级改造项目立项并列入年度投资计划的批复，原则同意第三届亚青会广东汕头华侨中学体育馆升级改造项目立项并列入年度投资计划。该项目前期已完成支付3000000元，目前仍有1007327.04元投资款尚未支付。</t>
  </si>
  <si>
    <t>根据汕头市第三届亚青会比赛训练项目安排，广东汕头华侨中学体育馆承担空手道项目训练场地。我校体育馆于2003年建成，目前已有16年历史，馆内外墙体、设备设施老旧程度较高，需要针对亚青会赛事要求进行升级改造。项目改造后将能有力保障亚青会赛事训练的顺利进行，更好的展现我市体育场馆的新形象，提升汕头的城市影响力。该项目前期已完成支付3000000元，仍有1007327.04元投资款尚未支付。</t>
  </si>
  <si>
    <t>我校体育馆于2003年建成，目前已有16年历史，馆内外墙体、设备设施老旧程度较高，需要针对亚青会赛事要求进行升级改造。项目改造后将能有力保障亚青会赛事训练的顺利进行，更好的展现我市体育场馆的新形象，提升汕头的城市影响力。</t>
  </si>
  <si>
    <t>1794</t>
  </si>
  <si>
    <t>440500230000000000387</t>
  </si>
  <si>
    <t>第三届亚青会广东汕头华侨中学足球场升级改造项目2</t>
  </si>
  <si>
    <t>根据汕市发改投【2020】7号汕头市发展和改革局关于第三届亚青会广东汕头华侨中学足球场升级改造项目立项并列入年度投资计划的批复，原则同意第三届亚青会广东汕头华侨中学足球场升级改造项目立项并列入年度投资计划。该项目前期已完成支付7000000元，目前仍有2351908.32元投资款尚未支付。</t>
  </si>
  <si>
    <t>根据汕头市第三届亚青会比赛训练项目安排，广东汕头华侨中学足球场承担足球项目训练场地。我校足球场于2003年建成，目前已有16年历史，草地、跑道及其它设备设施老旧程度较高，需要针对亚青会赛事训练要求进行升级改造。项目改造后将能有力保障亚青会足球赛事训练的顺利进行，更好的展现我市体育场的新形象，提升汕头的城市影响力。该项目前期已完成支付7000000元，仍有2351908.32元投资款尚未支付。</t>
  </si>
  <si>
    <t>我校足球场于2003年建成，目前已有16年历史，草地、跑道及其它设备设施老旧程度较高，需要针对亚青会赛事训练要求进行升级改造。项目改造后将能有力保障亚青会足球赛事训练的顺利进行，更好的展现我市体育场的新形象，提升汕头的城市影响力。</t>
  </si>
  <si>
    <t>13680</t>
  </si>
  <si>
    <t>学生对学校教育满意度 (%)</t>
  </si>
  <si>
    <t>汕头市实验学校</t>
  </si>
  <si>
    <t>440500210000000005397</t>
  </si>
  <si>
    <t>根据汕价[2006]20号文，学校收取普通高中学杂费上缴财政专户，财政返拨办学经费做为学校教学业务及管理经费。</t>
  </si>
  <si>
    <t>用于教学业务与管理、教师培训、文体活动、水电、交通差旅、邮电，仪器设备及图书资料购置等，房屋、建筑物及仪器设备的日常维修维护。</t>
  </si>
  <si>
    <t>用于教学业务与管理、教师培训、文体活动、水电、交通差旅、邮电，仪器设备及图书资料购置等，房屋、建筑物及仪器设备的日常维修维护，改善办学条件，提高教育教学质量。</t>
  </si>
  <si>
    <t>招生完成率(%)</t>
  </si>
  <si>
    <t>≥95</t>
  </si>
  <si>
    <t>师资教学-专任教师占全体教职工比例(%)</t>
  </si>
  <si>
    <t>师资教学-生师比</t>
  </si>
  <si>
    <t>12.5：1</t>
  </si>
  <si>
    <t>师资教学-毕业生合格率(%)</t>
  </si>
  <si>
    <t>师资教学-学校的社会声誉</t>
  </si>
  <si>
    <t>持续提升</t>
  </si>
  <si>
    <t>汕头市鮀滨职业技术学校</t>
  </si>
  <si>
    <t>440500210000000005432</t>
  </si>
  <si>
    <t>汕市财预函[2020]120号，设立部门职能类，用于职业教育学校履行职责的专项业务经费项目。</t>
  </si>
  <si>
    <t>用于职业教育学校履行职责的专项业务经费项目，用于学校日常运转及办学使用。</t>
  </si>
  <si>
    <t>各项教育、教学、实训及学生实习工作顺利发展，学校教学秩序好、办学效益好，学生德智体各方面得到发展。2023年学校招生规模扩大，培养学生人数增加。</t>
  </si>
  <si>
    <t>4400人</t>
  </si>
  <si>
    <t>1800人</t>
  </si>
  <si>
    <t>年度预算执行率(%)</t>
  </si>
  <si>
    <t>实现可持续发展</t>
  </si>
  <si>
    <t>中职学校规模持续发展，为社会培养更多中职人才</t>
  </si>
  <si>
    <t>扩大办学规模，增加学位，缓解入学压力</t>
  </si>
  <si>
    <t>扩大办学规模，毕业学生顺利就业，提高家庭经济水平，促进社会稳定</t>
  </si>
  <si>
    <t>≥90</t>
  </si>
  <si>
    <t>440500230000000001189</t>
  </si>
  <si>
    <t>汕市财综〔2022〕34号，设立部门职能类，用于职业教育学校履行职责的专项业务经费项目。</t>
  </si>
  <si>
    <t>办学经费(调入资金项目)指的是学校的经营服务性收入，包括各类考场收入和培训费收入。该项目原为财政专户。根据汕市财综[2012]34号，对应收入从财政专户收入变更为经营服务性收入，故需变更项目名称。</t>
  </si>
  <si>
    <t>2023年确保按时发放工作人员经费，完成各种考场和培训任务。提高学校社会声誉。</t>
  </si>
  <si>
    <t>确保按时足额发放工作人员经费(%)</t>
  </si>
  <si>
    <t>考场数量</t>
  </si>
  <si>
    <t>30场</t>
  </si>
  <si>
    <t>考生人数(人)</t>
  </si>
  <si>
    <t>20000</t>
  </si>
  <si>
    <t>学校社会声誉</t>
  </si>
  <si>
    <t>便于公众利用，扩大影响。</t>
  </si>
  <si>
    <t>便于公众利用，扩大影响</t>
  </si>
  <si>
    <t>440500220000000001034</t>
  </si>
  <si>
    <t>普通话测试费</t>
  </si>
  <si>
    <t>依据粤价函【2010】592号，关于调整普通话水平测试收费标准的复函，安排普通话测试，依法收取普通话测试费用。</t>
  </si>
  <si>
    <t>依据粤价函【2010】592号，关于调整普通话水平测试收费标准的复函，安排普通话测试，依法收取普通话测试费用。承办汕头市教师发展中心的普通话测试费。</t>
  </si>
  <si>
    <t>大力促进推广普通话工作向纵深发展，开展普通话测试，促进汕头市各师生及社会人士的普通话水平。</t>
  </si>
  <si>
    <t>培训类-考试报名人次(人次)</t>
  </si>
  <si>
    <t>10000</t>
  </si>
  <si>
    <t>年度预算执行进度(%)</t>
  </si>
  <si>
    <t>费用支出的规范性</t>
  </si>
  <si>
    <t>按要求支付测试考务费</t>
  </si>
  <si>
    <t>提升办学品质，办好人民满意的教育</t>
  </si>
  <si>
    <t>促进汕头市各师生及社会人士的普通话水平</t>
  </si>
  <si>
    <t>服务对象满意率(%)</t>
  </si>
  <si>
    <t>440500230000000001095</t>
  </si>
  <si>
    <t>汕头市鮀滨职业技术学校修缮项目(广厦、衡山校区)</t>
  </si>
  <si>
    <t>依据汕府函【2019】300号“汕头市人民政府关于印发《汕头市市属公办职业教育院校优化整合工作方案》的通知”、汕府办会函【2020】7713号 “同意将2019年市统筹安排支持市鮀滨职校新建广厦校区学生宿舍楼建设补齐办学短板的中职教育省级专项补助资金共1065万元调整用于该校汕樟、广厦、衡山校区的11个补齐办学短板建设明细项目事项。”和汕市财审函[2022]84号-汕头市财政局关于汕头市鮀滨职业技术学校修缮项目(广厦、衡山校区)结算审核的复函。</t>
  </si>
  <si>
    <t>汕头市鮀滨职业技术学校修缮项目(广厦、衡山校区)为延续性项目，启动于2020年。广厦校区修缮面积约7996平方米，包括综合楼外墙饰面重新贴砖、更换外墙及走廊门窗等；衡山校区修缮面积约7503平方米，包括学校破损地埕浇筑混凝土地面，设置篮球场、50米塑胶跑道等。该项目结算审核金额为9157299.56元，已支付款项5633380.35元，未支付款项3523919.21元。</t>
  </si>
  <si>
    <t>2023年利用专项资金，完成我校修缮项目(广厦、衡山校区)，补齐校区办学短板，进一步提升环境，改善办学条件，继续推进我市职业教育“扩容、提质、强服务”。</t>
  </si>
  <si>
    <t>按期完工率(%)</t>
  </si>
  <si>
    <t>项目完成度(%)</t>
  </si>
  <si>
    <t>修缮校区，提升环境，改善办学条件，效果显著</t>
  </si>
  <si>
    <t>资金支出规范性</t>
  </si>
  <si>
    <t>严格按制度执行，合法例规</t>
  </si>
  <si>
    <t>汕头市聋哑学校</t>
  </si>
  <si>
    <t>440500210000000005494</t>
  </si>
  <si>
    <t>根据汕价【2014】54号文件，配备空调设备的住宿费标准为每升每学期收费标准二类420元。我校预计2023年入学住宿生42人，42*420*2=35280元，计划用于购置住宿学生校服。银行利息2800元。</t>
  </si>
  <si>
    <t>汕头市聋哑学校根据汕价【2014】54号文件，收取配备空调设备的住宿费学生住宿费以及银行利息。</t>
  </si>
  <si>
    <t>购置学生生活用品，培养学生团队意识，增强学生集体荣誉感，强化学校整体形象。</t>
  </si>
  <si>
    <t>购置生活用品(批)</t>
  </si>
  <si>
    <t>2</t>
  </si>
  <si>
    <t>项目实际支出率(%)</t>
  </si>
  <si>
    <t>残疾学生在校生活质量</t>
  </si>
  <si>
    <t>提高残疾学生在校生活质量</t>
  </si>
  <si>
    <t>特殊教育教学质量</t>
  </si>
  <si>
    <t>汕头金中华侨试验区学校</t>
  </si>
  <si>
    <t>440500210000000005533</t>
  </si>
  <si>
    <t>实验室及图书馆配套设备建设</t>
  </si>
  <si>
    <t>根据汕头市委领导调研的指示精神，依据广东省人民政府教育督导室2016年1月编制的《基础教育办学标准》、广东省教育厅关于印发《广东省义务教育标准化学校标准》的通知(粤教基〔2013〕17号)、广东省教育厅关于印发《广东省小学教育装备标准(修订)》等三个标准的通知(粤教装备〔2014〕3号)、广东省教育厅关于印发《广东省义务教育现代化学校建设指引(试行)的通知》(粤教基〔2014〕14号)等文件要求。我校获上级支持，2021年进行了实验室和图书馆配套建设，目前已累计投资440.45万元。截至2022年8月，该项目已竣工，尚有项目余款近40万需要支付，特此申请。</t>
  </si>
  <si>
    <t>完成实验室和图书馆相关建设，完成实验室和图书馆相关设施和软硬件设备的购置，满足日常教学应用需求。</t>
  </si>
  <si>
    <t>用于支付实验室和图书馆相关建设款项，履约合同，确保实验室和图书馆建成后正常使用运转。</t>
  </si>
  <si>
    <t>成本指标</t>
  </si>
  <si>
    <t>项目成本控制情况</t>
  </si>
  <si>
    <t>控制在预算内</t>
  </si>
  <si>
    <t>学校的社会声誉</t>
  </si>
  <si>
    <t>提高</t>
  </si>
  <si>
    <t>加强学校教育现代化建设，促进教育教学水平提升</t>
  </si>
  <si>
    <t>＞85</t>
  </si>
  <si>
    <t>440500210000000005529</t>
  </si>
  <si>
    <t>智慧校园、教室专业室配套等建设项目</t>
  </si>
  <si>
    <t>根据汕头市委领导调研提出的指示精神，依据广东省人民政府教育督导室2016年1月编制的《基础教育办学标准》、广东省教育厅关于印发《广东省义务教育标准化学校标准》的通知(粤教基〔2013〕17号)、广东省教育厅关于印发《广东省小学教育装备标准(修订)》等三个标准的通知(粤教装备〔2014〕3号)、广东省教育厅关于印发《广东省义务教育现代化学校建设指引(试行)的通知》(粤教基〔2014〕14号)等文件要求，获上级支持，学校进行网络教学、办公联网、安全防范(周界、监控)、校园广播等智慧校园的配套，以及教室、专业室等配套建设。截至2022年8月该项目已竣工验收，累计投资504.95万元，现已经完成结算审核，尚有近155万项目余款亟需支付，特此申请。</t>
  </si>
  <si>
    <t>该项目在2020年获市政府支持，于2020年9月启动建设，市财政于2020年9月16日拨付700万元专项建设资金。该项目分为智慧校园配套建设(包含信息化货物采购部分、修缮)和教室、专业室配套及文明校园等建设项目。截至2022年8月该项目已竣工验收，累计投资504.95万元，现已经完成结算审核，尚有近155万项目余款亟需支付，特此申请。</t>
  </si>
  <si>
    <t>履约项目合同，完成我校智慧校园、教室专业室等配套建设，提升我校办学品质，办好人民满意的教育。</t>
  </si>
  <si>
    <t>＞90</t>
  </si>
  <si>
    <t>资金拨付及时率(%)</t>
  </si>
  <si>
    <t>对提升学校整体办学条件和实力是否显著</t>
  </si>
  <si>
    <t>是</t>
  </si>
  <si>
    <t>学生、家长抽样调查满意度(%)</t>
  </si>
  <si>
    <t>440500210000000005531</t>
  </si>
  <si>
    <t>校内课后服务经费(调入资金项目)</t>
  </si>
  <si>
    <t>此项为财政专户资金“校内课后服务收费”项目，因校内课后服务不能以营利为目的，财政专户资金专项用于校内课后服务运转支出。为贯彻落实中共中央办公厅、国务院办公厅《关于进一步减轻义务教育阶段学生作业负担和校外培训负担的意见》和《广东省教育厅关于做好中小学校内课后服务工作的指导意见》(粤教基函〔2021〕17号)精神，我校在原校内课后服务工作基础上，落实下午放学后课后服务5+2模式。严格执行《汕头市发展和改革局关于中心城区校内课后服务收费政策延续问题的复函》(汕市发改函〔2021〕286号)文件要求。因为下午放学后服务天数成倍增长，预测2023年校内课后服务收费可能达375万元。</t>
  </si>
  <si>
    <t>认真贯彻“双减”政策，扎实做好校内课后服务，落实5+2模式，优化学校安全管理，持续提升校内课后服务质量，办好人民满意的教育。</t>
  </si>
  <si>
    <t>认真贯彻“双减”政策，扎实做好校内课后服务，落实5+2模式，持续提升校内课后服务质量，办好人民满意的教育。</t>
  </si>
  <si>
    <t>经费支出控制在预算金额内</t>
  </si>
  <si>
    <t>控制在预算金额内</t>
  </si>
  <si>
    <t>提高学生身体素质、健康水平、艺术素养、创新精神，促进学生发展</t>
  </si>
  <si>
    <t>持续提高</t>
  </si>
  <si>
    <t>家长对学校教育教学满意度(%)</t>
  </si>
  <si>
    <t>85</t>
  </si>
  <si>
    <t>汕头市中小学健康教育指导中心</t>
  </si>
  <si>
    <t>440500210000000005565</t>
  </si>
  <si>
    <t>中心补助经费(含学校体检工作相关费用)(调入资金项目)</t>
  </si>
  <si>
    <t>收费依据：关于印发《(广东省中小学生健康体检有关事项管理办法)修订意见》的通知 粤教体[2010]8号</t>
  </si>
  <si>
    <t>补充人员经费，保障学校常见病和传染病防控、食品卫生、学生健康教育和体质监测建档、数据分析等工作顺利开展。</t>
  </si>
  <si>
    <t>补充人员经费，确保2021年学校常见病和传染病防控、学校食品卫生、学生健康教育和学生体质监测建档、数据分析等工作顺利开展。</t>
  </si>
  <si>
    <t>工作任务完成及时率(%)</t>
  </si>
  <si>
    <t>学生健康知识知晓率</t>
  </si>
  <si>
    <t>全覆盖</t>
  </si>
  <si>
    <t>指导学校落实落细疫情防控措施</t>
  </si>
  <si>
    <t>校医和健康教师业务培训率(%)</t>
  </si>
  <si>
    <t>监测点校学生体检建档率(%)</t>
  </si>
  <si>
    <t>推动中小学校儿童近视眼防控工作</t>
  </si>
  <si>
    <t>近视率每年降低0.5%</t>
  </si>
  <si>
    <t>汕头市卫生学校</t>
  </si>
  <si>
    <t>440500210000000005628</t>
  </si>
  <si>
    <t>根据广东省物价局 广东省教育厅 广东省劳动和社会保障厅 广东省财政厅《关于完善我省职业技术教育收费管理政策的通知》(粤价[2008]150号)规定的精神，按照学校现有在校生没有享受免学费的学生数预测。该项目是延续性项目，资金主要用于学校日常运转开支，包括支付水电费、物业管理费、公车运行费、培训费等。</t>
  </si>
  <si>
    <t>资金主要用于学校日常运转开支，包括支付水电费、物业管理费、公车运行费、培训费等。</t>
  </si>
  <si>
    <t>该项目是延续性项目，资金主要用于学校日常运转开支，包括支付水电费、物业管理费、公车运行费、培训费等。</t>
  </si>
  <si>
    <t>招生人数/招生计划人数(%)</t>
  </si>
  <si>
    <t>≥100</t>
  </si>
  <si>
    <t>保障单位正常运转</t>
  </si>
  <si>
    <t>学校日常工作顺利开展</t>
  </si>
  <si>
    <t>提升校园环境，营造良好的教学氛围</t>
  </si>
  <si>
    <t>招收学生数量增长率≥3%</t>
  </si>
  <si>
    <t>9%</t>
  </si>
  <si>
    <t>学生对学校生活满意度(%)</t>
  </si>
  <si>
    <t>440500230000000001235</t>
  </si>
  <si>
    <t>该项目用于学校培训类支出，主要是升大班和技能考试类等的资金。</t>
  </si>
  <si>
    <t>该项目用于2023年学校培训类支出，主要是升大班和技能考试类等的资金。</t>
  </si>
  <si>
    <t>师资教学-培训作业提交率(%)</t>
  </si>
  <si>
    <t>师资教学-培训学时完成率(%)</t>
  </si>
  <si>
    <t>项目实施进度计划完成率(%)</t>
  </si>
  <si>
    <t>提升中小学学校办学质量</t>
  </si>
  <si>
    <t>学校办学能力稳步提升</t>
  </si>
  <si>
    <t>汕头市林百欣科学技术中等专业学校</t>
  </si>
  <si>
    <t>440500210000000005663</t>
  </si>
  <si>
    <t>1.政策依据：广东省收费许可证；测算依据：《林百欣科技中专2023年办学经费测算明细表》
2.主要用途：保证职业教育学校办学正常运转 。  
3.设立必要性和可行性：解决职业教育学校办学过程中出现的运转经费缺口问题，保证职业教育学校办学正常运转。</t>
  </si>
  <si>
    <t>解决职业教育学校办学过程中出现的运转经费缺口问题，保证职业教育学校办学正常运转。</t>
  </si>
  <si>
    <t>解决学校2023年度办学过程中出现的运转经费缺口问题，保证学校办学正常运转。</t>
  </si>
  <si>
    <t>项目预算之内</t>
  </si>
  <si>
    <t>不超过预算</t>
  </si>
  <si>
    <t>开展项目数量</t>
  </si>
  <si>
    <t>按计划数量</t>
  </si>
  <si>
    <t>资金发放及时性(%)</t>
  </si>
  <si>
    <t>支出合规性(%)</t>
  </si>
  <si>
    <t>保障学校运转</t>
  </si>
  <si>
    <t>440500230000000001195</t>
  </si>
  <si>
    <t>1.政策依据：广东省收费许可证；测算依据：《林百欣科技中专2023年办学经费测算明细表》 2.主要用途：保证职业教育学校办学正常运转 。 3.设立必要性和可行性：解决职业教育学校办学过程中出现的运转经费缺口问题，保证职业教育学校办学正常运转。</t>
  </si>
  <si>
    <t>解决职业教育学校办学过程中出现的运转经费缺口问题，保证职业教育学校办学正常运转。该项目原为财政专户。根据汕市财综[2012]34号，对应收入从财政专户收入变更为经营服务性收入，故需变更项目名称。</t>
  </si>
  <si>
    <t>汕头市教师发展中心</t>
  </si>
  <si>
    <t>440500230000000001141</t>
  </si>
  <si>
    <t>2023年教育事业费</t>
  </si>
  <si>
    <t>根据汕机编发〔2020〕10号，我中心致力于全市教师继续教育、教育理论和教学研究，推进教育综合改革，推动全市教育技术和教育信息化，该预算项目为维持教研培训活动正常运转所需开支。</t>
  </si>
  <si>
    <t>致力于全市教师继续教育、教育理论和教学研究，推进教育综合改革，推动全市教育技术和教育信息化</t>
  </si>
  <si>
    <t>教师教育教学质量</t>
  </si>
  <si>
    <t>有效提升教师教育教学质量</t>
  </si>
  <si>
    <t>项目完成率(%)</t>
  </si>
  <si>
    <t>推进教育现代化，办好人民满意的教育</t>
  </si>
  <si>
    <t>推进教育现代化</t>
  </si>
  <si>
    <t>中小学幼儿园教师、校(园)长的专业能力和素养</t>
  </si>
  <si>
    <t>提升中小学幼儿园教师、校(园)长的专业能力和素养</t>
  </si>
  <si>
    <t>440500230000000001131</t>
  </si>
  <si>
    <t>2023年普通话测试费</t>
  </si>
  <si>
    <t>根据汕机编发〔2020〕10号文件，我中心承担推广普通话、语言文字规范和普通话等级测试等工作，是市语言文字委员会推广普通话工作的一项重要工作任务</t>
  </si>
  <si>
    <t>我中心承担推广普通话、语言文字规范和普通话等级测试等工作，是市语言文字委员会推广普通话工作的一项重要工作任务</t>
  </si>
  <si>
    <t>提高中小学幼儿园教师、校(园)长的专业能力和素养</t>
  </si>
  <si>
    <t>考生及考务工作人员满意度(%)</t>
  </si>
  <si>
    <t>440500230000000001127</t>
  </si>
  <si>
    <t>教育发展专项经费(科学家走进汕头校园讲科学主题教育活动经费)</t>
  </si>
  <si>
    <t>推动《广东省科学技术普及条例》落实落地，全面提升青少年科学素质，着力培养青少年的科学精神和创新精神，开展院士科学家走进汕头校园讲科学主题教育活动。主要用途：(聘请专家讲学劳务费及专家在途交通费用等)</t>
  </si>
  <si>
    <t>推动《广东省科学技术普及条例》落实落地，全面提升青少年科学素质，着力培养青少年的科学精神和创新精神，开展院士科学家走进汕头校园讲科学主题教育活动。</t>
  </si>
  <si>
    <t>提高当地教育教学水平、质量发挥的影响</t>
  </si>
  <si>
    <t>长期</t>
  </si>
  <si>
    <t>教研成果推广</t>
  </si>
  <si>
    <t>辐射全市</t>
  </si>
  <si>
    <t>师生、家长对项目综合满意度(%)</t>
  </si>
  <si>
    <t>汕头开放大学</t>
  </si>
  <si>
    <t>440500210000000005738</t>
  </si>
  <si>
    <t>按照学校的办学宗旨和业务范围，根据粤价【2007】186号及汕价【2007】192号文关于进一步规范我省高等学校收费管理的通知</t>
  </si>
  <si>
    <t>资金收入主要用于上缴广东开放大学课程及考务费，合作办学单位委托业务费，保证学校正常运转的水费、电费及物业管理费，差旅费、教室维修维护费，日常办公用品等零星费用和一部分人员经费。</t>
  </si>
  <si>
    <t>完成在校学生和新生入学缴费工作，完成各教学点管理费催收任务，努力争取更多生源及社会考试工作。</t>
  </si>
  <si>
    <t>＞95</t>
  </si>
  <si>
    <t>标准化考点达标率(%)</t>
  </si>
  <si>
    <t>资金发放的合规性(%)</t>
  </si>
  <si>
    <t>加快推进教育现代化，办好人民满意的教育(%)</t>
  </si>
  <si>
    <t>职业教育综合实力提高(%)</t>
  </si>
  <si>
    <t>通过项目的实施，促进科技事业发展(%)</t>
  </si>
  <si>
    <t>440500230000000001186</t>
  </si>
  <si>
    <t>完成年度常规教学、培训任务，促进学校健康发展。增加更多社区教育培训课程，创建文明社会和谐发展。该项目原为财政专户。根据汕市财综[2012]34号，对应收入从财政专户收入变更为经营服务性收入，故需变更项目名称。</t>
  </si>
  <si>
    <t>项目经费使用率(%)</t>
  </si>
  <si>
    <t>学生培养质量(%)</t>
  </si>
  <si>
    <t>毕业生合格率(%)</t>
  </si>
  <si>
    <t>440500230000000016090</t>
  </si>
  <si>
    <t>汕头开放大学学生宿舍改造及校舍修缮</t>
  </si>
  <si>
    <t>汕市财预函[2020]120号，设立部门职能类，用于高等教育学校履行职责的专项业务经费项目。</t>
  </si>
  <si>
    <t>根据学校发展计划，在开办业余学历教育的同时，学校将开展短期培训，增加学校创收渠道。为提高学校办学质量，对本校学生宿舍进行改造及校舍修缮。</t>
  </si>
  <si>
    <t>进一步解决学校办学“瓶颈”问题，提高办学质量。增加学校创收渠道，为学校以后发展提供基础。</t>
  </si>
  <si>
    <t>按期开工率(%)</t>
  </si>
  <si>
    <t>改造工程数量</t>
  </si>
  <si>
    <t>6栋</t>
  </si>
  <si>
    <t>改造面积(平方米)</t>
  </si>
  <si>
    <t>1500平方米</t>
  </si>
  <si>
    <t>维护教学楼及宿舍楼数量</t>
  </si>
  <si>
    <t>使学校得到进一步提升</t>
  </si>
  <si>
    <t>汕头幼儿师范高等专科学校</t>
  </si>
  <si>
    <t>440500220000000001021</t>
  </si>
  <si>
    <t xml:space="preserve">根据《汕头市财政局关于批复2022年部门预算及有关事项的通知》(汕市财预﹝2022﹞3号)，项目主要用于办学的人员经费、商品服务支出、资本性支出等。经测算，2022年现有学生人数2500人左右，收取学费、住宿费2000万以上，预计2023年新增招生1500人，新增学费、住宿费收入1500万，另预计2023年新增非学历教育培训收入500万元。共计4000万。
</t>
  </si>
  <si>
    <t>根据《汕头市财政局关于批复2022年部门预算及有关事项的通知》(汕市财预﹝2022﹞3号)，项目主要用于办学的人员经费、商品服务支出、资本性支出等。经测算，2022年现有学生人数2500人左右，收取学费、住宿费2000万以上，预计2023年新增招生1500人，新增学费、住宿费收入1500万，另预计2023年新增非学历教育培训收入500万元。共计4000万。</t>
  </si>
  <si>
    <t>提高办学质量和规模，改善师生工作学习环境，改善学校办学条件，扩大学校招生规模，打造优秀的师资团队，研制人才培养方案，开展课程建设，为教育事业发展培养学前教育与小学教育师资。</t>
  </si>
  <si>
    <t>专业数量(个)</t>
  </si>
  <si>
    <t>8</t>
  </si>
  <si>
    <t>提供学位(个)</t>
  </si>
  <si>
    <t>4000</t>
  </si>
  <si>
    <t>计划招生数(人)</t>
  </si>
  <si>
    <t>1500</t>
  </si>
  <si>
    <t>支付进度率(%)</t>
  </si>
  <si>
    <t>工程验收合格率(%)</t>
  </si>
  <si>
    <t>招生人数递增</t>
  </si>
  <si>
    <t>为教育事业发展，培养学前教育与小学教育师资</t>
  </si>
  <si>
    <t>1800</t>
  </si>
  <si>
    <t>社会、行业、实践合作单位等满意度(%)</t>
  </si>
  <si>
    <t>440500230000000001199</t>
  </si>
  <si>
    <t>根据《关于调整市直事业收入和经营服务性收入“收支两条线”管理有关工作的通知》(汕市财综〔2022〕34号)，我校拟于2023年将相关非税收入调整为经营服务性收入。协议包括《广东汕头幼儿师范高等专科学校与中国电信股份有限公司濠江区分公司订立之校园综合信息服务协议》，《广东汕头幼儿师范高等专科学校与中国联通股份有限公司濠江区分公司订立之校园综合信息服务协议》，《广东幼儿师范高等专科学校专升本考试辅导合作培训协议书》，因全体学生有以上服务需求，设立该项目作为自有经营服务性收入的支出项目。</t>
  </si>
  <si>
    <t>项目主要包括与电信联通运营商合作服务学生费用，与社会办学机构合作服务学生专升本辅导相关费用。</t>
  </si>
  <si>
    <t>进一步加强校企合作，相应国家高速宽带光网建设计划，向校内学生提供优质的信息化服务；
积极规范和推进高职高专院校与本科院校协同育人工作机制，为学生升学、职业生涯及就业创造良好条件。</t>
  </si>
  <si>
    <t>不超预算支出</t>
  </si>
  <si>
    <t>不超预算</t>
  </si>
  <si>
    <t>服务目标数量</t>
  </si>
  <si>
    <t>≥1000人</t>
  </si>
  <si>
    <t>网络服务覆盖范围</t>
  </si>
  <si>
    <t>项目完成时间</t>
  </si>
  <si>
    <t>2023年12月31日前完成</t>
  </si>
  <si>
    <t>通过验收</t>
  </si>
  <si>
    <t>项目通过验收</t>
  </si>
  <si>
    <t>学生升学率和就业率</t>
  </si>
  <si>
    <t>有效提升</t>
  </si>
  <si>
    <t>学生满意度(%)</t>
  </si>
  <si>
    <t>440500220000000001022</t>
  </si>
  <si>
    <t>办学补助经费</t>
  </si>
  <si>
    <t>根据《汕头市财政局关于批复2022年部门预算及有关事项的通知》(汕市财预﹝2022﹞3号)，项目主要用于保障学校的日常教学运营，经费包括：1.校园物业管理费，360万元；2.租车费用，60万元；3.水电费，600万元；4.校舍零星维修，200万元；5.教学耗材费用，160万元；6.印刷费，40万元；7.疫情防控经费，30万元；8.食堂费用，50万元；9.医疗托管费用，16万元。共计1516万元。</t>
  </si>
  <si>
    <t>主要用于学校日常事务，完成年度教学及日常运转任务，保障2022年的日常教学顺利进行，提高学校住宿及实训条件，增强学校办学综合实力。</t>
  </si>
  <si>
    <t>租车成本控制</t>
  </si>
  <si>
    <t>按照合同成本控制</t>
  </si>
  <si>
    <t>满足师生出行需求</t>
  </si>
  <si>
    <t>一天10班车次</t>
  </si>
  <si>
    <t>班车准点率(%)</t>
  </si>
  <si>
    <t>乘坐交通安全率(%)</t>
  </si>
  <si>
    <t>生态效益</t>
  </si>
  <si>
    <t>绿色出行</t>
  </si>
  <si>
    <t>节约能源兼顾效率</t>
  </si>
  <si>
    <t>成为省内知名的高职院校</t>
  </si>
  <si>
    <t>成为省内较为知名的高职院校</t>
  </si>
  <si>
    <t>汕头金中海湾学校</t>
  </si>
  <si>
    <t>440500220000000000935</t>
  </si>
  <si>
    <t>办学经费(部门职能2023)</t>
  </si>
  <si>
    <t>按照《汕头市物价局、汕头市教育局、汕头市财政局关于调整公办中小学校收费标准的通知》(汕价【2006120号】)，《市物价局、市教育局、市财政局关于调整我市公办中小学住宿费收费标准的通知》(汕价【2014154号】)文件要求，申报2023年办学经费项目。</t>
  </si>
  <si>
    <t>有利于基础教育发展，提供更多优质学位，保障学校教育教学日常工作正常开展，提升教学质量，创造良好办学环境，创建和谐文明校园。</t>
  </si>
  <si>
    <t>440500220000000000942</t>
  </si>
  <si>
    <t>项目资金用于周末学生往返学校公交专线，解决学生交通难的问题，有效缓解学校周边的交通压力。参照汕头市金山中学公交车补助，依据汕头金中海湾学校2021年9月-2021年10月公交车支出，测算申请74万元。</t>
  </si>
  <si>
    <t>项目资金用于周末学生往返学校公交专线。参照目前金中公交车运营，解决学生交通难的问题，有效缓解学校周边的交通压力。</t>
  </si>
  <si>
    <t>解决学生交通难的问题，有效缓解学校周边的交通压力，保障学校教育教学日常工作正常运行。</t>
  </si>
  <si>
    <t>消除学生交通安全隐患，提升学校教育教学条件。</t>
  </si>
  <si>
    <t>440500220000000000945</t>
  </si>
  <si>
    <t>汕头金中海湾学校办学经费补助</t>
  </si>
  <si>
    <t>根据汕机编发〔2020〕94号文件依据，本校为2021年新开办学校，2023年学校还不满员，可用于办学经费的约420.5万，为确保学校的正常运行，需向市财政申请1056万的办学经费补助，项目资金用于水电、办公费等日常开支，保障学校教育教学日常工作正常运行。附2023年汕头金中海湾学校办学经费补助申请计算表</t>
  </si>
  <si>
    <t>2023年学校还不满员，可用于办学经费的约420.5万，为确保学校的正常运行，需向市财政申请1056万的办学经费补助，用于水电、办公费等日常开支。附2023年汕头金中海湾学校办学经费补助申请计算表</t>
  </si>
  <si>
    <t>本校2023年仍处于未满员状态，2023年的学杂费、住宿费约420.5万元，远远不足支付平常的办公、水电费、日常用品等费用，项目资金用于学校教育教学日常工作正常运行。</t>
  </si>
  <si>
    <t>汕头市中山幼儿园</t>
  </si>
  <si>
    <t>440500220000000001120</t>
  </si>
  <si>
    <t>根据汕头市发(2018)235号文件《汕头市发展和改革局 汕头市教育局 汕头市财政局 关于调整汕头市公办幼儿园收费标准的通知》。办学经费由非税系统收入保教费以及服务性收费托管费、膳食费组成，申请该项目确保本单位正常运转。</t>
  </si>
  <si>
    <t>保障日常公用经费和人员经费等，为幼儿提供健康、丰富的生活和活动环境，满足他们多方面发展的需要。不断提高幼儿办学质量和服务水平，全面提升幼儿素质，发挥幼儿园示范辐射作用，使幼儿园在原有基础上获得更大程度发展。</t>
  </si>
  <si>
    <r>
      <rPr>
        <sz val="9"/>
        <rFont val="Arial"/>
        <charset val="134"/>
      </rPr>
      <t xml:space="preserve">	</t>
    </r>
    <r>
      <rPr>
        <sz val="9"/>
        <rFont val="宋体"/>
        <charset val="134"/>
      </rPr>
      <t xml:space="preserve">
全面提升幼儿素质，发挥幼儿园示范性作用，使幼儿园在原有基础上获得更大程度发展。</t>
    </r>
  </si>
  <si>
    <t>提升学生数量</t>
  </si>
  <si>
    <t>在园幼儿人数456人，提升0.1%</t>
  </si>
  <si>
    <t>支持公办幼儿园数量</t>
  </si>
  <si>
    <t>1个</t>
  </si>
  <si>
    <t>丰富教具、玩具，为幼儿创设更好的学习环境</t>
  </si>
  <si>
    <t>保障学前教育教学</t>
  </si>
  <si>
    <t>教育教学顺利开展</t>
  </si>
  <si>
    <t>440500230000000001185</t>
  </si>
  <si>
    <t>根据汕头市发(2018)235号文件《汕头市发展和改革局汕头市教育局汕头市财政局关于调整汕头市公办幼儿园收费标准的通知》。该资金由经营服务性收入，申请该项目确保本单位正常运转。</t>
  </si>
  <si>
    <t>保障幼儿正常用餐，为幼儿提供健康、丰富的饮食，营养均衡，为家长提供托管服务，减轻家长负担，让家长省心省力，把更多的精力投放在工作中，不断提高幼儿办学质量和服务水平，全面提升幼儿素质，发挥幼儿回示范辐射作用，使幼儿园在原有基础上获得更大程度发展。该项目原为财政专户。根据汕市财综[2012]34号，对应收入从财政专户收入变更为经营服务性收入，故需变更项目名称。</t>
  </si>
  <si>
    <t>全面提升幼儿食品安全及营养价值，合理进行食物搭配，为幼儿提供健康、丰富的饮食。延迟放学时间，为家长解决接孩子的困难，减轻家长负担，让家长省心省力，把更多的精力投放在工作中，发挥幼儿回示范辐射作用，使幼儿园在原有基础上获得更大程度发展。</t>
  </si>
  <si>
    <t>在园人数456提升1%</t>
  </si>
  <si>
    <t>提高教玩具可操作性</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</si>
</sst>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9">
    <font>
      <sz val="11"/>
      <color indexed="8"/>
      <name val="宋体"/>
      <charset val="1"/>
      <scheme val="minor"/>
    </font>
    <font>
      <sz val="11"/>
      <color indexed="8"/>
      <name val="宋体"/>
      <charset val="134"/>
      <scheme val="minor"/>
    </font>
    <font>
      <sz val="11"/>
      <name val="宋体"/>
      <charset val="134"/>
      <scheme val="minor"/>
    </font>
    <font>
      <sz val="9"/>
      <color indexed="8"/>
      <name val="宋体"/>
      <charset val="1"/>
    </font>
    <font>
      <sz val="9"/>
      <color indexed="8"/>
      <name val="宋体"/>
      <charset val="1"/>
      <scheme val="minor"/>
    </font>
    <font>
      <sz val="22"/>
      <name val="方正小标宋简体"/>
      <charset val="134"/>
    </font>
    <font>
      <sz val="11"/>
      <color indexed="8"/>
      <name val="宋体"/>
      <charset val="1"/>
    </font>
    <font>
      <sz val="9"/>
      <name val="宋体"/>
      <charset val="134"/>
    </font>
    <font>
      <sz val="9"/>
      <name val="黑体"/>
      <charset val="134"/>
    </font>
    <font>
      <b/>
      <sz val="9"/>
      <color indexed="8"/>
      <name val="宋体"/>
      <charset val="1"/>
    </font>
    <font>
      <sz val="8"/>
      <name val="宋体"/>
      <charset val="134"/>
    </font>
    <font>
      <sz val="9"/>
      <color indexed="8"/>
      <name val="宋体"/>
      <charset val="134"/>
    </font>
    <font>
      <sz val="9"/>
      <color indexed="8"/>
      <name val="宋体"/>
      <charset val="134"/>
      <scheme val="minor"/>
    </font>
    <font>
      <sz val="9"/>
      <name val="宋体"/>
      <charset val="134"/>
      <scheme val="minor"/>
    </font>
    <font>
      <sz val="8.5"/>
      <name val="宋体"/>
      <charset val="134"/>
    </font>
    <font>
      <sz val="7.5"/>
      <name val="宋体"/>
      <charset val="134"/>
    </font>
    <font>
      <sz val="9"/>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7" fillId="0" borderId="0" applyFont="0" applyFill="0" applyBorder="0" applyAlignment="0" applyProtection="0">
      <alignment vertical="center"/>
    </xf>
    <xf numFmtId="0" fontId="18" fillId="2" borderId="0" applyNumberFormat="0" applyBorder="0" applyAlignment="0" applyProtection="0">
      <alignment vertical="center"/>
    </xf>
    <xf numFmtId="0" fontId="19" fillId="3" borderId="5"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8" fillId="4" borderId="0" applyNumberFormat="0" applyBorder="0" applyAlignment="0" applyProtection="0">
      <alignment vertical="center"/>
    </xf>
    <xf numFmtId="0" fontId="20" fillId="5" borderId="0" applyNumberFormat="0" applyBorder="0" applyAlignment="0" applyProtection="0">
      <alignment vertical="center"/>
    </xf>
    <xf numFmtId="43" fontId="17" fillId="0" borderId="0" applyFont="0" applyFill="0" applyBorder="0" applyAlignment="0" applyProtection="0">
      <alignment vertical="center"/>
    </xf>
    <xf numFmtId="0" fontId="21" fillId="6" borderId="0" applyNumberFormat="0" applyBorder="0" applyAlignment="0" applyProtection="0">
      <alignment vertical="center"/>
    </xf>
    <xf numFmtId="0" fontId="22" fillId="0" borderId="0" applyNumberFormat="0" applyFill="0" applyBorder="0" applyAlignment="0" applyProtection="0">
      <alignment vertical="center"/>
    </xf>
    <xf numFmtId="9" fontId="17"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lignment vertical="center"/>
    </xf>
    <xf numFmtId="0" fontId="17" fillId="7" borderId="6" applyNumberFormat="0" applyFont="0" applyAlignment="0" applyProtection="0">
      <alignment vertical="center"/>
    </xf>
    <xf numFmtId="0" fontId="21" fillId="8"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7" applyNumberFormat="0" applyFill="0" applyAlignment="0" applyProtection="0">
      <alignment vertical="center"/>
    </xf>
    <xf numFmtId="0" fontId="30" fillId="0" borderId="7" applyNumberFormat="0" applyFill="0" applyAlignment="0" applyProtection="0">
      <alignment vertical="center"/>
    </xf>
    <xf numFmtId="0" fontId="21" fillId="9" borderId="0" applyNumberFormat="0" applyBorder="0" applyAlignment="0" applyProtection="0">
      <alignment vertical="center"/>
    </xf>
    <xf numFmtId="0" fontId="25" fillId="0" borderId="8" applyNumberFormat="0" applyFill="0" applyAlignment="0" applyProtection="0">
      <alignment vertical="center"/>
    </xf>
    <xf numFmtId="0" fontId="21" fillId="10" borderId="0" applyNumberFormat="0" applyBorder="0" applyAlignment="0" applyProtection="0">
      <alignment vertical="center"/>
    </xf>
    <xf numFmtId="0" fontId="31" fillId="11" borderId="9" applyNumberFormat="0" applyAlignment="0" applyProtection="0">
      <alignment vertical="center"/>
    </xf>
    <xf numFmtId="0" fontId="32" fillId="11" borderId="5" applyNumberFormat="0" applyAlignment="0" applyProtection="0">
      <alignment vertical="center"/>
    </xf>
    <xf numFmtId="0" fontId="33" fillId="12" borderId="10" applyNumberFormat="0" applyAlignment="0" applyProtection="0">
      <alignment vertical="center"/>
    </xf>
    <xf numFmtId="0" fontId="18" fillId="13" borderId="0" applyNumberFormat="0" applyBorder="0" applyAlignment="0" applyProtection="0">
      <alignment vertical="center"/>
    </xf>
    <xf numFmtId="0" fontId="21" fillId="14" borderId="0" applyNumberFormat="0" applyBorder="0" applyAlignment="0" applyProtection="0">
      <alignment vertical="center"/>
    </xf>
    <xf numFmtId="0" fontId="34" fillId="0" borderId="11" applyNumberFormat="0" applyFill="0" applyAlignment="0" applyProtection="0">
      <alignment vertical="center"/>
    </xf>
    <xf numFmtId="0" fontId="35" fillId="0" borderId="12" applyNumberFormat="0" applyFill="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18" fillId="17" borderId="0" applyNumberFormat="0" applyBorder="0" applyAlignment="0" applyProtection="0">
      <alignment vertical="center"/>
    </xf>
    <xf numFmtId="0" fontId="21"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21" fillId="27" borderId="0" applyNumberFormat="0" applyBorder="0" applyAlignment="0" applyProtection="0">
      <alignment vertical="center"/>
    </xf>
    <xf numFmtId="0" fontId="18"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18" fillId="31" borderId="0" applyNumberFormat="0" applyBorder="0" applyAlignment="0" applyProtection="0">
      <alignment vertical="center"/>
    </xf>
    <xf numFmtId="0" fontId="21" fillId="32" borderId="0" applyNumberFormat="0" applyBorder="0" applyAlignment="0" applyProtection="0">
      <alignment vertical="center"/>
    </xf>
  </cellStyleXfs>
  <cellXfs count="34">
    <xf numFmtId="0" fontId="0" fillId="0" borderId="0" xfId="0" applyFont="1">
      <alignment vertical="center"/>
    </xf>
    <xf numFmtId="0" fontId="0" fillId="0" borderId="0" xfId="0" applyFont="1" applyFill="1" applyAlignment="1">
      <alignment vertical="center"/>
    </xf>
    <xf numFmtId="0" fontId="0" fillId="0" borderId="0" xfId="0" applyFont="1" applyFill="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5" fillId="0" borderId="0" xfId="0" applyFont="1" applyFill="1" applyAlignment="1">
      <alignment horizontal="center" vertical="center" wrapText="1"/>
    </xf>
    <xf numFmtId="0" fontId="6" fillId="0" borderId="0" xfId="0" applyFont="1" applyFill="1">
      <alignment vertical="center"/>
    </xf>
    <xf numFmtId="0" fontId="7" fillId="0" borderId="0" xfId="0" applyFont="1" applyFill="1" applyAlignment="1">
      <alignment horizontal="right"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vertical="center" wrapText="1"/>
    </xf>
    <xf numFmtId="176" fontId="7" fillId="0" borderId="1" xfId="0" applyNumberFormat="1" applyFont="1" applyFill="1" applyBorder="1" applyAlignment="1">
      <alignment vertical="center" wrapText="1"/>
    </xf>
    <xf numFmtId="0" fontId="9" fillId="0" borderId="0" xfId="0" applyFont="1" applyFill="1" applyAlignment="1">
      <alignment horizontal="center" vertical="center" wrapText="1"/>
    </xf>
    <xf numFmtId="0" fontId="7" fillId="0" borderId="0" xfId="0" applyFont="1" applyFill="1" applyAlignment="1">
      <alignment horizontal="center" vertical="center" wrapText="1"/>
    </xf>
    <xf numFmtId="0" fontId="7" fillId="0" borderId="1"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11" fillId="0" borderId="0" xfId="0" applyFont="1" applyFill="1" applyAlignment="1">
      <alignment vertical="center" wrapText="1"/>
    </xf>
    <xf numFmtId="0" fontId="12" fillId="0" borderId="0" xfId="0" applyFont="1" applyFill="1" applyAlignment="1">
      <alignment vertical="center" wrapText="1"/>
    </xf>
    <xf numFmtId="0" fontId="7" fillId="0" borderId="0" xfId="0" applyFont="1" applyFill="1" applyAlignment="1">
      <alignment vertical="center" wrapText="1"/>
    </xf>
    <xf numFmtId="0" fontId="13" fillId="0" borderId="0" xfId="0" applyFont="1" applyFill="1" applyAlignment="1">
      <alignment vertical="center" wrapText="1"/>
    </xf>
    <xf numFmtId="0" fontId="7" fillId="0" borderId="0" xfId="0" applyFont="1" applyFill="1" applyBorder="1" applyAlignment="1">
      <alignment vertical="center" wrapText="1"/>
    </xf>
    <xf numFmtId="0" fontId="14" fillId="0" borderId="1" xfId="0" applyFont="1" applyFill="1" applyBorder="1" applyAlignment="1">
      <alignment vertical="center" wrapText="1"/>
    </xf>
    <xf numFmtId="0" fontId="7" fillId="0" borderId="2" xfId="0"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0" fontId="15" fillId="0" borderId="1" xfId="0" applyFont="1" applyFill="1" applyBorder="1" applyAlignment="1">
      <alignment horizontal="left" vertical="center" wrapText="1"/>
    </xf>
    <xf numFmtId="0" fontId="16" fillId="0" borderId="0" xfId="0" applyFont="1" applyFill="1" applyBorder="1" applyAlignment="1">
      <alignment vertical="center" wrapText="1"/>
    </xf>
    <xf numFmtId="0" fontId="7" fillId="0" borderId="1" xfId="0" applyFont="1" applyFill="1" applyBorder="1" applyAlignment="1" quotePrefix="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_指标体系格式"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45"/>
  <sheetViews>
    <sheetView tabSelected="1" view="pageBreakPreview" zoomScale="85" zoomScaleNormal="85" workbookViewId="0">
      <pane ySplit="3" topLeftCell="A4" activePane="bottomLeft" state="frozen"/>
      <selection/>
      <selection pane="bottomLeft" activeCell="I347" sqref="I347"/>
    </sheetView>
  </sheetViews>
  <sheetFormatPr defaultColWidth="10" defaultRowHeight="13.5"/>
  <cols>
    <col min="1" max="1" width="10.125" style="2" customWidth="1"/>
    <col min="2" max="2" width="11.625" style="2" customWidth="1"/>
    <col min="3" max="3" width="9.125" style="2" customWidth="1"/>
    <col min="4" max="6" width="27.625" style="2" customWidth="1"/>
    <col min="7" max="8" width="7.625" style="2" customWidth="1"/>
    <col min="9" max="9" width="14.825" style="2" customWidth="1"/>
    <col min="10" max="11" width="9.625" style="2" customWidth="1"/>
    <col min="12" max="12" width="9.125" style="2" customWidth="1"/>
    <col min="13" max="13" width="18.5" style="5" customWidth="1"/>
    <col min="14" max="14" width="16.5" style="5" customWidth="1"/>
    <col min="15" max="16" width="12.375" style="5" customWidth="1"/>
    <col min="17" max="19" width="10" style="6"/>
    <col min="20" max="22" width="10" style="7"/>
    <col min="23" max="16384" width="10" style="2"/>
  </cols>
  <sheetData>
    <row r="1" ht="28" customHeight="1" spans="1:22">
      <c r="A1" s="8" t="s">
        <v>0</v>
      </c>
      <c r="B1" s="8"/>
      <c r="C1" s="8"/>
      <c r="D1" s="8"/>
      <c r="E1" s="8"/>
      <c r="F1" s="8"/>
      <c r="G1" s="8"/>
      <c r="H1" s="8"/>
      <c r="I1" s="8"/>
      <c r="J1" s="8"/>
      <c r="K1" s="8"/>
      <c r="L1" s="8"/>
      <c r="M1" s="14"/>
      <c r="N1" s="14"/>
      <c r="O1" s="14"/>
      <c r="P1" s="14"/>
      <c r="Q1" s="14"/>
      <c r="R1" s="14"/>
      <c r="S1" s="14"/>
      <c r="T1" s="14"/>
      <c r="U1" s="14"/>
      <c r="V1" s="14"/>
    </row>
    <row r="2" ht="14.5" customHeight="1" spans="1:22">
      <c r="A2" s="9"/>
      <c r="B2" s="9"/>
      <c r="C2" s="9"/>
      <c r="D2" s="9"/>
      <c r="E2" s="9"/>
      <c r="F2" s="10" t="s">
        <v>1</v>
      </c>
      <c r="G2" s="10"/>
      <c r="H2" s="10"/>
      <c r="I2" s="10"/>
      <c r="J2" s="10"/>
      <c r="K2" s="10"/>
      <c r="L2" s="10"/>
      <c r="M2" s="14"/>
      <c r="N2" s="14"/>
      <c r="O2" s="14"/>
      <c r="P2" s="14"/>
      <c r="Q2" s="14"/>
      <c r="R2" s="14"/>
      <c r="S2" s="14"/>
      <c r="T2" s="14"/>
      <c r="U2" s="14"/>
      <c r="V2" s="14"/>
    </row>
    <row r="3" ht="25" customHeight="1" spans="1:22">
      <c r="A3" s="11" t="s">
        <v>2</v>
      </c>
      <c r="B3" s="11"/>
      <c r="C3" s="11" t="s">
        <v>3</v>
      </c>
      <c r="D3" s="11" t="s">
        <v>4</v>
      </c>
      <c r="E3" s="11" t="s">
        <v>5</v>
      </c>
      <c r="F3" s="11" t="s">
        <v>6</v>
      </c>
      <c r="G3" s="11" t="s">
        <v>7</v>
      </c>
      <c r="H3" s="11" t="s">
        <v>8</v>
      </c>
      <c r="I3" s="11" t="s">
        <v>9</v>
      </c>
      <c r="J3" s="11" t="s">
        <v>10</v>
      </c>
      <c r="K3" s="11" t="s">
        <v>11</v>
      </c>
      <c r="L3" s="11" t="s">
        <v>12</v>
      </c>
      <c r="R3" s="5"/>
      <c r="S3" s="5"/>
      <c r="T3" s="5"/>
      <c r="U3" s="5"/>
      <c r="V3" s="6"/>
    </row>
    <row r="4" s="1" customFormat="1" ht="25" customHeight="1" spans="1:22">
      <c r="A4" s="12" t="s">
        <v>13</v>
      </c>
      <c r="B4" s="12"/>
      <c r="C4" s="13">
        <f>C5+C85+C104+C123+C148+C155+C181+C209+C216+C229+C244+C263+C285+C309+C328+C190</f>
        <v>17984.47</v>
      </c>
      <c r="D4" s="12"/>
      <c r="E4" s="12"/>
      <c r="F4" s="12"/>
      <c r="G4" s="12"/>
      <c r="H4" s="12"/>
      <c r="I4" s="12"/>
      <c r="J4" s="12"/>
      <c r="K4" s="12"/>
      <c r="L4" s="12" t="s">
        <v>14</v>
      </c>
      <c r="M4" s="15" t="s">
        <v>13</v>
      </c>
      <c r="N4" s="15"/>
      <c r="O4" s="15"/>
      <c r="P4" s="15"/>
      <c r="Q4" s="17"/>
      <c r="R4" s="6"/>
      <c r="S4" s="6"/>
      <c r="T4" s="7"/>
      <c r="U4" s="7"/>
      <c r="V4" s="7"/>
    </row>
    <row r="5" ht="25" customHeight="1" spans="1:17">
      <c r="A5" s="12" t="s">
        <v>13</v>
      </c>
      <c r="B5" s="12"/>
      <c r="C5" s="13">
        <f>SUM(C6:C84)</f>
        <v>6015.12</v>
      </c>
      <c r="D5" s="12"/>
      <c r="E5" s="12"/>
      <c r="F5" s="12"/>
      <c r="G5" s="12"/>
      <c r="H5" s="12"/>
      <c r="I5" s="12"/>
      <c r="J5" s="12"/>
      <c r="K5" s="12"/>
      <c r="L5" s="12" t="s">
        <v>14</v>
      </c>
      <c r="M5" s="15" t="s">
        <v>13</v>
      </c>
      <c r="N5" s="15"/>
      <c r="O5" s="15"/>
      <c r="P5" s="15"/>
      <c r="Q5" s="17"/>
    </row>
    <row r="6" ht="40" customHeight="1" spans="1:17">
      <c r="A6" s="12" t="s">
        <v>15</v>
      </c>
      <c r="B6" s="12" t="s">
        <v>16</v>
      </c>
      <c r="C6" s="13">
        <v>50.44</v>
      </c>
      <c r="D6" s="12" t="s">
        <v>17</v>
      </c>
      <c r="E6" s="12" t="s">
        <v>17</v>
      </c>
      <c r="F6" s="12" t="s">
        <v>18</v>
      </c>
      <c r="G6" s="12" t="s">
        <v>19</v>
      </c>
      <c r="H6" s="12" t="s">
        <v>20</v>
      </c>
      <c r="I6" s="12" t="s">
        <v>21</v>
      </c>
      <c r="J6" s="16" t="s">
        <v>22</v>
      </c>
      <c r="K6" s="16" t="s">
        <v>22</v>
      </c>
      <c r="L6" s="12" t="s">
        <v>14</v>
      </c>
      <c r="M6" s="15" t="s">
        <v>13</v>
      </c>
      <c r="N6" s="15"/>
      <c r="O6" s="15"/>
      <c r="P6" s="15"/>
      <c r="Q6" s="17"/>
    </row>
    <row r="7" ht="40" customHeight="1" spans="1:17">
      <c r="A7" s="12"/>
      <c r="B7" s="12"/>
      <c r="C7" s="13"/>
      <c r="D7" s="12"/>
      <c r="E7" s="12"/>
      <c r="F7" s="12"/>
      <c r="G7" s="12" t="s">
        <v>19</v>
      </c>
      <c r="H7" s="12" t="s">
        <v>20</v>
      </c>
      <c r="I7" s="12" t="s">
        <v>23</v>
      </c>
      <c r="J7" s="16" t="s">
        <v>24</v>
      </c>
      <c r="K7" s="16" t="s">
        <v>24</v>
      </c>
      <c r="L7" s="12" t="s">
        <v>14</v>
      </c>
      <c r="M7" s="15" t="s">
        <v>13</v>
      </c>
      <c r="N7" s="15"/>
      <c r="O7" s="15"/>
      <c r="P7" s="15"/>
      <c r="Q7" s="17"/>
    </row>
    <row r="8" ht="40" customHeight="1" spans="1:17">
      <c r="A8" s="12"/>
      <c r="B8" s="12"/>
      <c r="C8" s="13"/>
      <c r="D8" s="12"/>
      <c r="E8" s="12"/>
      <c r="F8" s="12"/>
      <c r="G8" s="12" t="s">
        <v>19</v>
      </c>
      <c r="H8" s="12" t="s">
        <v>20</v>
      </c>
      <c r="I8" s="12" t="s">
        <v>25</v>
      </c>
      <c r="J8" s="16" t="s">
        <v>26</v>
      </c>
      <c r="K8" s="16" t="s">
        <v>26</v>
      </c>
      <c r="L8" s="12" t="s">
        <v>14</v>
      </c>
      <c r="M8" s="15" t="s">
        <v>13</v>
      </c>
      <c r="N8" s="15"/>
      <c r="O8" s="15"/>
      <c r="P8" s="15"/>
      <c r="Q8" s="17"/>
    </row>
    <row r="9" ht="40" customHeight="1" spans="1:17">
      <c r="A9" s="12"/>
      <c r="B9" s="12"/>
      <c r="C9" s="13"/>
      <c r="D9" s="12"/>
      <c r="E9" s="12"/>
      <c r="F9" s="12"/>
      <c r="G9" s="12" t="s">
        <v>19</v>
      </c>
      <c r="H9" s="12" t="s">
        <v>20</v>
      </c>
      <c r="I9" s="12" t="s">
        <v>27</v>
      </c>
      <c r="J9" s="16" t="s">
        <v>28</v>
      </c>
      <c r="K9" s="16" t="s">
        <v>28</v>
      </c>
      <c r="L9" s="12" t="s">
        <v>14</v>
      </c>
      <c r="M9" s="15" t="s">
        <v>13</v>
      </c>
      <c r="N9" s="15"/>
      <c r="O9" s="15"/>
      <c r="P9" s="15"/>
      <c r="Q9" s="17"/>
    </row>
    <row r="10" ht="40" customHeight="1" spans="1:17">
      <c r="A10" s="12"/>
      <c r="B10" s="12"/>
      <c r="C10" s="13"/>
      <c r="D10" s="12"/>
      <c r="E10" s="12"/>
      <c r="F10" s="12"/>
      <c r="G10" s="12" t="s">
        <v>19</v>
      </c>
      <c r="H10" s="12" t="s">
        <v>29</v>
      </c>
      <c r="I10" s="12" t="s">
        <v>30</v>
      </c>
      <c r="J10" s="16">
        <v>100</v>
      </c>
      <c r="K10" s="16">
        <v>100</v>
      </c>
      <c r="L10" s="12" t="s">
        <v>14</v>
      </c>
      <c r="M10" s="15" t="s">
        <v>13</v>
      </c>
      <c r="N10" s="15"/>
      <c r="O10" s="15"/>
      <c r="P10" s="15"/>
      <c r="Q10" s="17"/>
    </row>
    <row r="11" ht="40" customHeight="1" spans="1:17">
      <c r="A11" s="12"/>
      <c r="B11" s="12"/>
      <c r="C11" s="13"/>
      <c r="D11" s="12"/>
      <c r="E11" s="12"/>
      <c r="F11" s="12"/>
      <c r="G11" s="12" t="s">
        <v>19</v>
      </c>
      <c r="H11" s="12" t="s">
        <v>31</v>
      </c>
      <c r="I11" s="12" t="s">
        <v>32</v>
      </c>
      <c r="J11" s="16">
        <v>100</v>
      </c>
      <c r="K11" s="16">
        <v>100</v>
      </c>
      <c r="L11" s="12" t="s">
        <v>14</v>
      </c>
      <c r="M11" s="15" t="s">
        <v>13</v>
      </c>
      <c r="N11" s="15"/>
      <c r="O11" s="15"/>
      <c r="P11" s="15"/>
      <c r="Q11" s="17"/>
    </row>
    <row r="12" ht="40" customHeight="1" spans="1:17">
      <c r="A12" s="12"/>
      <c r="B12" s="12"/>
      <c r="C12" s="13"/>
      <c r="D12" s="12"/>
      <c r="E12" s="12"/>
      <c r="F12" s="12"/>
      <c r="G12" s="12" t="s">
        <v>33</v>
      </c>
      <c r="H12" s="12" t="s">
        <v>34</v>
      </c>
      <c r="I12" s="12" t="s">
        <v>35</v>
      </c>
      <c r="J12" s="16" t="s">
        <v>36</v>
      </c>
      <c r="K12" s="16" t="s">
        <v>36</v>
      </c>
      <c r="L12" s="12" t="s">
        <v>14</v>
      </c>
      <c r="M12" s="15" t="s">
        <v>13</v>
      </c>
      <c r="N12" s="15"/>
      <c r="O12" s="15"/>
      <c r="P12" s="15"/>
      <c r="Q12" s="17"/>
    </row>
    <row r="13" s="2" customFormat="1" ht="40" customHeight="1" spans="1:22">
      <c r="A13" s="12"/>
      <c r="B13" s="12"/>
      <c r="C13" s="13"/>
      <c r="D13" s="12"/>
      <c r="E13" s="12"/>
      <c r="F13" s="12"/>
      <c r="G13" s="12" t="s">
        <v>33</v>
      </c>
      <c r="H13" s="12" t="s">
        <v>34</v>
      </c>
      <c r="I13" s="12" t="s">
        <v>37</v>
      </c>
      <c r="J13" s="16" t="s">
        <v>38</v>
      </c>
      <c r="K13" s="16" t="s">
        <v>38</v>
      </c>
      <c r="L13" s="12" t="s">
        <v>14</v>
      </c>
      <c r="M13" s="15" t="s">
        <v>13</v>
      </c>
      <c r="N13" s="17"/>
      <c r="O13" s="17"/>
      <c r="P13" s="15"/>
      <c r="Q13" s="17"/>
      <c r="R13" s="6"/>
      <c r="S13" s="6"/>
      <c r="T13" s="7"/>
      <c r="U13" s="7"/>
      <c r="V13" s="7"/>
    </row>
    <row r="14" ht="40" customHeight="1" spans="1:17">
      <c r="A14" s="12"/>
      <c r="B14" s="12"/>
      <c r="C14" s="13"/>
      <c r="D14" s="12"/>
      <c r="E14" s="12"/>
      <c r="F14" s="12"/>
      <c r="G14" s="12" t="s">
        <v>39</v>
      </c>
      <c r="H14" s="12" t="s">
        <v>40</v>
      </c>
      <c r="I14" s="12" t="s">
        <v>41</v>
      </c>
      <c r="J14" s="16" t="s">
        <v>42</v>
      </c>
      <c r="K14" s="16" t="s">
        <v>42</v>
      </c>
      <c r="L14" s="12" t="s">
        <v>14</v>
      </c>
      <c r="M14" s="15" t="s">
        <v>13</v>
      </c>
      <c r="N14" s="15"/>
      <c r="O14" s="15"/>
      <c r="P14" s="15"/>
      <c r="Q14" s="17"/>
    </row>
    <row r="15" ht="30" customHeight="1" spans="1:17">
      <c r="A15" s="12" t="s">
        <v>43</v>
      </c>
      <c r="B15" s="12" t="s">
        <v>44</v>
      </c>
      <c r="C15" s="13">
        <v>1005.28</v>
      </c>
      <c r="D15" s="12" t="s">
        <v>17</v>
      </c>
      <c r="E15" s="12" t="s">
        <v>17</v>
      </c>
      <c r="F15" s="12" t="s">
        <v>18</v>
      </c>
      <c r="G15" s="12" t="s">
        <v>19</v>
      </c>
      <c r="H15" s="12" t="s">
        <v>20</v>
      </c>
      <c r="I15" s="12" t="s">
        <v>21</v>
      </c>
      <c r="J15" s="16" t="s">
        <v>22</v>
      </c>
      <c r="K15" s="16" t="s">
        <v>22</v>
      </c>
      <c r="L15" s="12" t="s">
        <v>14</v>
      </c>
      <c r="M15" s="15" t="s">
        <v>13</v>
      </c>
      <c r="N15" s="15"/>
      <c r="O15" s="15"/>
      <c r="P15" s="15"/>
      <c r="Q15" s="17"/>
    </row>
    <row r="16" ht="30" customHeight="1" spans="1:17">
      <c r="A16" s="12"/>
      <c r="B16" s="12"/>
      <c r="C16" s="13"/>
      <c r="D16" s="12"/>
      <c r="E16" s="12"/>
      <c r="F16" s="12"/>
      <c r="G16" s="12" t="s">
        <v>19</v>
      </c>
      <c r="H16" s="12" t="s">
        <v>20</v>
      </c>
      <c r="I16" s="12" t="s">
        <v>23</v>
      </c>
      <c r="J16" s="16" t="s">
        <v>24</v>
      </c>
      <c r="K16" s="16" t="s">
        <v>24</v>
      </c>
      <c r="L16" s="12" t="s">
        <v>14</v>
      </c>
      <c r="M16" s="15" t="s">
        <v>13</v>
      </c>
      <c r="N16" s="15"/>
      <c r="O16" s="15"/>
      <c r="P16" s="15"/>
      <c r="Q16" s="17"/>
    </row>
    <row r="17" ht="25" customHeight="1" spans="1:17">
      <c r="A17" s="12"/>
      <c r="B17" s="12"/>
      <c r="C17" s="13"/>
      <c r="D17" s="12"/>
      <c r="E17" s="12"/>
      <c r="F17" s="12"/>
      <c r="G17" s="12" t="s">
        <v>19</v>
      </c>
      <c r="H17" s="12" t="s">
        <v>20</v>
      </c>
      <c r="I17" s="12" t="s">
        <v>25</v>
      </c>
      <c r="J17" s="16" t="s">
        <v>26</v>
      </c>
      <c r="K17" s="16" t="s">
        <v>26</v>
      </c>
      <c r="L17" s="12" t="s">
        <v>14</v>
      </c>
      <c r="M17" s="15" t="s">
        <v>13</v>
      </c>
      <c r="N17" s="15"/>
      <c r="O17" s="15"/>
      <c r="P17" s="15"/>
      <c r="Q17" s="17"/>
    </row>
    <row r="18" ht="25" customHeight="1" spans="1:17">
      <c r="A18" s="12"/>
      <c r="B18" s="12"/>
      <c r="C18" s="13"/>
      <c r="D18" s="12"/>
      <c r="E18" s="12"/>
      <c r="F18" s="12"/>
      <c r="G18" s="12" t="s">
        <v>19</v>
      </c>
      <c r="H18" s="12" t="s">
        <v>20</v>
      </c>
      <c r="I18" s="12" t="s">
        <v>27</v>
      </c>
      <c r="J18" s="16" t="s">
        <v>28</v>
      </c>
      <c r="K18" s="16" t="s">
        <v>28</v>
      </c>
      <c r="L18" s="12" t="s">
        <v>14</v>
      </c>
      <c r="M18" s="15" t="s">
        <v>13</v>
      </c>
      <c r="N18" s="15"/>
      <c r="O18" s="15"/>
      <c r="P18" s="15"/>
      <c r="Q18" s="17"/>
    </row>
    <row r="19" ht="25" customHeight="1" spans="1:17">
      <c r="A19" s="12"/>
      <c r="B19" s="12"/>
      <c r="C19" s="13"/>
      <c r="D19" s="12"/>
      <c r="E19" s="12"/>
      <c r="F19" s="12"/>
      <c r="G19" s="12" t="s">
        <v>19</v>
      </c>
      <c r="H19" s="12" t="s">
        <v>29</v>
      </c>
      <c r="I19" s="12" t="s">
        <v>30</v>
      </c>
      <c r="J19" s="16">
        <v>100</v>
      </c>
      <c r="K19" s="16">
        <v>100</v>
      </c>
      <c r="L19" s="12" t="s">
        <v>14</v>
      </c>
      <c r="M19" s="15" t="s">
        <v>13</v>
      </c>
      <c r="N19" s="15"/>
      <c r="O19" s="15"/>
      <c r="P19" s="15"/>
      <c r="Q19" s="17"/>
    </row>
    <row r="20" ht="25" customHeight="1" spans="1:17">
      <c r="A20" s="12"/>
      <c r="B20" s="12"/>
      <c r="C20" s="13"/>
      <c r="D20" s="12"/>
      <c r="E20" s="12"/>
      <c r="F20" s="12"/>
      <c r="G20" s="12" t="s">
        <v>19</v>
      </c>
      <c r="H20" s="12" t="s">
        <v>31</v>
      </c>
      <c r="I20" s="12" t="s">
        <v>32</v>
      </c>
      <c r="J20" s="16">
        <v>100</v>
      </c>
      <c r="K20" s="16">
        <v>100</v>
      </c>
      <c r="L20" s="12" t="s">
        <v>14</v>
      </c>
      <c r="M20" s="15" t="s">
        <v>13</v>
      </c>
      <c r="N20" s="15"/>
      <c r="O20" s="15"/>
      <c r="P20" s="15"/>
      <c r="Q20" s="17"/>
    </row>
    <row r="21" ht="25" customHeight="1" spans="1:17">
      <c r="A21" s="12"/>
      <c r="B21" s="12"/>
      <c r="C21" s="13"/>
      <c r="D21" s="12"/>
      <c r="E21" s="12"/>
      <c r="F21" s="12"/>
      <c r="G21" s="12" t="s">
        <v>33</v>
      </c>
      <c r="H21" s="12" t="s">
        <v>34</v>
      </c>
      <c r="I21" s="12" t="s">
        <v>35</v>
      </c>
      <c r="J21" s="16" t="s">
        <v>36</v>
      </c>
      <c r="K21" s="16" t="s">
        <v>36</v>
      </c>
      <c r="L21" s="12" t="s">
        <v>14</v>
      </c>
      <c r="M21" s="15" t="s">
        <v>13</v>
      </c>
      <c r="N21" s="17"/>
      <c r="O21" s="17"/>
      <c r="P21" s="15"/>
      <c r="Q21" s="17"/>
    </row>
    <row r="22" s="2" customFormat="1" ht="25" customHeight="1" spans="1:22">
      <c r="A22" s="12"/>
      <c r="B22" s="12"/>
      <c r="C22" s="13"/>
      <c r="D22" s="12"/>
      <c r="E22" s="12"/>
      <c r="F22" s="12"/>
      <c r="G22" s="12" t="s">
        <v>33</v>
      </c>
      <c r="H22" s="12" t="s">
        <v>34</v>
      </c>
      <c r="I22" s="12" t="s">
        <v>37</v>
      </c>
      <c r="J22" s="16" t="s">
        <v>38</v>
      </c>
      <c r="K22" s="16" t="s">
        <v>38</v>
      </c>
      <c r="L22" s="12" t="s">
        <v>14</v>
      </c>
      <c r="M22" s="15" t="s">
        <v>13</v>
      </c>
      <c r="N22" s="17"/>
      <c r="O22" s="17"/>
      <c r="P22" s="15"/>
      <c r="Q22" s="17"/>
      <c r="R22" s="6"/>
      <c r="S22" s="6"/>
      <c r="T22" s="7"/>
      <c r="U22" s="7"/>
      <c r="V22" s="7"/>
    </row>
    <row r="23" ht="25" customHeight="1" spans="1:17">
      <c r="A23" s="12"/>
      <c r="B23" s="12"/>
      <c r="C23" s="13"/>
      <c r="D23" s="12"/>
      <c r="E23" s="12"/>
      <c r="F23" s="12"/>
      <c r="G23" s="12" t="s">
        <v>39</v>
      </c>
      <c r="H23" s="12" t="s">
        <v>40</v>
      </c>
      <c r="I23" s="12" t="s">
        <v>41</v>
      </c>
      <c r="J23" s="16" t="s">
        <v>42</v>
      </c>
      <c r="K23" s="16" t="s">
        <v>42</v>
      </c>
      <c r="L23" s="12" t="s">
        <v>14</v>
      </c>
      <c r="M23" s="15" t="s">
        <v>13</v>
      </c>
      <c r="N23" s="15"/>
      <c r="O23" s="15"/>
      <c r="P23" s="15"/>
      <c r="Q23" s="17"/>
    </row>
    <row r="24" ht="25" customHeight="1" spans="1:17">
      <c r="A24" s="12" t="s">
        <v>45</v>
      </c>
      <c r="B24" s="12" t="s">
        <v>46</v>
      </c>
      <c r="C24" s="13">
        <v>709.92</v>
      </c>
      <c r="D24" s="12" t="s">
        <v>17</v>
      </c>
      <c r="E24" s="12" t="s">
        <v>17</v>
      </c>
      <c r="F24" s="12" t="s">
        <v>18</v>
      </c>
      <c r="G24" s="12" t="s">
        <v>19</v>
      </c>
      <c r="H24" s="12" t="s">
        <v>20</v>
      </c>
      <c r="I24" s="12" t="s">
        <v>21</v>
      </c>
      <c r="J24" s="16" t="s">
        <v>22</v>
      </c>
      <c r="K24" s="16" t="s">
        <v>22</v>
      </c>
      <c r="L24" s="12" t="s">
        <v>14</v>
      </c>
      <c r="M24" s="15" t="s">
        <v>13</v>
      </c>
      <c r="N24" s="15"/>
      <c r="O24" s="15"/>
      <c r="P24" s="15"/>
      <c r="Q24" s="17"/>
    </row>
    <row r="25" ht="25" customHeight="1" spans="1:17">
      <c r="A25" s="12"/>
      <c r="B25" s="12"/>
      <c r="C25" s="13"/>
      <c r="D25" s="12"/>
      <c r="E25" s="12"/>
      <c r="F25" s="12"/>
      <c r="G25" s="12" t="s">
        <v>19</v>
      </c>
      <c r="H25" s="12" t="s">
        <v>20</v>
      </c>
      <c r="I25" s="12" t="s">
        <v>23</v>
      </c>
      <c r="J25" s="16" t="s">
        <v>24</v>
      </c>
      <c r="K25" s="16" t="s">
        <v>24</v>
      </c>
      <c r="L25" s="12" t="s">
        <v>14</v>
      </c>
      <c r="M25" s="15" t="s">
        <v>13</v>
      </c>
      <c r="N25" s="15"/>
      <c r="O25" s="15"/>
      <c r="P25" s="15"/>
      <c r="Q25" s="17"/>
    </row>
    <row r="26" ht="25" customHeight="1" spans="1:17">
      <c r="A26" s="12"/>
      <c r="B26" s="12"/>
      <c r="C26" s="13"/>
      <c r="D26" s="12"/>
      <c r="E26" s="12"/>
      <c r="F26" s="12"/>
      <c r="G26" s="12" t="s">
        <v>19</v>
      </c>
      <c r="H26" s="12" t="s">
        <v>20</v>
      </c>
      <c r="I26" s="12" t="s">
        <v>25</v>
      </c>
      <c r="J26" s="16" t="s">
        <v>26</v>
      </c>
      <c r="K26" s="16" t="s">
        <v>26</v>
      </c>
      <c r="L26" s="12" t="s">
        <v>14</v>
      </c>
      <c r="M26" s="15" t="s">
        <v>13</v>
      </c>
      <c r="N26" s="15"/>
      <c r="O26" s="15"/>
      <c r="P26" s="15"/>
      <c r="Q26" s="17"/>
    </row>
    <row r="27" ht="25" customHeight="1" spans="1:17">
      <c r="A27" s="12"/>
      <c r="B27" s="12"/>
      <c r="C27" s="13"/>
      <c r="D27" s="12"/>
      <c r="E27" s="12"/>
      <c r="F27" s="12"/>
      <c r="G27" s="12" t="s">
        <v>19</v>
      </c>
      <c r="H27" s="12" t="s">
        <v>20</v>
      </c>
      <c r="I27" s="12" t="s">
        <v>27</v>
      </c>
      <c r="J27" s="16" t="s">
        <v>28</v>
      </c>
      <c r="K27" s="16" t="s">
        <v>28</v>
      </c>
      <c r="L27" s="12" t="s">
        <v>14</v>
      </c>
      <c r="M27" s="15" t="s">
        <v>13</v>
      </c>
      <c r="N27" s="15"/>
      <c r="O27" s="15"/>
      <c r="P27" s="15"/>
      <c r="Q27" s="17"/>
    </row>
    <row r="28" ht="25" customHeight="1" spans="1:17">
      <c r="A28" s="12"/>
      <c r="B28" s="12"/>
      <c r="C28" s="13"/>
      <c r="D28" s="12"/>
      <c r="E28" s="12"/>
      <c r="F28" s="12"/>
      <c r="G28" s="12" t="s">
        <v>19</v>
      </c>
      <c r="H28" s="12" t="s">
        <v>29</v>
      </c>
      <c r="I28" s="12" t="s">
        <v>30</v>
      </c>
      <c r="J28" s="16">
        <v>100</v>
      </c>
      <c r="K28" s="16">
        <v>100</v>
      </c>
      <c r="L28" s="12" t="s">
        <v>14</v>
      </c>
      <c r="M28" s="15" t="s">
        <v>13</v>
      </c>
      <c r="N28" s="15"/>
      <c r="O28" s="15"/>
      <c r="P28" s="15"/>
      <c r="Q28" s="17"/>
    </row>
    <row r="29" ht="25" customHeight="1" spans="1:17">
      <c r="A29" s="12"/>
      <c r="B29" s="12"/>
      <c r="C29" s="13"/>
      <c r="D29" s="12"/>
      <c r="E29" s="12"/>
      <c r="F29" s="12"/>
      <c r="G29" s="12" t="s">
        <v>19</v>
      </c>
      <c r="H29" s="12" t="s">
        <v>31</v>
      </c>
      <c r="I29" s="12" t="s">
        <v>32</v>
      </c>
      <c r="J29" s="16">
        <v>100</v>
      </c>
      <c r="K29" s="16">
        <v>100</v>
      </c>
      <c r="L29" s="12" t="s">
        <v>14</v>
      </c>
      <c r="M29" s="15" t="s">
        <v>13</v>
      </c>
      <c r="N29" s="15"/>
      <c r="O29" s="15"/>
      <c r="P29" s="15"/>
      <c r="Q29" s="17"/>
    </row>
    <row r="30" ht="25" customHeight="1" spans="1:17">
      <c r="A30" s="12"/>
      <c r="B30" s="12"/>
      <c r="C30" s="13"/>
      <c r="D30" s="12"/>
      <c r="E30" s="12"/>
      <c r="F30" s="12"/>
      <c r="G30" s="12" t="s">
        <v>33</v>
      </c>
      <c r="H30" s="12" t="s">
        <v>34</v>
      </c>
      <c r="I30" s="12" t="s">
        <v>35</v>
      </c>
      <c r="J30" s="16" t="s">
        <v>36</v>
      </c>
      <c r="K30" s="16" t="s">
        <v>36</v>
      </c>
      <c r="L30" s="12" t="s">
        <v>14</v>
      </c>
      <c r="M30" s="15" t="s">
        <v>13</v>
      </c>
      <c r="N30" s="17"/>
      <c r="O30" s="17"/>
      <c r="P30" s="15"/>
      <c r="Q30" s="17"/>
    </row>
    <row r="31" s="2" customFormat="1" ht="25" customHeight="1" spans="1:22">
      <c r="A31" s="12"/>
      <c r="B31" s="12"/>
      <c r="C31" s="13"/>
      <c r="D31" s="12"/>
      <c r="E31" s="12"/>
      <c r="F31" s="12"/>
      <c r="G31" s="12" t="s">
        <v>33</v>
      </c>
      <c r="H31" s="12" t="s">
        <v>34</v>
      </c>
      <c r="I31" s="12" t="s">
        <v>37</v>
      </c>
      <c r="J31" s="16" t="s">
        <v>38</v>
      </c>
      <c r="K31" s="16" t="s">
        <v>38</v>
      </c>
      <c r="L31" s="12" t="s">
        <v>14</v>
      </c>
      <c r="M31" s="15" t="s">
        <v>13</v>
      </c>
      <c r="N31" s="17"/>
      <c r="O31" s="17"/>
      <c r="P31" s="15"/>
      <c r="Q31" s="17"/>
      <c r="R31" s="6"/>
      <c r="S31" s="6"/>
      <c r="T31" s="7"/>
      <c r="U31" s="7"/>
      <c r="V31" s="7"/>
    </row>
    <row r="32" ht="25" customHeight="1" spans="1:17">
      <c r="A32" s="12"/>
      <c r="B32" s="12"/>
      <c r="C32" s="13"/>
      <c r="D32" s="12"/>
      <c r="E32" s="12"/>
      <c r="F32" s="12"/>
      <c r="G32" s="12" t="s">
        <v>39</v>
      </c>
      <c r="H32" s="12" t="s">
        <v>40</v>
      </c>
      <c r="I32" s="12" t="s">
        <v>41</v>
      </c>
      <c r="J32" s="16" t="s">
        <v>42</v>
      </c>
      <c r="K32" s="16" t="s">
        <v>42</v>
      </c>
      <c r="L32" s="12" t="s">
        <v>14</v>
      </c>
      <c r="M32" s="15" t="s">
        <v>13</v>
      </c>
      <c r="N32" s="15"/>
      <c r="O32" s="15"/>
      <c r="P32" s="15"/>
      <c r="Q32" s="17"/>
    </row>
    <row r="33" ht="25" customHeight="1" spans="1:17">
      <c r="A33" s="12" t="s">
        <v>47</v>
      </c>
      <c r="B33" s="12" t="s">
        <v>48</v>
      </c>
      <c r="C33" s="13">
        <v>2129.75</v>
      </c>
      <c r="D33" s="12" t="s">
        <v>17</v>
      </c>
      <c r="E33" s="12" t="s">
        <v>17</v>
      </c>
      <c r="F33" s="12" t="s">
        <v>18</v>
      </c>
      <c r="G33" s="12" t="s">
        <v>19</v>
      </c>
      <c r="H33" s="12" t="s">
        <v>20</v>
      </c>
      <c r="I33" s="12" t="s">
        <v>21</v>
      </c>
      <c r="J33" s="16" t="s">
        <v>22</v>
      </c>
      <c r="K33" s="16" t="s">
        <v>22</v>
      </c>
      <c r="L33" s="12" t="s">
        <v>14</v>
      </c>
      <c r="M33" s="15" t="s">
        <v>13</v>
      </c>
      <c r="N33" s="15"/>
      <c r="O33" s="15"/>
      <c r="P33" s="15"/>
      <c r="Q33" s="17"/>
    </row>
    <row r="34" ht="25" customHeight="1" spans="1:17">
      <c r="A34" s="12"/>
      <c r="B34" s="12"/>
      <c r="C34" s="13"/>
      <c r="D34" s="12"/>
      <c r="E34" s="12"/>
      <c r="F34" s="12"/>
      <c r="G34" s="12" t="s">
        <v>19</v>
      </c>
      <c r="H34" s="12" t="s">
        <v>20</v>
      </c>
      <c r="I34" s="12" t="s">
        <v>23</v>
      </c>
      <c r="J34" s="16" t="s">
        <v>24</v>
      </c>
      <c r="K34" s="16" t="s">
        <v>24</v>
      </c>
      <c r="L34" s="12" t="s">
        <v>14</v>
      </c>
      <c r="M34" s="15" t="s">
        <v>13</v>
      </c>
      <c r="N34" s="15"/>
      <c r="O34" s="15"/>
      <c r="P34" s="15"/>
      <c r="Q34" s="17"/>
    </row>
    <row r="35" ht="25" customHeight="1" spans="1:17">
      <c r="A35" s="12"/>
      <c r="B35" s="12"/>
      <c r="C35" s="13"/>
      <c r="D35" s="12"/>
      <c r="E35" s="12"/>
      <c r="F35" s="12"/>
      <c r="G35" s="12" t="s">
        <v>19</v>
      </c>
      <c r="H35" s="12" t="s">
        <v>20</v>
      </c>
      <c r="I35" s="12" t="s">
        <v>25</v>
      </c>
      <c r="J35" s="16" t="s">
        <v>26</v>
      </c>
      <c r="K35" s="16" t="s">
        <v>26</v>
      </c>
      <c r="L35" s="12" t="s">
        <v>14</v>
      </c>
      <c r="M35" s="15" t="s">
        <v>13</v>
      </c>
      <c r="N35" s="15"/>
      <c r="O35" s="15"/>
      <c r="P35" s="15"/>
      <c r="Q35" s="17"/>
    </row>
    <row r="36" ht="25" customHeight="1" spans="1:17">
      <c r="A36" s="12"/>
      <c r="B36" s="12"/>
      <c r="C36" s="13"/>
      <c r="D36" s="12"/>
      <c r="E36" s="12"/>
      <c r="F36" s="12"/>
      <c r="G36" s="12" t="s">
        <v>19</v>
      </c>
      <c r="H36" s="12" t="s">
        <v>20</v>
      </c>
      <c r="I36" s="12" t="s">
        <v>27</v>
      </c>
      <c r="J36" s="16" t="s">
        <v>28</v>
      </c>
      <c r="K36" s="16" t="s">
        <v>28</v>
      </c>
      <c r="L36" s="12" t="s">
        <v>14</v>
      </c>
      <c r="M36" s="15" t="s">
        <v>13</v>
      </c>
      <c r="N36" s="15"/>
      <c r="O36" s="15"/>
      <c r="P36" s="15"/>
      <c r="Q36" s="17"/>
    </row>
    <row r="37" ht="25" customHeight="1" spans="1:17">
      <c r="A37" s="12"/>
      <c r="B37" s="12"/>
      <c r="C37" s="13"/>
      <c r="D37" s="12"/>
      <c r="E37" s="12"/>
      <c r="F37" s="12"/>
      <c r="G37" s="12" t="s">
        <v>19</v>
      </c>
      <c r="H37" s="12" t="s">
        <v>29</v>
      </c>
      <c r="I37" s="12" t="s">
        <v>30</v>
      </c>
      <c r="J37" s="16">
        <v>100</v>
      </c>
      <c r="K37" s="16">
        <v>100</v>
      </c>
      <c r="L37" s="12" t="s">
        <v>14</v>
      </c>
      <c r="M37" s="15" t="s">
        <v>13</v>
      </c>
      <c r="N37" s="15"/>
      <c r="O37" s="15"/>
      <c r="P37" s="15"/>
      <c r="Q37" s="17"/>
    </row>
    <row r="38" ht="25" customHeight="1" spans="1:17">
      <c r="A38" s="12"/>
      <c r="B38" s="12"/>
      <c r="C38" s="13"/>
      <c r="D38" s="12"/>
      <c r="E38" s="12"/>
      <c r="F38" s="12"/>
      <c r="G38" s="12" t="s">
        <v>19</v>
      </c>
      <c r="H38" s="12" t="s">
        <v>31</v>
      </c>
      <c r="I38" s="12" t="s">
        <v>32</v>
      </c>
      <c r="J38" s="16">
        <v>100</v>
      </c>
      <c r="K38" s="16">
        <v>100</v>
      </c>
      <c r="L38" s="12" t="s">
        <v>14</v>
      </c>
      <c r="M38" s="15" t="s">
        <v>13</v>
      </c>
      <c r="N38" s="15"/>
      <c r="O38" s="15"/>
      <c r="P38" s="15"/>
      <c r="Q38" s="17"/>
    </row>
    <row r="39" ht="25" customHeight="1" spans="1:17">
      <c r="A39" s="12"/>
      <c r="B39" s="12"/>
      <c r="C39" s="13"/>
      <c r="D39" s="12"/>
      <c r="E39" s="12"/>
      <c r="F39" s="12"/>
      <c r="G39" s="12" t="s">
        <v>33</v>
      </c>
      <c r="H39" s="12" t="s">
        <v>34</v>
      </c>
      <c r="I39" s="12" t="s">
        <v>35</v>
      </c>
      <c r="J39" s="16" t="s">
        <v>36</v>
      </c>
      <c r="K39" s="16" t="s">
        <v>36</v>
      </c>
      <c r="L39" s="12" t="s">
        <v>14</v>
      </c>
      <c r="M39" s="15" t="s">
        <v>13</v>
      </c>
      <c r="N39" s="17"/>
      <c r="O39" s="17"/>
      <c r="P39" s="15"/>
      <c r="Q39" s="17"/>
    </row>
    <row r="40" s="2" customFormat="1" ht="25" customHeight="1" spans="1:22">
      <c r="A40" s="12"/>
      <c r="B40" s="12"/>
      <c r="C40" s="13"/>
      <c r="D40" s="12"/>
      <c r="E40" s="12"/>
      <c r="F40" s="12"/>
      <c r="G40" s="12" t="s">
        <v>33</v>
      </c>
      <c r="H40" s="12" t="s">
        <v>34</v>
      </c>
      <c r="I40" s="12" t="s">
        <v>37</v>
      </c>
      <c r="J40" s="16" t="s">
        <v>38</v>
      </c>
      <c r="K40" s="16" t="s">
        <v>38</v>
      </c>
      <c r="L40" s="12" t="s">
        <v>14</v>
      </c>
      <c r="M40" s="15" t="s">
        <v>13</v>
      </c>
      <c r="N40" s="17"/>
      <c r="O40" s="17"/>
      <c r="P40" s="15"/>
      <c r="Q40" s="17"/>
      <c r="R40" s="6"/>
      <c r="S40" s="6"/>
      <c r="T40" s="7"/>
      <c r="U40" s="7"/>
      <c r="V40" s="7"/>
    </row>
    <row r="41" ht="25" customHeight="1" spans="1:17">
      <c r="A41" s="12"/>
      <c r="B41" s="12"/>
      <c r="C41" s="13"/>
      <c r="D41" s="12"/>
      <c r="E41" s="12"/>
      <c r="F41" s="12"/>
      <c r="G41" s="12" t="s">
        <v>39</v>
      </c>
      <c r="H41" s="12" t="s">
        <v>40</v>
      </c>
      <c r="I41" s="12" t="s">
        <v>41</v>
      </c>
      <c r="J41" s="16" t="s">
        <v>42</v>
      </c>
      <c r="K41" s="16" t="s">
        <v>42</v>
      </c>
      <c r="L41" s="12" t="s">
        <v>14</v>
      </c>
      <c r="M41" s="15" t="s">
        <v>13</v>
      </c>
      <c r="N41" s="15"/>
      <c r="O41" s="15"/>
      <c r="P41" s="15"/>
      <c r="Q41" s="17"/>
    </row>
    <row r="42" ht="25" customHeight="1" spans="1:17">
      <c r="A42" s="12" t="s">
        <v>49</v>
      </c>
      <c r="B42" s="12" t="s">
        <v>50</v>
      </c>
      <c r="C42" s="13">
        <v>1740.73</v>
      </c>
      <c r="D42" s="12" t="s">
        <v>17</v>
      </c>
      <c r="E42" s="12" t="s">
        <v>17</v>
      </c>
      <c r="F42" s="12" t="s">
        <v>18</v>
      </c>
      <c r="G42" s="12" t="s">
        <v>19</v>
      </c>
      <c r="H42" s="12" t="s">
        <v>20</v>
      </c>
      <c r="I42" s="12" t="s">
        <v>21</v>
      </c>
      <c r="J42" s="16" t="s">
        <v>22</v>
      </c>
      <c r="K42" s="16" t="s">
        <v>22</v>
      </c>
      <c r="L42" s="12" t="s">
        <v>14</v>
      </c>
      <c r="M42" s="15" t="s">
        <v>13</v>
      </c>
      <c r="N42" s="15"/>
      <c r="O42" s="15"/>
      <c r="P42" s="15"/>
      <c r="Q42" s="17"/>
    </row>
    <row r="43" ht="25" customHeight="1" spans="1:17">
      <c r="A43" s="12"/>
      <c r="B43" s="12"/>
      <c r="C43" s="13"/>
      <c r="D43" s="12"/>
      <c r="E43" s="12"/>
      <c r="F43" s="12"/>
      <c r="G43" s="12" t="s">
        <v>19</v>
      </c>
      <c r="H43" s="12" t="s">
        <v>20</v>
      </c>
      <c r="I43" s="12" t="s">
        <v>23</v>
      </c>
      <c r="J43" s="16" t="s">
        <v>24</v>
      </c>
      <c r="K43" s="16" t="s">
        <v>24</v>
      </c>
      <c r="L43" s="12" t="s">
        <v>14</v>
      </c>
      <c r="M43" s="15" t="s">
        <v>13</v>
      </c>
      <c r="N43" s="15"/>
      <c r="O43" s="15"/>
      <c r="P43" s="15"/>
      <c r="Q43" s="17"/>
    </row>
    <row r="44" ht="25" customHeight="1" spans="1:17">
      <c r="A44" s="12"/>
      <c r="B44" s="12"/>
      <c r="C44" s="13"/>
      <c r="D44" s="12"/>
      <c r="E44" s="12"/>
      <c r="F44" s="12"/>
      <c r="G44" s="12" t="s">
        <v>19</v>
      </c>
      <c r="H44" s="12" t="s">
        <v>20</v>
      </c>
      <c r="I44" s="12" t="s">
        <v>25</v>
      </c>
      <c r="J44" s="16" t="s">
        <v>26</v>
      </c>
      <c r="K44" s="16" t="s">
        <v>26</v>
      </c>
      <c r="L44" s="12" t="s">
        <v>14</v>
      </c>
      <c r="M44" s="15" t="s">
        <v>13</v>
      </c>
      <c r="N44" s="15"/>
      <c r="O44" s="15"/>
      <c r="P44" s="15"/>
      <c r="Q44" s="17"/>
    </row>
    <row r="45" ht="25" customHeight="1" spans="1:17">
      <c r="A45" s="12"/>
      <c r="B45" s="12"/>
      <c r="C45" s="13"/>
      <c r="D45" s="12"/>
      <c r="E45" s="12"/>
      <c r="F45" s="12"/>
      <c r="G45" s="12" t="s">
        <v>19</v>
      </c>
      <c r="H45" s="12" t="s">
        <v>20</v>
      </c>
      <c r="I45" s="12" t="s">
        <v>27</v>
      </c>
      <c r="J45" s="16" t="s">
        <v>28</v>
      </c>
      <c r="K45" s="16" t="s">
        <v>28</v>
      </c>
      <c r="L45" s="12" t="s">
        <v>14</v>
      </c>
      <c r="M45" s="15" t="s">
        <v>13</v>
      </c>
      <c r="N45" s="15"/>
      <c r="O45" s="15"/>
      <c r="P45" s="15"/>
      <c r="Q45" s="17"/>
    </row>
    <row r="46" ht="25" customHeight="1" spans="1:17">
      <c r="A46" s="12"/>
      <c r="B46" s="12"/>
      <c r="C46" s="13"/>
      <c r="D46" s="12"/>
      <c r="E46" s="12"/>
      <c r="F46" s="12"/>
      <c r="G46" s="12" t="s">
        <v>19</v>
      </c>
      <c r="H46" s="12" t="s">
        <v>29</v>
      </c>
      <c r="I46" s="12" t="s">
        <v>30</v>
      </c>
      <c r="J46" s="16">
        <v>100</v>
      </c>
      <c r="K46" s="16">
        <v>100</v>
      </c>
      <c r="L46" s="12" t="s">
        <v>14</v>
      </c>
      <c r="M46" s="15" t="s">
        <v>13</v>
      </c>
      <c r="N46" s="15"/>
      <c r="O46" s="15"/>
      <c r="P46" s="15"/>
      <c r="Q46" s="17"/>
    </row>
    <row r="47" ht="25" customHeight="1" spans="1:17">
      <c r="A47" s="12"/>
      <c r="B47" s="12"/>
      <c r="C47" s="13"/>
      <c r="D47" s="12"/>
      <c r="E47" s="12"/>
      <c r="F47" s="12"/>
      <c r="G47" s="12" t="s">
        <v>19</v>
      </c>
      <c r="H47" s="12" t="s">
        <v>31</v>
      </c>
      <c r="I47" s="12" t="s">
        <v>32</v>
      </c>
      <c r="J47" s="16">
        <v>100</v>
      </c>
      <c r="K47" s="16">
        <v>100</v>
      </c>
      <c r="L47" s="12" t="s">
        <v>14</v>
      </c>
      <c r="M47" s="15" t="s">
        <v>13</v>
      </c>
      <c r="N47" s="15"/>
      <c r="O47" s="15"/>
      <c r="P47" s="15"/>
      <c r="Q47" s="17"/>
    </row>
    <row r="48" ht="25" customHeight="1" spans="1:17">
      <c r="A48" s="12"/>
      <c r="B48" s="12"/>
      <c r="C48" s="13"/>
      <c r="D48" s="12"/>
      <c r="E48" s="12"/>
      <c r="F48" s="12"/>
      <c r="G48" s="12" t="s">
        <v>33</v>
      </c>
      <c r="H48" s="12" t="s">
        <v>34</v>
      </c>
      <c r="I48" s="12" t="s">
        <v>35</v>
      </c>
      <c r="J48" s="16" t="s">
        <v>36</v>
      </c>
      <c r="K48" s="16" t="s">
        <v>36</v>
      </c>
      <c r="L48" s="12" t="s">
        <v>14</v>
      </c>
      <c r="M48" s="15" t="s">
        <v>13</v>
      </c>
      <c r="N48" s="17"/>
      <c r="O48" s="17"/>
      <c r="P48" s="15"/>
      <c r="Q48" s="17"/>
    </row>
    <row r="49" s="2" customFormat="1" ht="25" customHeight="1" spans="1:22">
      <c r="A49" s="12"/>
      <c r="B49" s="12"/>
      <c r="C49" s="13"/>
      <c r="D49" s="12"/>
      <c r="E49" s="12"/>
      <c r="F49" s="12"/>
      <c r="G49" s="12" t="s">
        <v>33</v>
      </c>
      <c r="H49" s="12" t="s">
        <v>34</v>
      </c>
      <c r="I49" s="12" t="s">
        <v>37</v>
      </c>
      <c r="J49" s="16" t="s">
        <v>38</v>
      </c>
      <c r="K49" s="16" t="s">
        <v>38</v>
      </c>
      <c r="L49" s="12" t="s">
        <v>14</v>
      </c>
      <c r="M49" s="15" t="s">
        <v>13</v>
      </c>
      <c r="N49" s="17"/>
      <c r="O49" s="17"/>
      <c r="P49" s="15"/>
      <c r="Q49" s="17"/>
      <c r="R49" s="6"/>
      <c r="S49" s="6"/>
      <c r="T49" s="7"/>
      <c r="U49" s="7"/>
      <c r="V49" s="7"/>
    </row>
    <row r="50" ht="25" customHeight="1" spans="1:17">
      <c r="A50" s="12"/>
      <c r="B50" s="12"/>
      <c r="C50" s="13"/>
      <c r="D50" s="12"/>
      <c r="E50" s="12"/>
      <c r="F50" s="12"/>
      <c r="G50" s="12" t="s">
        <v>39</v>
      </c>
      <c r="H50" s="12" t="s">
        <v>40</v>
      </c>
      <c r="I50" s="12" t="s">
        <v>41</v>
      </c>
      <c r="J50" s="16" t="s">
        <v>42</v>
      </c>
      <c r="K50" s="16" t="s">
        <v>42</v>
      </c>
      <c r="L50" s="12" t="s">
        <v>14</v>
      </c>
      <c r="M50" s="15" t="s">
        <v>13</v>
      </c>
      <c r="N50" s="15"/>
      <c r="O50" s="15"/>
      <c r="P50" s="15"/>
      <c r="Q50" s="17"/>
    </row>
    <row r="51" ht="35" customHeight="1" spans="1:17">
      <c r="A51" s="12" t="s">
        <v>51</v>
      </c>
      <c r="B51" s="12" t="s">
        <v>52</v>
      </c>
      <c r="C51" s="13">
        <v>90</v>
      </c>
      <c r="D51" s="12" t="s">
        <v>53</v>
      </c>
      <c r="E51" s="12" t="s">
        <v>54</v>
      </c>
      <c r="F51" s="12" t="s">
        <v>54</v>
      </c>
      <c r="G51" s="12" t="s">
        <v>19</v>
      </c>
      <c r="H51" s="12" t="s">
        <v>29</v>
      </c>
      <c r="I51" s="12" t="s">
        <v>55</v>
      </c>
      <c r="J51" s="16" t="s">
        <v>56</v>
      </c>
      <c r="K51" s="16" t="s">
        <v>56</v>
      </c>
      <c r="L51" s="12" t="s">
        <v>14</v>
      </c>
      <c r="M51" s="15" t="s">
        <v>13</v>
      </c>
      <c r="N51" s="15"/>
      <c r="O51" s="15"/>
      <c r="P51" s="15"/>
      <c r="Q51" s="17"/>
    </row>
    <row r="52" ht="35" customHeight="1" spans="1:17">
      <c r="A52" s="12"/>
      <c r="B52" s="12"/>
      <c r="C52" s="13"/>
      <c r="D52" s="12"/>
      <c r="E52" s="12"/>
      <c r="F52" s="12"/>
      <c r="G52" s="12" t="s">
        <v>19</v>
      </c>
      <c r="H52" s="12" t="s">
        <v>29</v>
      </c>
      <c r="I52" s="12" t="s">
        <v>57</v>
      </c>
      <c r="J52" s="16" t="s">
        <v>56</v>
      </c>
      <c r="K52" s="16" t="s">
        <v>56</v>
      </c>
      <c r="L52" s="12" t="s">
        <v>14</v>
      </c>
      <c r="M52" s="15" t="s">
        <v>13</v>
      </c>
      <c r="N52" s="15"/>
      <c r="O52" s="15"/>
      <c r="P52" s="15"/>
      <c r="Q52" s="17"/>
    </row>
    <row r="53" ht="50" customHeight="1" spans="1:17">
      <c r="A53" s="12"/>
      <c r="B53" s="12"/>
      <c r="C53" s="13"/>
      <c r="D53" s="12"/>
      <c r="E53" s="12"/>
      <c r="F53" s="12"/>
      <c r="G53" s="12" t="s">
        <v>19</v>
      </c>
      <c r="H53" s="12" t="s">
        <v>29</v>
      </c>
      <c r="I53" s="12" t="s">
        <v>58</v>
      </c>
      <c r="J53" s="16" t="s">
        <v>56</v>
      </c>
      <c r="K53" s="16" t="s">
        <v>56</v>
      </c>
      <c r="L53" s="12" t="s">
        <v>14</v>
      </c>
      <c r="M53" s="15" t="s">
        <v>13</v>
      </c>
      <c r="N53" s="15"/>
      <c r="O53" s="15"/>
      <c r="P53" s="15"/>
      <c r="Q53" s="17"/>
    </row>
    <row r="54" ht="55" customHeight="1" spans="1:17">
      <c r="A54" s="12"/>
      <c r="B54" s="12"/>
      <c r="C54" s="13"/>
      <c r="D54" s="12"/>
      <c r="E54" s="12"/>
      <c r="F54" s="12"/>
      <c r="G54" s="12" t="s">
        <v>19</v>
      </c>
      <c r="H54" s="12" t="s">
        <v>31</v>
      </c>
      <c r="I54" s="12" t="s">
        <v>59</v>
      </c>
      <c r="J54" s="16" t="s">
        <v>60</v>
      </c>
      <c r="K54" s="16" t="s">
        <v>60</v>
      </c>
      <c r="L54" s="12" t="s">
        <v>14</v>
      </c>
      <c r="M54" s="15" t="s">
        <v>13</v>
      </c>
      <c r="N54" s="15"/>
      <c r="O54" s="15"/>
      <c r="P54" s="15"/>
      <c r="Q54" s="17"/>
    </row>
    <row r="55" ht="50" customHeight="1" spans="1:17">
      <c r="A55" s="12"/>
      <c r="B55" s="12"/>
      <c r="C55" s="13"/>
      <c r="D55" s="12"/>
      <c r="E55" s="12"/>
      <c r="F55" s="12"/>
      <c r="G55" s="12" t="s">
        <v>19</v>
      </c>
      <c r="H55" s="12" t="s">
        <v>31</v>
      </c>
      <c r="I55" s="12" t="s">
        <v>61</v>
      </c>
      <c r="J55" s="16" t="s">
        <v>62</v>
      </c>
      <c r="K55" s="16" t="s">
        <v>62</v>
      </c>
      <c r="L55" s="12" t="s">
        <v>14</v>
      </c>
      <c r="M55" s="15" t="s">
        <v>13</v>
      </c>
      <c r="N55" s="15"/>
      <c r="O55" s="15"/>
      <c r="P55" s="15"/>
      <c r="Q55" s="17"/>
    </row>
    <row r="56" ht="50" customHeight="1" spans="1:17">
      <c r="A56" s="12"/>
      <c r="B56" s="12"/>
      <c r="C56" s="13"/>
      <c r="D56" s="12"/>
      <c r="E56" s="12"/>
      <c r="F56" s="12"/>
      <c r="G56" s="12" t="s">
        <v>19</v>
      </c>
      <c r="H56" s="12" t="s">
        <v>31</v>
      </c>
      <c r="I56" s="12" t="s">
        <v>63</v>
      </c>
      <c r="J56" s="16" t="s">
        <v>64</v>
      </c>
      <c r="K56" s="16" t="s">
        <v>64</v>
      </c>
      <c r="L56" s="12" t="s">
        <v>14</v>
      </c>
      <c r="M56" s="15" t="s">
        <v>13</v>
      </c>
      <c r="N56" s="15"/>
      <c r="O56" s="15"/>
      <c r="P56" s="15"/>
      <c r="Q56" s="17"/>
    </row>
    <row r="57" ht="100" customHeight="1" spans="1:17">
      <c r="A57" s="12"/>
      <c r="B57" s="12"/>
      <c r="C57" s="13"/>
      <c r="D57" s="12"/>
      <c r="E57" s="12"/>
      <c r="F57" s="12"/>
      <c r="G57" s="12" t="s">
        <v>33</v>
      </c>
      <c r="H57" s="12" t="s">
        <v>34</v>
      </c>
      <c r="I57" s="12" t="s">
        <v>65</v>
      </c>
      <c r="J57" s="16" t="s">
        <v>66</v>
      </c>
      <c r="K57" s="16" t="s">
        <v>66</v>
      </c>
      <c r="L57" s="12" t="s">
        <v>14</v>
      </c>
      <c r="M57" s="15" t="s">
        <v>13</v>
      </c>
      <c r="N57" s="17"/>
      <c r="O57" s="17"/>
      <c r="P57" s="15"/>
      <c r="Q57" s="17"/>
    </row>
    <row r="58" ht="60" customHeight="1" spans="1:17">
      <c r="A58" s="12"/>
      <c r="B58" s="12"/>
      <c r="C58" s="13"/>
      <c r="D58" s="12"/>
      <c r="E58" s="12"/>
      <c r="F58" s="12"/>
      <c r="G58" s="12" t="s">
        <v>33</v>
      </c>
      <c r="H58" s="12" t="s">
        <v>34</v>
      </c>
      <c r="I58" s="12" t="s">
        <v>67</v>
      </c>
      <c r="J58" s="18" t="s">
        <v>68</v>
      </c>
      <c r="K58" s="18" t="s">
        <v>68</v>
      </c>
      <c r="L58" s="12" t="s">
        <v>14</v>
      </c>
      <c r="M58" s="15" t="s">
        <v>13</v>
      </c>
      <c r="N58" s="15"/>
      <c r="O58" s="15"/>
      <c r="P58" s="15"/>
      <c r="Q58" s="17"/>
    </row>
    <row r="59" ht="25" customHeight="1" spans="1:17">
      <c r="A59" s="12"/>
      <c r="B59" s="12"/>
      <c r="C59" s="13"/>
      <c r="D59" s="12"/>
      <c r="E59" s="12"/>
      <c r="F59" s="12"/>
      <c r="G59" s="12" t="s">
        <v>33</v>
      </c>
      <c r="H59" s="12" t="s">
        <v>69</v>
      </c>
      <c r="I59" s="12" t="s">
        <v>70</v>
      </c>
      <c r="J59" s="16">
        <v>100</v>
      </c>
      <c r="K59" s="16">
        <v>100</v>
      </c>
      <c r="L59" s="12" t="s">
        <v>14</v>
      </c>
      <c r="M59" s="15" t="s">
        <v>13</v>
      </c>
      <c r="N59" s="15"/>
      <c r="O59" s="15"/>
      <c r="P59" s="15"/>
      <c r="Q59" s="17"/>
    </row>
    <row r="60" ht="25" customHeight="1" spans="1:17">
      <c r="A60" s="12" t="s">
        <v>71</v>
      </c>
      <c r="B60" s="12" t="s">
        <v>72</v>
      </c>
      <c r="C60" s="13">
        <v>10</v>
      </c>
      <c r="D60" s="12" t="s">
        <v>73</v>
      </c>
      <c r="E60" s="12" t="s">
        <v>74</v>
      </c>
      <c r="F60" s="12" t="s">
        <v>75</v>
      </c>
      <c r="G60" s="12" t="s">
        <v>19</v>
      </c>
      <c r="H60" s="12" t="s">
        <v>20</v>
      </c>
      <c r="I60" s="12" t="s">
        <v>76</v>
      </c>
      <c r="J60" s="16">
        <v>100</v>
      </c>
      <c r="K60" s="16">
        <v>100</v>
      </c>
      <c r="L60" s="12" t="s">
        <v>14</v>
      </c>
      <c r="M60" s="15" t="s">
        <v>13</v>
      </c>
      <c r="N60" s="15"/>
      <c r="O60" s="15"/>
      <c r="P60" s="15"/>
      <c r="Q60" s="17"/>
    </row>
    <row r="61" ht="25" customHeight="1" spans="1:17">
      <c r="A61" s="12"/>
      <c r="B61" s="12"/>
      <c r="C61" s="13"/>
      <c r="D61" s="12"/>
      <c r="E61" s="12"/>
      <c r="F61" s="12"/>
      <c r="G61" s="12" t="s">
        <v>19</v>
      </c>
      <c r="H61" s="12" t="s">
        <v>29</v>
      </c>
      <c r="I61" s="12" t="s">
        <v>77</v>
      </c>
      <c r="J61" s="16" t="s">
        <v>78</v>
      </c>
      <c r="K61" s="16" t="s">
        <v>78</v>
      </c>
      <c r="L61" s="12" t="s">
        <v>14</v>
      </c>
      <c r="M61" s="15" t="s">
        <v>13</v>
      </c>
      <c r="N61" s="15"/>
      <c r="O61" s="15"/>
      <c r="P61" s="15"/>
      <c r="Q61" s="17"/>
    </row>
    <row r="62" ht="25" customHeight="1" spans="1:17">
      <c r="A62" s="12"/>
      <c r="B62" s="12"/>
      <c r="C62" s="13"/>
      <c r="D62" s="12"/>
      <c r="E62" s="12"/>
      <c r="F62" s="12"/>
      <c r="G62" s="12" t="s">
        <v>19</v>
      </c>
      <c r="H62" s="12" t="s">
        <v>31</v>
      </c>
      <c r="I62" s="12" t="s">
        <v>79</v>
      </c>
      <c r="J62" s="16">
        <v>100</v>
      </c>
      <c r="K62" s="16">
        <v>100</v>
      </c>
      <c r="L62" s="12" t="s">
        <v>14</v>
      </c>
      <c r="M62" s="15" t="s">
        <v>13</v>
      </c>
      <c r="N62" s="15"/>
      <c r="O62" s="15"/>
      <c r="P62" s="15"/>
      <c r="Q62" s="17"/>
    </row>
    <row r="63" ht="25" customHeight="1" spans="1:17">
      <c r="A63" s="12"/>
      <c r="B63" s="12"/>
      <c r="C63" s="13"/>
      <c r="D63" s="12"/>
      <c r="E63" s="12"/>
      <c r="F63" s="12"/>
      <c r="G63" s="12" t="s">
        <v>19</v>
      </c>
      <c r="H63" s="12" t="s">
        <v>31</v>
      </c>
      <c r="I63" s="12" t="s">
        <v>80</v>
      </c>
      <c r="J63" s="16">
        <v>100</v>
      </c>
      <c r="K63" s="16">
        <v>100</v>
      </c>
      <c r="L63" s="12" t="s">
        <v>14</v>
      </c>
      <c r="M63" s="15" t="s">
        <v>13</v>
      </c>
      <c r="N63" s="15"/>
      <c r="O63" s="15"/>
      <c r="P63" s="15"/>
      <c r="Q63" s="17"/>
    </row>
    <row r="64" ht="40" customHeight="1" spans="1:17">
      <c r="A64" s="12"/>
      <c r="B64" s="12"/>
      <c r="C64" s="13"/>
      <c r="D64" s="12"/>
      <c r="E64" s="12"/>
      <c r="F64" s="12"/>
      <c r="G64" s="12" t="s">
        <v>33</v>
      </c>
      <c r="H64" s="12" t="s">
        <v>81</v>
      </c>
      <c r="I64" s="12" t="s">
        <v>82</v>
      </c>
      <c r="J64" s="16" t="s">
        <v>83</v>
      </c>
      <c r="K64" s="16" t="s">
        <v>83</v>
      </c>
      <c r="L64" s="12" t="s">
        <v>14</v>
      </c>
      <c r="M64" s="15" t="s">
        <v>13</v>
      </c>
      <c r="N64" s="15"/>
      <c r="O64" s="15"/>
      <c r="P64" s="15"/>
      <c r="Q64" s="17"/>
    </row>
    <row r="65" ht="30" customHeight="1" spans="1:17">
      <c r="A65" s="12"/>
      <c r="B65" s="12"/>
      <c r="C65" s="13"/>
      <c r="D65" s="12"/>
      <c r="E65" s="12"/>
      <c r="F65" s="12"/>
      <c r="G65" s="12" t="s">
        <v>33</v>
      </c>
      <c r="H65" s="12" t="s">
        <v>34</v>
      </c>
      <c r="I65" s="12" t="s">
        <v>84</v>
      </c>
      <c r="J65" s="16" t="s">
        <v>85</v>
      </c>
      <c r="K65" s="16" t="s">
        <v>85</v>
      </c>
      <c r="L65" s="12" t="s">
        <v>14</v>
      </c>
      <c r="M65" s="15" t="s">
        <v>13</v>
      </c>
      <c r="N65" s="15"/>
      <c r="O65" s="15"/>
      <c r="P65" s="15"/>
      <c r="Q65" s="17"/>
    </row>
    <row r="66" ht="25" customHeight="1" spans="1:17">
      <c r="A66" s="12" t="s">
        <v>86</v>
      </c>
      <c r="B66" s="12" t="s">
        <v>87</v>
      </c>
      <c r="C66" s="13">
        <v>80</v>
      </c>
      <c r="D66" s="12" t="s">
        <v>88</v>
      </c>
      <c r="E66" s="12" t="s">
        <v>88</v>
      </c>
      <c r="F66" s="12" t="s">
        <v>89</v>
      </c>
      <c r="G66" s="12" t="s">
        <v>19</v>
      </c>
      <c r="H66" s="12" t="s">
        <v>20</v>
      </c>
      <c r="I66" s="12" t="s">
        <v>90</v>
      </c>
      <c r="J66" s="16" t="s">
        <v>91</v>
      </c>
      <c r="K66" s="16" t="s">
        <v>92</v>
      </c>
      <c r="L66" s="12" t="s">
        <v>14</v>
      </c>
      <c r="M66" s="15" t="s">
        <v>13</v>
      </c>
      <c r="N66" s="15"/>
      <c r="O66" s="15"/>
      <c r="P66" s="15"/>
      <c r="Q66" s="17"/>
    </row>
    <row r="67" ht="25" customHeight="1" spans="1:17">
      <c r="A67" s="12"/>
      <c r="B67" s="12"/>
      <c r="C67" s="13"/>
      <c r="D67" s="12"/>
      <c r="E67" s="12"/>
      <c r="F67" s="12"/>
      <c r="G67" s="12" t="s">
        <v>19</v>
      </c>
      <c r="H67" s="12" t="s">
        <v>20</v>
      </c>
      <c r="I67" s="12" t="s">
        <v>93</v>
      </c>
      <c r="J67" s="16" t="s">
        <v>91</v>
      </c>
      <c r="K67" s="16" t="s">
        <v>94</v>
      </c>
      <c r="L67" s="12" t="s">
        <v>14</v>
      </c>
      <c r="M67" s="15" t="s">
        <v>13</v>
      </c>
      <c r="N67" s="15"/>
      <c r="O67" s="15"/>
      <c r="P67" s="15"/>
      <c r="Q67" s="17"/>
    </row>
    <row r="68" ht="25" customHeight="1" spans="1:17">
      <c r="A68" s="12"/>
      <c r="B68" s="12"/>
      <c r="C68" s="13"/>
      <c r="D68" s="12"/>
      <c r="E68" s="12"/>
      <c r="F68" s="12"/>
      <c r="G68" s="12" t="s">
        <v>19</v>
      </c>
      <c r="H68" s="12" t="s">
        <v>20</v>
      </c>
      <c r="I68" s="12" t="s">
        <v>95</v>
      </c>
      <c r="J68" s="16" t="s">
        <v>91</v>
      </c>
      <c r="K68" s="16" t="s">
        <v>96</v>
      </c>
      <c r="L68" s="12" t="s">
        <v>14</v>
      </c>
      <c r="M68" s="15" t="s">
        <v>13</v>
      </c>
      <c r="N68" s="15"/>
      <c r="O68" s="15"/>
      <c r="P68" s="15"/>
      <c r="Q68" s="17"/>
    </row>
    <row r="69" ht="25" customHeight="1" spans="1:17">
      <c r="A69" s="12"/>
      <c r="B69" s="12"/>
      <c r="C69" s="13"/>
      <c r="D69" s="12"/>
      <c r="E69" s="12"/>
      <c r="F69" s="12"/>
      <c r="G69" s="12" t="s">
        <v>19</v>
      </c>
      <c r="H69" s="12" t="s">
        <v>31</v>
      </c>
      <c r="I69" s="12" t="s">
        <v>79</v>
      </c>
      <c r="J69" s="16">
        <v>100</v>
      </c>
      <c r="K69" s="16">
        <v>100</v>
      </c>
      <c r="L69" s="12" t="s">
        <v>14</v>
      </c>
      <c r="M69" s="15" t="s">
        <v>13</v>
      </c>
      <c r="N69" s="15"/>
      <c r="O69" s="15"/>
      <c r="P69" s="15"/>
      <c r="Q69" s="17"/>
    </row>
    <row r="70" ht="40" customHeight="1" spans="1:17">
      <c r="A70" s="12"/>
      <c r="B70" s="12"/>
      <c r="C70" s="13"/>
      <c r="D70" s="12"/>
      <c r="E70" s="12"/>
      <c r="F70" s="12"/>
      <c r="G70" s="12" t="s">
        <v>33</v>
      </c>
      <c r="H70" s="12" t="s">
        <v>81</v>
      </c>
      <c r="I70" s="19" t="s">
        <v>97</v>
      </c>
      <c r="J70" s="16" t="s">
        <v>98</v>
      </c>
      <c r="K70" s="16" t="s">
        <v>98</v>
      </c>
      <c r="L70" s="12" t="s">
        <v>14</v>
      </c>
      <c r="M70" s="15" t="s">
        <v>13</v>
      </c>
      <c r="N70" s="15"/>
      <c r="O70" s="15"/>
      <c r="P70" s="15"/>
      <c r="Q70" s="17"/>
    </row>
    <row r="71" ht="40" customHeight="1" spans="1:17">
      <c r="A71" s="12"/>
      <c r="B71" s="12"/>
      <c r="C71" s="13"/>
      <c r="D71" s="12"/>
      <c r="E71" s="12"/>
      <c r="F71" s="12"/>
      <c r="G71" s="12" t="s">
        <v>33</v>
      </c>
      <c r="H71" s="12" t="s">
        <v>34</v>
      </c>
      <c r="I71" s="19" t="s">
        <v>99</v>
      </c>
      <c r="J71" s="16" t="s">
        <v>100</v>
      </c>
      <c r="K71" s="16" t="s">
        <v>100</v>
      </c>
      <c r="L71" s="12" t="s">
        <v>14</v>
      </c>
      <c r="M71" s="15" t="s">
        <v>13</v>
      </c>
      <c r="N71" s="15"/>
      <c r="O71" s="15"/>
      <c r="P71" s="15"/>
      <c r="Q71" s="17"/>
    </row>
    <row r="72" s="3" customFormat="1" ht="25" customHeight="1" spans="1:22">
      <c r="A72" s="12" t="s">
        <v>101</v>
      </c>
      <c r="B72" s="12" t="s">
        <v>102</v>
      </c>
      <c r="C72" s="13">
        <v>180</v>
      </c>
      <c r="D72" s="12" t="s">
        <v>103</v>
      </c>
      <c r="E72" s="12" t="s">
        <v>104</v>
      </c>
      <c r="F72" s="12" t="s">
        <v>105</v>
      </c>
      <c r="G72" s="12" t="s">
        <v>19</v>
      </c>
      <c r="H72" s="12" t="s">
        <v>20</v>
      </c>
      <c r="I72" s="12" t="s">
        <v>76</v>
      </c>
      <c r="J72" s="16">
        <v>100</v>
      </c>
      <c r="K72" s="16">
        <v>100</v>
      </c>
      <c r="L72" s="12" t="s">
        <v>14</v>
      </c>
      <c r="M72" s="15" t="s">
        <v>13</v>
      </c>
      <c r="N72" s="15"/>
      <c r="O72" s="15"/>
      <c r="P72" s="15"/>
      <c r="Q72" s="17"/>
      <c r="R72" s="20"/>
      <c r="S72" s="20"/>
      <c r="T72" s="21"/>
      <c r="U72" s="21"/>
      <c r="V72" s="21"/>
    </row>
    <row r="73" s="3" customFormat="1" ht="25" customHeight="1" spans="1:22">
      <c r="A73" s="12"/>
      <c r="B73" s="12"/>
      <c r="C73" s="13"/>
      <c r="D73" s="12"/>
      <c r="E73" s="12"/>
      <c r="F73" s="12"/>
      <c r="G73" s="12" t="s">
        <v>19</v>
      </c>
      <c r="H73" s="12" t="s">
        <v>29</v>
      </c>
      <c r="I73" s="12" t="s">
        <v>77</v>
      </c>
      <c r="J73" s="16" t="s">
        <v>78</v>
      </c>
      <c r="K73" s="16" t="s">
        <v>78</v>
      </c>
      <c r="L73" s="12" t="s">
        <v>14</v>
      </c>
      <c r="M73" s="15" t="s">
        <v>13</v>
      </c>
      <c r="N73" s="15"/>
      <c r="O73" s="15"/>
      <c r="P73" s="15"/>
      <c r="Q73" s="17"/>
      <c r="R73" s="20"/>
      <c r="S73" s="20"/>
      <c r="T73" s="21"/>
      <c r="U73" s="21"/>
      <c r="V73" s="21"/>
    </row>
    <row r="74" s="3" customFormat="1" ht="25" customHeight="1" spans="1:22">
      <c r="A74" s="12"/>
      <c r="B74" s="12"/>
      <c r="C74" s="13"/>
      <c r="D74" s="12"/>
      <c r="E74" s="12"/>
      <c r="F74" s="12"/>
      <c r="G74" s="12" t="s">
        <v>19</v>
      </c>
      <c r="H74" s="12" t="s">
        <v>31</v>
      </c>
      <c r="I74" s="12" t="s">
        <v>79</v>
      </c>
      <c r="J74" s="16">
        <v>100</v>
      </c>
      <c r="K74" s="16">
        <v>100</v>
      </c>
      <c r="L74" s="12" t="s">
        <v>14</v>
      </c>
      <c r="M74" s="15" t="s">
        <v>13</v>
      </c>
      <c r="N74" s="15"/>
      <c r="O74" s="15"/>
      <c r="P74" s="15"/>
      <c r="Q74" s="17"/>
      <c r="R74" s="20"/>
      <c r="S74" s="20"/>
      <c r="T74" s="21"/>
      <c r="U74" s="21"/>
      <c r="V74" s="21"/>
    </row>
    <row r="75" s="3" customFormat="1" ht="25" customHeight="1" spans="1:22">
      <c r="A75" s="12"/>
      <c r="B75" s="12"/>
      <c r="C75" s="13"/>
      <c r="D75" s="12"/>
      <c r="E75" s="12"/>
      <c r="F75" s="12"/>
      <c r="G75" s="12" t="s">
        <v>19</v>
      </c>
      <c r="H75" s="12" t="s">
        <v>31</v>
      </c>
      <c r="I75" s="12" t="s">
        <v>80</v>
      </c>
      <c r="J75" s="16">
        <v>100</v>
      </c>
      <c r="K75" s="16">
        <v>100</v>
      </c>
      <c r="L75" s="12" t="s">
        <v>14</v>
      </c>
      <c r="M75" s="15" t="s">
        <v>13</v>
      </c>
      <c r="N75" s="15"/>
      <c r="O75" s="15"/>
      <c r="P75" s="15"/>
      <c r="Q75" s="17"/>
      <c r="R75" s="20"/>
      <c r="S75" s="20"/>
      <c r="T75" s="21"/>
      <c r="U75" s="21"/>
      <c r="V75" s="21"/>
    </row>
    <row r="76" s="3" customFormat="1" ht="40" customHeight="1" spans="1:22">
      <c r="A76" s="12"/>
      <c r="B76" s="12"/>
      <c r="C76" s="13"/>
      <c r="D76" s="12"/>
      <c r="E76" s="12"/>
      <c r="F76" s="12"/>
      <c r="G76" s="12" t="s">
        <v>33</v>
      </c>
      <c r="H76" s="12" t="s">
        <v>81</v>
      </c>
      <c r="I76" s="12" t="s">
        <v>82</v>
      </c>
      <c r="J76" s="16" t="s">
        <v>83</v>
      </c>
      <c r="K76" s="16" t="s">
        <v>83</v>
      </c>
      <c r="L76" s="12" t="s">
        <v>14</v>
      </c>
      <c r="M76" s="15" t="s">
        <v>13</v>
      </c>
      <c r="N76" s="15"/>
      <c r="O76" s="15"/>
      <c r="P76" s="15"/>
      <c r="Q76" s="17"/>
      <c r="R76" s="20"/>
      <c r="S76" s="20"/>
      <c r="T76" s="21"/>
      <c r="U76" s="21"/>
      <c r="V76" s="21"/>
    </row>
    <row r="77" s="3" customFormat="1" ht="25" customHeight="1" spans="1:22">
      <c r="A77" s="12"/>
      <c r="B77" s="12"/>
      <c r="C77" s="13"/>
      <c r="D77" s="12"/>
      <c r="E77" s="12"/>
      <c r="F77" s="12"/>
      <c r="G77" s="12" t="s">
        <v>33</v>
      </c>
      <c r="H77" s="12" t="s">
        <v>34</v>
      </c>
      <c r="I77" s="12" t="s">
        <v>84</v>
      </c>
      <c r="J77" s="16" t="s">
        <v>85</v>
      </c>
      <c r="K77" s="16" t="s">
        <v>85</v>
      </c>
      <c r="L77" s="12" t="s">
        <v>14</v>
      </c>
      <c r="M77" s="15" t="s">
        <v>13</v>
      </c>
      <c r="N77" s="15"/>
      <c r="O77" s="15"/>
      <c r="P77" s="15"/>
      <c r="Q77" s="17"/>
      <c r="R77" s="20"/>
      <c r="S77" s="20"/>
      <c r="T77" s="21"/>
      <c r="U77" s="21"/>
      <c r="V77" s="21"/>
    </row>
    <row r="78" ht="20" customHeight="1" spans="1:17">
      <c r="A78" s="12" t="s">
        <v>106</v>
      </c>
      <c r="B78" s="12" t="s">
        <v>107</v>
      </c>
      <c r="C78" s="13">
        <v>19</v>
      </c>
      <c r="D78" s="12" t="s">
        <v>108</v>
      </c>
      <c r="E78" s="12" t="s">
        <v>109</v>
      </c>
      <c r="F78" s="12" t="s">
        <v>110</v>
      </c>
      <c r="G78" s="12" t="s">
        <v>19</v>
      </c>
      <c r="H78" s="12" t="s">
        <v>20</v>
      </c>
      <c r="I78" s="12" t="s">
        <v>111</v>
      </c>
      <c r="J78" s="16" t="s">
        <v>112</v>
      </c>
      <c r="K78" s="16" t="s">
        <v>112</v>
      </c>
      <c r="L78" s="12" t="s">
        <v>14</v>
      </c>
      <c r="M78" s="15" t="s">
        <v>13</v>
      </c>
      <c r="N78" s="15"/>
      <c r="O78" s="15"/>
      <c r="P78" s="15"/>
      <c r="Q78" s="17"/>
    </row>
    <row r="79" ht="20" customHeight="1" spans="1:17">
      <c r="A79" s="12"/>
      <c r="B79" s="12"/>
      <c r="C79" s="13"/>
      <c r="D79" s="12"/>
      <c r="E79" s="12"/>
      <c r="F79" s="12"/>
      <c r="G79" s="12" t="s">
        <v>19</v>
      </c>
      <c r="H79" s="12" t="s">
        <v>20</v>
      </c>
      <c r="I79" s="12" t="s">
        <v>113</v>
      </c>
      <c r="J79" s="16">
        <v>100</v>
      </c>
      <c r="K79" s="16">
        <v>100</v>
      </c>
      <c r="L79" s="12" t="s">
        <v>14</v>
      </c>
      <c r="M79" s="15" t="s">
        <v>13</v>
      </c>
      <c r="N79" s="15"/>
      <c r="O79" s="15"/>
      <c r="P79" s="15"/>
      <c r="Q79" s="17"/>
    </row>
    <row r="80" ht="20" customHeight="1" spans="1:17">
      <c r="A80" s="12"/>
      <c r="B80" s="12"/>
      <c r="C80" s="13"/>
      <c r="D80" s="12"/>
      <c r="E80" s="12"/>
      <c r="F80" s="12"/>
      <c r="G80" s="12" t="s">
        <v>19</v>
      </c>
      <c r="H80" s="12" t="s">
        <v>29</v>
      </c>
      <c r="I80" s="12" t="s">
        <v>114</v>
      </c>
      <c r="J80" s="16">
        <v>100</v>
      </c>
      <c r="K80" s="16">
        <v>100</v>
      </c>
      <c r="L80" s="12" t="s">
        <v>14</v>
      </c>
      <c r="M80" s="15" t="s">
        <v>13</v>
      </c>
      <c r="N80" s="15"/>
      <c r="O80" s="15"/>
      <c r="P80" s="15"/>
      <c r="Q80" s="17"/>
    </row>
    <row r="81" ht="25" customHeight="1" spans="1:17">
      <c r="A81" s="12"/>
      <c r="B81" s="12"/>
      <c r="C81" s="13"/>
      <c r="D81" s="12"/>
      <c r="E81" s="12"/>
      <c r="F81" s="12"/>
      <c r="G81" s="12" t="s">
        <v>33</v>
      </c>
      <c r="H81" s="12" t="s">
        <v>81</v>
      </c>
      <c r="I81" s="12" t="s">
        <v>115</v>
      </c>
      <c r="J81" s="16" t="s">
        <v>116</v>
      </c>
      <c r="K81" s="16" t="s">
        <v>116</v>
      </c>
      <c r="L81" s="12" t="s">
        <v>14</v>
      </c>
      <c r="M81" s="15" t="s">
        <v>13</v>
      </c>
      <c r="N81" s="15"/>
      <c r="O81" s="15"/>
      <c r="P81" s="15"/>
      <c r="Q81" s="17"/>
    </row>
    <row r="82" ht="25" customHeight="1" spans="1:17">
      <c r="A82" s="12"/>
      <c r="B82" s="12"/>
      <c r="C82" s="13"/>
      <c r="D82" s="12"/>
      <c r="E82" s="12"/>
      <c r="F82" s="12"/>
      <c r="G82" s="12" t="s">
        <v>33</v>
      </c>
      <c r="H82" s="12" t="s">
        <v>34</v>
      </c>
      <c r="I82" s="12" t="s">
        <v>84</v>
      </c>
      <c r="J82" s="16" t="s">
        <v>85</v>
      </c>
      <c r="K82" s="16" t="s">
        <v>85</v>
      </c>
      <c r="L82" s="12" t="s">
        <v>14</v>
      </c>
      <c r="M82" s="15" t="s">
        <v>13</v>
      </c>
      <c r="N82" s="17"/>
      <c r="O82" s="17"/>
      <c r="P82" s="17"/>
      <c r="Q82" s="17"/>
    </row>
    <row r="83" ht="25" customHeight="1" spans="1:17">
      <c r="A83" s="12"/>
      <c r="B83" s="12"/>
      <c r="C83" s="13"/>
      <c r="D83" s="12"/>
      <c r="E83" s="12"/>
      <c r="F83" s="12"/>
      <c r="G83" s="12" t="s">
        <v>39</v>
      </c>
      <c r="H83" s="12" t="s">
        <v>40</v>
      </c>
      <c r="I83" s="12" t="s">
        <v>117</v>
      </c>
      <c r="J83" s="16" t="s">
        <v>42</v>
      </c>
      <c r="K83" s="16" t="s">
        <v>42</v>
      </c>
      <c r="L83" s="12" t="s">
        <v>14</v>
      </c>
      <c r="M83" s="15" t="s">
        <v>13</v>
      </c>
      <c r="N83" s="15"/>
      <c r="O83" s="15"/>
      <c r="P83" s="15"/>
      <c r="Q83" s="17"/>
    </row>
    <row r="84" ht="25" customHeight="1" spans="1:17">
      <c r="A84" s="12"/>
      <c r="B84" s="12"/>
      <c r="C84" s="13"/>
      <c r="D84" s="12"/>
      <c r="E84" s="12"/>
      <c r="F84" s="12"/>
      <c r="G84" s="12" t="s">
        <v>39</v>
      </c>
      <c r="H84" s="12" t="s">
        <v>40</v>
      </c>
      <c r="I84" s="12" t="s">
        <v>118</v>
      </c>
      <c r="J84" s="16" t="s">
        <v>42</v>
      </c>
      <c r="K84" s="16" t="s">
        <v>42</v>
      </c>
      <c r="L84" s="12" t="s">
        <v>14</v>
      </c>
      <c r="M84" s="15" t="s">
        <v>13</v>
      </c>
      <c r="N84" s="15"/>
      <c r="O84" s="15"/>
      <c r="P84" s="15"/>
      <c r="Q84" s="17"/>
    </row>
    <row r="85" ht="25" customHeight="1" spans="1:17">
      <c r="A85" s="12" t="s">
        <v>119</v>
      </c>
      <c r="B85" s="12"/>
      <c r="C85" s="13">
        <f>SUM(C86:C103)</f>
        <v>1578.56</v>
      </c>
      <c r="D85" s="12"/>
      <c r="E85" s="12"/>
      <c r="F85" s="12"/>
      <c r="G85" s="12"/>
      <c r="H85" s="12"/>
      <c r="I85" s="12"/>
      <c r="J85" s="12"/>
      <c r="K85" s="12"/>
      <c r="L85" s="12" t="s">
        <v>14</v>
      </c>
      <c r="M85" s="15" t="s">
        <v>119</v>
      </c>
      <c r="N85" s="15"/>
      <c r="O85" s="15"/>
      <c r="P85" s="15"/>
      <c r="Q85" s="17"/>
    </row>
    <row r="86" s="4" customFormat="1" ht="25" customHeight="1" spans="1:22">
      <c r="A86" s="12" t="s">
        <v>120</v>
      </c>
      <c r="B86" s="12" t="s">
        <v>121</v>
      </c>
      <c r="C86" s="13">
        <v>1058.56</v>
      </c>
      <c r="D86" s="12" t="s">
        <v>122</v>
      </c>
      <c r="E86" s="12" t="s">
        <v>123</v>
      </c>
      <c r="F86" s="12" t="s">
        <v>124</v>
      </c>
      <c r="G86" s="12" t="s">
        <v>19</v>
      </c>
      <c r="H86" s="12" t="s">
        <v>29</v>
      </c>
      <c r="I86" s="12" t="s">
        <v>77</v>
      </c>
      <c r="J86" s="16" t="s">
        <v>78</v>
      </c>
      <c r="K86" s="16" t="s">
        <v>78</v>
      </c>
      <c r="L86" s="12" t="s">
        <v>14</v>
      </c>
      <c r="M86" s="15" t="s">
        <v>119</v>
      </c>
      <c r="N86" s="15"/>
      <c r="O86" s="15"/>
      <c r="P86" s="15"/>
      <c r="Q86" s="17"/>
      <c r="R86" s="22"/>
      <c r="S86" s="22"/>
      <c r="T86" s="23"/>
      <c r="U86" s="23"/>
      <c r="V86" s="23"/>
    </row>
    <row r="87" s="4" customFormat="1" ht="25" customHeight="1" spans="1:22">
      <c r="A87" s="12"/>
      <c r="B87" s="12"/>
      <c r="C87" s="13"/>
      <c r="D87" s="12"/>
      <c r="E87" s="12"/>
      <c r="F87" s="12"/>
      <c r="G87" s="12" t="s">
        <v>33</v>
      </c>
      <c r="H87" s="12" t="s">
        <v>81</v>
      </c>
      <c r="I87" s="12" t="s">
        <v>125</v>
      </c>
      <c r="J87" s="16" t="s">
        <v>126</v>
      </c>
      <c r="K87" s="16" t="s">
        <v>126</v>
      </c>
      <c r="L87" s="12" t="s">
        <v>14</v>
      </c>
      <c r="M87" s="15" t="s">
        <v>119</v>
      </c>
      <c r="N87" s="17"/>
      <c r="O87" s="17"/>
      <c r="P87" s="17"/>
      <c r="Q87" s="17"/>
      <c r="R87" s="22"/>
      <c r="S87" s="22"/>
      <c r="T87" s="23"/>
      <c r="U87" s="23"/>
      <c r="V87" s="23"/>
    </row>
    <row r="88" s="4" customFormat="1" ht="25" customHeight="1" spans="1:22">
      <c r="A88" s="12"/>
      <c r="B88" s="12"/>
      <c r="C88" s="13"/>
      <c r="D88" s="12"/>
      <c r="E88" s="12"/>
      <c r="F88" s="12"/>
      <c r="G88" s="12" t="s">
        <v>33</v>
      </c>
      <c r="H88" s="12" t="s">
        <v>69</v>
      </c>
      <c r="I88" s="12" t="s">
        <v>127</v>
      </c>
      <c r="J88" s="16" t="s">
        <v>78</v>
      </c>
      <c r="K88" s="16" t="s">
        <v>78</v>
      </c>
      <c r="L88" s="12" t="s">
        <v>14</v>
      </c>
      <c r="M88" s="15" t="s">
        <v>119</v>
      </c>
      <c r="N88" s="17"/>
      <c r="O88" s="17"/>
      <c r="P88" s="17"/>
      <c r="Q88" s="17"/>
      <c r="R88" s="24"/>
      <c r="S88" s="22"/>
      <c r="T88" s="23"/>
      <c r="U88" s="23"/>
      <c r="V88" s="23"/>
    </row>
    <row r="89" s="4" customFormat="1" ht="30" customHeight="1" spans="1:22">
      <c r="A89" s="12"/>
      <c r="B89" s="12"/>
      <c r="C89" s="13"/>
      <c r="D89" s="12"/>
      <c r="E89" s="12"/>
      <c r="F89" s="12"/>
      <c r="G89" s="12" t="s">
        <v>33</v>
      </c>
      <c r="H89" s="12" t="s">
        <v>31</v>
      </c>
      <c r="I89" s="12" t="s">
        <v>128</v>
      </c>
      <c r="J89" s="16" t="s">
        <v>78</v>
      </c>
      <c r="K89" s="16" t="s">
        <v>78</v>
      </c>
      <c r="L89" s="12" t="s">
        <v>14</v>
      </c>
      <c r="M89" s="15" t="s">
        <v>119</v>
      </c>
      <c r="N89" s="17"/>
      <c r="O89" s="17"/>
      <c r="P89" s="17"/>
      <c r="Q89" s="17"/>
      <c r="R89" s="22"/>
      <c r="S89" s="22"/>
      <c r="T89" s="23"/>
      <c r="U89" s="23"/>
      <c r="V89" s="23"/>
    </row>
    <row r="90" s="4" customFormat="1" ht="30" customHeight="1" spans="1:22">
      <c r="A90" s="12"/>
      <c r="B90" s="12"/>
      <c r="C90" s="13"/>
      <c r="D90" s="12"/>
      <c r="E90" s="12"/>
      <c r="F90" s="12"/>
      <c r="G90" s="12" t="s">
        <v>39</v>
      </c>
      <c r="H90" s="12" t="s">
        <v>40</v>
      </c>
      <c r="I90" s="12" t="s">
        <v>129</v>
      </c>
      <c r="J90" s="16" t="s">
        <v>42</v>
      </c>
      <c r="K90" s="16" t="s">
        <v>42</v>
      </c>
      <c r="L90" s="12" t="s">
        <v>14</v>
      </c>
      <c r="M90" s="15" t="s">
        <v>119</v>
      </c>
      <c r="N90" s="15"/>
      <c r="O90" s="15"/>
      <c r="P90" s="15"/>
      <c r="Q90" s="17"/>
      <c r="R90" s="22"/>
      <c r="S90" s="22"/>
      <c r="T90" s="23"/>
      <c r="U90" s="23"/>
      <c r="V90" s="23"/>
    </row>
    <row r="91" s="4" customFormat="1" ht="25" customHeight="1" spans="1:22">
      <c r="A91" s="12"/>
      <c r="B91" s="12"/>
      <c r="C91" s="13"/>
      <c r="D91" s="12"/>
      <c r="E91" s="12"/>
      <c r="F91" s="12"/>
      <c r="G91" s="12" t="s">
        <v>39</v>
      </c>
      <c r="H91" s="12" t="s">
        <v>40</v>
      </c>
      <c r="I91" s="12" t="s">
        <v>130</v>
      </c>
      <c r="J91" s="16" t="s">
        <v>42</v>
      </c>
      <c r="K91" s="16" t="s">
        <v>42</v>
      </c>
      <c r="L91" s="12" t="s">
        <v>14</v>
      </c>
      <c r="M91" s="15" t="s">
        <v>119</v>
      </c>
      <c r="N91" s="15"/>
      <c r="O91" s="15"/>
      <c r="P91" s="15"/>
      <c r="Q91" s="17"/>
      <c r="R91" s="22"/>
      <c r="S91" s="22"/>
      <c r="T91" s="23"/>
      <c r="U91" s="23"/>
      <c r="V91" s="23"/>
    </row>
    <row r="92" ht="25" customHeight="1" spans="1:17">
      <c r="A92" s="12" t="s">
        <v>131</v>
      </c>
      <c r="B92" s="12" t="s">
        <v>132</v>
      </c>
      <c r="C92" s="13">
        <v>160</v>
      </c>
      <c r="D92" s="12" t="s">
        <v>133</v>
      </c>
      <c r="E92" s="12" t="s">
        <v>134</v>
      </c>
      <c r="F92" s="12" t="s">
        <v>135</v>
      </c>
      <c r="G92" s="12" t="s">
        <v>19</v>
      </c>
      <c r="H92" s="12" t="s">
        <v>20</v>
      </c>
      <c r="I92" s="12" t="s">
        <v>76</v>
      </c>
      <c r="J92" s="16">
        <v>100</v>
      </c>
      <c r="K92" s="16">
        <v>100</v>
      </c>
      <c r="L92" s="12" t="s">
        <v>14</v>
      </c>
      <c r="M92" s="15" t="s">
        <v>119</v>
      </c>
      <c r="N92" s="15"/>
      <c r="O92" s="15"/>
      <c r="P92" s="15"/>
      <c r="Q92" s="17"/>
    </row>
    <row r="93" ht="25" customHeight="1" spans="1:17">
      <c r="A93" s="12"/>
      <c r="B93" s="12"/>
      <c r="C93" s="13"/>
      <c r="D93" s="12"/>
      <c r="E93" s="12"/>
      <c r="F93" s="12"/>
      <c r="G93" s="12" t="s">
        <v>19</v>
      </c>
      <c r="H93" s="12" t="s">
        <v>20</v>
      </c>
      <c r="I93" s="12" t="s">
        <v>80</v>
      </c>
      <c r="J93" s="16">
        <v>100</v>
      </c>
      <c r="K93" s="16">
        <v>100</v>
      </c>
      <c r="L93" s="12" t="s">
        <v>14</v>
      </c>
      <c r="M93" s="15" t="s">
        <v>119</v>
      </c>
      <c r="N93" s="15"/>
      <c r="O93" s="15"/>
      <c r="P93" s="15"/>
      <c r="Q93" s="17"/>
    </row>
    <row r="94" ht="25" customHeight="1" spans="1:17">
      <c r="A94" s="12"/>
      <c r="B94" s="12"/>
      <c r="C94" s="13"/>
      <c r="D94" s="12"/>
      <c r="E94" s="12"/>
      <c r="F94" s="12"/>
      <c r="G94" s="12" t="s">
        <v>19</v>
      </c>
      <c r="H94" s="12" t="s">
        <v>31</v>
      </c>
      <c r="I94" s="12" t="s">
        <v>79</v>
      </c>
      <c r="J94" s="16">
        <v>100</v>
      </c>
      <c r="K94" s="16">
        <v>100</v>
      </c>
      <c r="L94" s="12" t="s">
        <v>14</v>
      </c>
      <c r="M94" s="15" t="s">
        <v>119</v>
      </c>
      <c r="N94" s="15"/>
      <c r="O94" s="15"/>
      <c r="P94" s="15"/>
      <c r="Q94" s="17"/>
    </row>
    <row r="95" ht="25" customHeight="1" spans="1:17">
      <c r="A95" s="12"/>
      <c r="B95" s="12"/>
      <c r="C95" s="13"/>
      <c r="D95" s="12"/>
      <c r="E95" s="12"/>
      <c r="F95" s="12"/>
      <c r="G95" s="12" t="s">
        <v>33</v>
      </c>
      <c r="H95" s="12" t="s">
        <v>34</v>
      </c>
      <c r="I95" s="12" t="s">
        <v>136</v>
      </c>
      <c r="J95" s="16" t="s">
        <v>85</v>
      </c>
      <c r="K95" s="16" t="s">
        <v>85</v>
      </c>
      <c r="L95" s="12" t="s">
        <v>14</v>
      </c>
      <c r="M95" s="15" t="s">
        <v>119</v>
      </c>
      <c r="N95" s="17"/>
      <c r="O95" s="17"/>
      <c r="P95" s="17"/>
      <c r="Q95" s="17"/>
    </row>
    <row r="96" ht="25" customHeight="1" spans="1:17">
      <c r="A96" s="12"/>
      <c r="B96" s="12"/>
      <c r="C96" s="13"/>
      <c r="D96" s="12"/>
      <c r="E96" s="12"/>
      <c r="F96" s="12"/>
      <c r="G96" s="12" t="s">
        <v>33</v>
      </c>
      <c r="H96" s="12" t="s">
        <v>34</v>
      </c>
      <c r="I96" s="12" t="s">
        <v>137</v>
      </c>
      <c r="J96" s="16" t="s">
        <v>85</v>
      </c>
      <c r="K96" s="16" t="s">
        <v>85</v>
      </c>
      <c r="L96" s="12" t="s">
        <v>14</v>
      </c>
      <c r="M96" s="15" t="s">
        <v>119</v>
      </c>
      <c r="N96" s="17"/>
      <c r="O96" s="17"/>
      <c r="P96" s="17"/>
      <c r="Q96" s="17"/>
    </row>
    <row r="97" ht="25" customHeight="1" spans="1:17">
      <c r="A97" s="12"/>
      <c r="B97" s="12"/>
      <c r="C97" s="13"/>
      <c r="D97" s="12"/>
      <c r="E97" s="12"/>
      <c r="F97" s="12"/>
      <c r="G97" s="12" t="s">
        <v>39</v>
      </c>
      <c r="H97" s="12" t="s">
        <v>40</v>
      </c>
      <c r="I97" s="12" t="s">
        <v>138</v>
      </c>
      <c r="J97" s="16" t="s">
        <v>42</v>
      </c>
      <c r="K97" s="16" t="s">
        <v>42</v>
      </c>
      <c r="L97" s="12" t="s">
        <v>14</v>
      </c>
      <c r="M97" s="15" t="s">
        <v>119</v>
      </c>
      <c r="N97" s="15"/>
      <c r="O97" s="15"/>
      <c r="P97" s="15"/>
      <c r="Q97" s="17"/>
    </row>
    <row r="98" ht="25" customHeight="1" spans="1:17">
      <c r="A98" s="12" t="s">
        <v>139</v>
      </c>
      <c r="B98" s="12" t="s">
        <v>140</v>
      </c>
      <c r="C98" s="13">
        <v>360</v>
      </c>
      <c r="D98" s="12" t="s">
        <v>141</v>
      </c>
      <c r="E98" s="12" t="s">
        <v>142</v>
      </c>
      <c r="F98" s="12" t="s">
        <v>143</v>
      </c>
      <c r="G98" s="12" t="s">
        <v>19</v>
      </c>
      <c r="H98" s="12" t="s">
        <v>20</v>
      </c>
      <c r="I98" s="12" t="s">
        <v>144</v>
      </c>
      <c r="J98" s="16">
        <v>100</v>
      </c>
      <c r="K98" s="16">
        <v>100</v>
      </c>
      <c r="L98" s="12" t="s">
        <v>14</v>
      </c>
      <c r="M98" s="15" t="s">
        <v>119</v>
      </c>
      <c r="N98" s="15"/>
      <c r="O98" s="15"/>
      <c r="P98" s="15"/>
      <c r="Q98" s="17"/>
    </row>
    <row r="99" ht="25" customHeight="1" spans="1:17">
      <c r="A99" s="12"/>
      <c r="B99" s="12"/>
      <c r="C99" s="13"/>
      <c r="D99" s="12"/>
      <c r="E99" s="12"/>
      <c r="F99" s="12"/>
      <c r="G99" s="12" t="s">
        <v>19</v>
      </c>
      <c r="H99" s="12" t="s">
        <v>20</v>
      </c>
      <c r="I99" s="12" t="s">
        <v>80</v>
      </c>
      <c r="J99" s="16">
        <v>100</v>
      </c>
      <c r="K99" s="16">
        <v>100</v>
      </c>
      <c r="L99" s="12" t="s">
        <v>14</v>
      </c>
      <c r="M99" s="15" t="s">
        <v>119</v>
      </c>
      <c r="N99" s="15"/>
      <c r="O99" s="15"/>
      <c r="P99" s="15"/>
      <c r="Q99" s="17"/>
    </row>
    <row r="100" s="2" customFormat="1" ht="25" customHeight="1" spans="1:22">
      <c r="A100" s="12"/>
      <c r="B100" s="12"/>
      <c r="C100" s="13"/>
      <c r="D100" s="12"/>
      <c r="E100" s="12"/>
      <c r="F100" s="12"/>
      <c r="G100" s="12" t="s">
        <v>19</v>
      </c>
      <c r="H100" s="12" t="s">
        <v>31</v>
      </c>
      <c r="I100" s="12" t="s">
        <v>145</v>
      </c>
      <c r="J100" s="16" t="s">
        <v>146</v>
      </c>
      <c r="K100" s="16" t="s">
        <v>146</v>
      </c>
      <c r="L100" s="12" t="s">
        <v>14</v>
      </c>
      <c r="M100" s="15" t="s">
        <v>119</v>
      </c>
      <c r="N100" s="15"/>
      <c r="O100" s="15"/>
      <c r="P100" s="15"/>
      <c r="Q100" s="15"/>
      <c r="R100" s="6"/>
      <c r="S100" s="6"/>
      <c r="T100" s="7"/>
      <c r="U100" s="7"/>
      <c r="V100" s="7"/>
    </row>
    <row r="101" ht="25" customHeight="1" spans="1:17">
      <c r="A101" s="12"/>
      <c r="B101" s="12"/>
      <c r="C101" s="13"/>
      <c r="D101" s="12"/>
      <c r="E101" s="12"/>
      <c r="F101" s="12"/>
      <c r="G101" s="12" t="s">
        <v>33</v>
      </c>
      <c r="H101" s="12" t="s">
        <v>81</v>
      </c>
      <c r="I101" s="12" t="s">
        <v>147</v>
      </c>
      <c r="J101" s="16" t="s">
        <v>85</v>
      </c>
      <c r="K101" s="16" t="s">
        <v>85</v>
      </c>
      <c r="L101" s="12" t="s">
        <v>14</v>
      </c>
      <c r="M101" s="15" t="s">
        <v>119</v>
      </c>
      <c r="N101" s="15"/>
      <c r="O101" s="15"/>
      <c r="P101" s="15"/>
      <c r="Q101" s="17"/>
    </row>
    <row r="102" ht="25" customHeight="1" spans="1:17">
      <c r="A102" s="12"/>
      <c r="B102" s="12"/>
      <c r="C102" s="13"/>
      <c r="D102" s="12"/>
      <c r="E102" s="12"/>
      <c r="F102" s="12"/>
      <c r="G102" s="12" t="s">
        <v>33</v>
      </c>
      <c r="H102" s="12" t="s">
        <v>34</v>
      </c>
      <c r="I102" s="12" t="s">
        <v>137</v>
      </c>
      <c r="J102" s="16" t="s">
        <v>85</v>
      </c>
      <c r="K102" s="16" t="s">
        <v>85</v>
      </c>
      <c r="L102" s="12" t="s">
        <v>14</v>
      </c>
      <c r="M102" s="15" t="s">
        <v>119</v>
      </c>
      <c r="N102" s="15"/>
      <c r="O102" s="15"/>
      <c r="P102" s="15"/>
      <c r="Q102" s="17"/>
    </row>
    <row r="103" ht="25" customHeight="1" spans="1:17">
      <c r="A103" s="12"/>
      <c r="B103" s="12"/>
      <c r="C103" s="13"/>
      <c r="D103" s="12"/>
      <c r="E103" s="12"/>
      <c r="F103" s="12"/>
      <c r="G103" s="12" t="s">
        <v>39</v>
      </c>
      <c r="H103" s="12" t="s">
        <v>40</v>
      </c>
      <c r="I103" s="12" t="s">
        <v>148</v>
      </c>
      <c r="J103" s="16" t="s">
        <v>42</v>
      </c>
      <c r="K103" s="16" t="s">
        <v>42</v>
      </c>
      <c r="L103" s="12" t="s">
        <v>14</v>
      </c>
      <c r="M103" s="15" t="s">
        <v>119</v>
      </c>
      <c r="N103" s="15"/>
      <c r="O103" s="15"/>
      <c r="P103" s="15"/>
      <c r="Q103" s="17"/>
    </row>
    <row r="104" ht="23" customHeight="1" spans="1:17">
      <c r="A104" s="12" t="s">
        <v>149</v>
      </c>
      <c r="B104" s="12"/>
      <c r="C104" s="13">
        <f>SUM(C105:C122)</f>
        <v>1226.2</v>
      </c>
      <c r="D104" s="12"/>
      <c r="E104" s="12"/>
      <c r="F104" s="12"/>
      <c r="G104" s="12"/>
      <c r="H104" s="12"/>
      <c r="I104" s="12"/>
      <c r="J104" s="12"/>
      <c r="K104" s="12"/>
      <c r="L104" s="12" t="s">
        <v>14</v>
      </c>
      <c r="M104" s="15" t="s">
        <v>149</v>
      </c>
      <c r="N104" s="15"/>
      <c r="O104" s="15"/>
      <c r="P104" s="15"/>
      <c r="Q104" s="17"/>
    </row>
    <row r="105" ht="25" customHeight="1" spans="1:17">
      <c r="A105" s="12" t="s">
        <v>150</v>
      </c>
      <c r="B105" s="12" t="s">
        <v>151</v>
      </c>
      <c r="C105" s="13">
        <v>1046.2</v>
      </c>
      <c r="D105" s="12" t="s">
        <v>152</v>
      </c>
      <c r="E105" s="12" t="s">
        <v>153</v>
      </c>
      <c r="F105" s="12" t="s">
        <v>154</v>
      </c>
      <c r="G105" s="12" t="s">
        <v>19</v>
      </c>
      <c r="H105" s="12" t="s">
        <v>20</v>
      </c>
      <c r="I105" s="12" t="s">
        <v>95</v>
      </c>
      <c r="J105" s="16" t="s">
        <v>155</v>
      </c>
      <c r="K105" s="16" t="s">
        <v>155</v>
      </c>
      <c r="L105" s="12" t="s">
        <v>14</v>
      </c>
      <c r="M105" s="15" t="s">
        <v>149</v>
      </c>
      <c r="N105" s="15"/>
      <c r="O105" s="15"/>
      <c r="P105" s="15"/>
      <c r="Q105" s="17"/>
    </row>
    <row r="106" ht="25" customHeight="1" spans="1:17">
      <c r="A106" s="12"/>
      <c r="B106" s="12"/>
      <c r="C106" s="13"/>
      <c r="D106" s="12"/>
      <c r="E106" s="12"/>
      <c r="F106" s="12"/>
      <c r="G106" s="12" t="s">
        <v>19</v>
      </c>
      <c r="H106" s="12" t="s">
        <v>20</v>
      </c>
      <c r="I106" s="12" t="s">
        <v>156</v>
      </c>
      <c r="J106" s="16" t="s">
        <v>157</v>
      </c>
      <c r="K106" s="16" t="s">
        <v>157</v>
      </c>
      <c r="L106" s="12" t="s">
        <v>14</v>
      </c>
      <c r="M106" s="15" t="s">
        <v>149</v>
      </c>
      <c r="N106" s="15"/>
      <c r="O106" s="15"/>
      <c r="P106" s="15"/>
      <c r="Q106" s="17"/>
    </row>
    <row r="107" ht="30" customHeight="1" spans="1:17">
      <c r="A107" s="12"/>
      <c r="B107" s="12"/>
      <c r="C107" s="13"/>
      <c r="D107" s="12"/>
      <c r="E107" s="12"/>
      <c r="F107" s="12"/>
      <c r="G107" s="12" t="s">
        <v>19</v>
      </c>
      <c r="H107" s="12" t="s">
        <v>31</v>
      </c>
      <c r="I107" s="19" t="s">
        <v>158</v>
      </c>
      <c r="J107" s="16">
        <v>100</v>
      </c>
      <c r="K107" s="16">
        <v>100</v>
      </c>
      <c r="L107" s="12" t="s">
        <v>14</v>
      </c>
      <c r="M107" s="15" t="s">
        <v>149</v>
      </c>
      <c r="N107" s="15"/>
      <c r="O107" s="15"/>
      <c r="P107" s="15"/>
      <c r="Q107" s="17"/>
    </row>
    <row r="108" ht="25" customHeight="1" spans="1:17">
      <c r="A108" s="12"/>
      <c r="B108" s="12"/>
      <c r="C108" s="13"/>
      <c r="D108" s="12"/>
      <c r="E108" s="12"/>
      <c r="F108" s="12"/>
      <c r="G108" s="12" t="s">
        <v>33</v>
      </c>
      <c r="H108" s="12" t="s">
        <v>81</v>
      </c>
      <c r="I108" s="12" t="s">
        <v>159</v>
      </c>
      <c r="J108" s="16" t="s">
        <v>160</v>
      </c>
      <c r="K108" s="16" t="s">
        <v>160</v>
      </c>
      <c r="L108" s="12" t="s">
        <v>14</v>
      </c>
      <c r="M108" s="15" t="s">
        <v>149</v>
      </c>
      <c r="N108" s="15"/>
      <c r="O108" s="15"/>
      <c r="P108" s="15"/>
      <c r="Q108" s="17"/>
    </row>
    <row r="109" ht="30" customHeight="1" spans="1:17">
      <c r="A109" s="12"/>
      <c r="B109" s="12"/>
      <c r="C109" s="13"/>
      <c r="D109" s="12"/>
      <c r="E109" s="12"/>
      <c r="F109" s="12"/>
      <c r="G109" s="12" t="s">
        <v>33</v>
      </c>
      <c r="H109" s="12" t="s">
        <v>34</v>
      </c>
      <c r="I109" s="12" t="s">
        <v>84</v>
      </c>
      <c r="J109" s="16" t="s">
        <v>85</v>
      </c>
      <c r="K109" s="16" t="s">
        <v>85</v>
      </c>
      <c r="L109" s="12" t="s">
        <v>14</v>
      </c>
      <c r="M109" s="15" t="s">
        <v>149</v>
      </c>
      <c r="N109" s="15"/>
      <c r="O109" s="15"/>
      <c r="P109" s="15"/>
      <c r="Q109" s="17"/>
    </row>
    <row r="110" ht="35" customHeight="1" spans="1:17">
      <c r="A110" s="12"/>
      <c r="B110" s="12"/>
      <c r="C110" s="13"/>
      <c r="D110" s="12"/>
      <c r="E110" s="12"/>
      <c r="F110" s="12"/>
      <c r="G110" s="12" t="s">
        <v>39</v>
      </c>
      <c r="H110" s="12" t="s">
        <v>40</v>
      </c>
      <c r="I110" s="12" t="s">
        <v>161</v>
      </c>
      <c r="J110" s="16">
        <v>85</v>
      </c>
      <c r="K110" s="16">
        <v>85</v>
      </c>
      <c r="L110" s="12" t="s">
        <v>14</v>
      </c>
      <c r="M110" s="15" t="s">
        <v>149</v>
      </c>
      <c r="N110" s="15"/>
      <c r="O110" s="15"/>
      <c r="P110" s="15"/>
      <c r="Q110" s="17"/>
    </row>
    <row r="111" ht="25" customHeight="1" spans="1:17">
      <c r="A111" s="12" t="s">
        <v>162</v>
      </c>
      <c r="B111" s="12" t="s">
        <v>163</v>
      </c>
      <c r="C111" s="13">
        <v>118</v>
      </c>
      <c r="D111" s="12" t="s">
        <v>164</v>
      </c>
      <c r="E111" s="12" t="s">
        <v>165</v>
      </c>
      <c r="F111" s="12" t="s">
        <v>166</v>
      </c>
      <c r="G111" s="12" t="s">
        <v>19</v>
      </c>
      <c r="H111" s="12" t="s">
        <v>20</v>
      </c>
      <c r="I111" s="12" t="s">
        <v>79</v>
      </c>
      <c r="J111" s="16">
        <v>100</v>
      </c>
      <c r="K111" s="16">
        <v>100</v>
      </c>
      <c r="L111" s="12" t="s">
        <v>14</v>
      </c>
      <c r="M111" s="15" t="s">
        <v>149</v>
      </c>
      <c r="N111" s="15"/>
      <c r="O111" s="15"/>
      <c r="P111" s="15"/>
      <c r="Q111" s="17"/>
    </row>
    <row r="112" ht="25" customHeight="1" spans="1:17">
      <c r="A112" s="12"/>
      <c r="B112" s="12"/>
      <c r="C112" s="13"/>
      <c r="D112" s="12"/>
      <c r="E112" s="12"/>
      <c r="F112" s="12"/>
      <c r="G112" s="12" t="s">
        <v>19</v>
      </c>
      <c r="H112" s="12" t="s">
        <v>29</v>
      </c>
      <c r="I112" s="12" t="s">
        <v>167</v>
      </c>
      <c r="J112" s="16">
        <v>100</v>
      </c>
      <c r="K112" s="16">
        <v>100</v>
      </c>
      <c r="L112" s="12" t="s">
        <v>14</v>
      </c>
      <c r="M112" s="15" t="s">
        <v>149</v>
      </c>
      <c r="N112" s="15"/>
      <c r="O112" s="15"/>
      <c r="P112" s="15"/>
      <c r="Q112" s="17"/>
    </row>
    <row r="113" ht="25" customHeight="1" spans="1:17">
      <c r="A113" s="12"/>
      <c r="B113" s="12"/>
      <c r="C113" s="13"/>
      <c r="D113" s="12"/>
      <c r="E113" s="12"/>
      <c r="F113" s="12"/>
      <c r="G113" s="12" t="s">
        <v>19</v>
      </c>
      <c r="H113" s="12" t="s">
        <v>29</v>
      </c>
      <c r="I113" s="12" t="s">
        <v>168</v>
      </c>
      <c r="J113" s="16">
        <v>100</v>
      </c>
      <c r="K113" s="16">
        <v>100</v>
      </c>
      <c r="L113" s="12" t="s">
        <v>14</v>
      </c>
      <c r="M113" s="15" t="s">
        <v>149</v>
      </c>
      <c r="N113" s="15"/>
      <c r="O113" s="15"/>
      <c r="P113" s="15"/>
      <c r="Q113" s="17"/>
    </row>
    <row r="114" ht="25" customHeight="1" spans="1:17">
      <c r="A114" s="12"/>
      <c r="B114" s="12"/>
      <c r="C114" s="13"/>
      <c r="D114" s="12"/>
      <c r="E114" s="12"/>
      <c r="F114" s="12"/>
      <c r="G114" s="12" t="s">
        <v>33</v>
      </c>
      <c r="H114" s="12" t="s">
        <v>34</v>
      </c>
      <c r="I114" s="12" t="s">
        <v>84</v>
      </c>
      <c r="J114" s="16" t="s">
        <v>169</v>
      </c>
      <c r="K114" s="16" t="s">
        <v>169</v>
      </c>
      <c r="L114" s="12" t="s">
        <v>14</v>
      </c>
      <c r="M114" s="15" t="s">
        <v>149</v>
      </c>
      <c r="N114" s="15"/>
      <c r="O114" s="15"/>
      <c r="P114" s="15"/>
      <c r="Q114" s="17"/>
    </row>
    <row r="115" ht="25" customHeight="1" spans="1:17">
      <c r="A115" s="12"/>
      <c r="B115" s="12"/>
      <c r="C115" s="13"/>
      <c r="D115" s="12"/>
      <c r="E115" s="12"/>
      <c r="F115" s="12"/>
      <c r="G115" s="12" t="s">
        <v>33</v>
      </c>
      <c r="H115" s="12" t="s">
        <v>34</v>
      </c>
      <c r="I115" s="12" t="s">
        <v>170</v>
      </c>
      <c r="J115" s="16" t="s">
        <v>171</v>
      </c>
      <c r="K115" s="16" t="s">
        <v>171</v>
      </c>
      <c r="L115" s="12" t="s">
        <v>14</v>
      </c>
      <c r="M115" s="15" t="s">
        <v>149</v>
      </c>
      <c r="N115" s="15"/>
      <c r="O115" s="15"/>
      <c r="P115" s="15"/>
      <c r="Q115" s="17"/>
    </row>
    <row r="116" ht="40" customHeight="1" spans="1:17">
      <c r="A116" s="12"/>
      <c r="B116" s="12"/>
      <c r="C116" s="13"/>
      <c r="D116" s="12"/>
      <c r="E116" s="12"/>
      <c r="F116" s="12"/>
      <c r="G116" s="12" t="s">
        <v>39</v>
      </c>
      <c r="H116" s="12" t="s">
        <v>40</v>
      </c>
      <c r="I116" s="12" t="s">
        <v>172</v>
      </c>
      <c r="J116" s="16" t="s">
        <v>42</v>
      </c>
      <c r="K116" s="16" t="s">
        <v>42</v>
      </c>
      <c r="L116" s="12" t="s">
        <v>14</v>
      </c>
      <c r="M116" s="15" t="s">
        <v>149</v>
      </c>
      <c r="N116" s="15"/>
      <c r="O116" s="15"/>
      <c r="P116" s="15"/>
      <c r="Q116" s="17"/>
    </row>
    <row r="117" ht="25" customHeight="1" spans="1:17">
      <c r="A117" s="12" t="s">
        <v>173</v>
      </c>
      <c r="B117" s="12" t="s">
        <v>174</v>
      </c>
      <c r="C117" s="13">
        <v>62</v>
      </c>
      <c r="D117" s="12" t="s">
        <v>175</v>
      </c>
      <c r="E117" s="12" t="s">
        <v>176</v>
      </c>
      <c r="F117" s="12" t="s">
        <v>177</v>
      </c>
      <c r="G117" s="12" t="s">
        <v>19</v>
      </c>
      <c r="H117" s="12" t="s">
        <v>20</v>
      </c>
      <c r="I117" s="12" t="s">
        <v>178</v>
      </c>
      <c r="J117" s="16" t="s">
        <v>179</v>
      </c>
      <c r="K117" s="16" t="s">
        <v>179</v>
      </c>
      <c r="L117" s="12" t="s">
        <v>14</v>
      </c>
      <c r="M117" s="15" t="s">
        <v>149</v>
      </c>
      <c r="N117" s="15"/>
      <c r="O117" s="15"/>
      <c r="P117" s="15"/>
      <c r="Q117" s="17"/>
    </row>
    <row r="118" ht="25" customHeight="1" spans="1:17">
      <c r="A118" s="12"/>
      <c r="B118" s="12"/>
      <c r="C118" s="13"/>
      <c r="D118" s="12"/>
      <c r="E118" s="12"/>
      <c r="F118" s="12"/>
      <c r="G118" s="12" t="s">
        <v>19</v>
      </c>
      <c r="H118" s="12" t="s">
        <v>20</v>
      </c>
      <c r="I118" s="12" t="s">
        <v>80</v>
      </c>
      <c r="J118" s="16">
        <v>100</v>
      </c>
      <c r="K118" s="16">
        <v>100</v>
      </c>
      <c r="L118" s="12" t="s">
        <v>14</v>
      </c>
      <c r="M118" s="15" t="s">
        <v>149</v>
      </c>
      <c r="N118" s="15"/>
      <c r="O118" s="15"/>
      <c r="P118" s="15"/>
      <c r="Q118" s="17"/>
    </row>
    <row r="119" ht="25" customHeight="1" spans="1:17">
      <c r="A119" s="12"/>
      <c r="B119" s="12"/>
      <c r="C119" s="13"/>
      <c r="D119" s="12"/>
      <c r="E119" s="12"/>
      <c r="F119" s="12"/>
      <c r="G119" s="12" t="s">
        <v>19</v>
      </c>
      <c r="H119" s="12" t="s">
        <v>31</v>
      </c>
      <c r="I119" s="12" t="s">
        <v>180</v>
      </c>
      <c r="J119" s="16">
        <v>100</v>
      </c>
      <c r="K119" s="16">
        <v>100</v>
      </c>
      <c r="L119" s="12" t="s">
        <v>14</v>
      </c>
      <c r="M119" s="15" t="s">
        <v>149</v>
      </c>
      <c r="N119" s="15"/>
      <c r="O119" s="15"/>
      <c r="P119" s="15"/>
      <c r="Q119" s="17"/>
    </row>
    <row r="120" ht="25" customHeight="1" spans="1:17">
      <c r="A120" s="12"/>
      <c r="B120" s="12"/>
      <c r="C120" s="13"/>
      <c r="D120" s="12"/>
      <c r="E120" s="12"/>
      <c r="F120" s="12"/>
      <c r="G120" s="12" t="s">
        <v>33</v>
      </c>
      <c r="H120" s="12" t="s">
        <v>81</v>
      </c>
      <c r="I120" s="12" t="s">
        <v>159</v>
      </c>
      <c r="J120" s="16" t="s">
        <v>160</v>
      </c>
      <c r="K120" s="16" t="s">
        <v>160</v>
      </c>
      <c r="L120" s="12" t="s">
        <v>14</v>
      </c>
      <c r="M120" s="15" t="s">
        <v>149</v>
      </c>
      <c r="N120" s="15"/>
      <c r="O120" s="15"/>
      <c r="P120" s="15"/>
      <c r="Q120" s="17"/>
    </row>
    <row r="121" ht="25" customHeight="1" spans="1:17">
      <c r="A121" s="12"/>
      <c r="B121" s="12"/>
      <c r="C121" s="13"/>
      <c r="D121" s="12"/>
      <c r="E121" s="12"/>
      <c r="F121" s="12"/>
      <c r="G121" s="12" t="s">
        <v>33</v>
      </c>
      <c r="H121" s="12" t="s">
        <v>34</v>
      </c>
      <c r="I121" s="12" t="s">
        <v>84</v>
      </c>
      <c r="J121" s="16" t="s">
        <v>85</v>
      </c>
      <c r="K121" s="16" t="s">
        <v>85</v>
      </c>
      <c r="L121" s="12" t="s">
        <v>14</v>
      </c>
      <c r="M121" s="15" t="s">
        <v>149</v>
      </c>
      <c r="N121" s="15"/>
      <c r="O121" s="15"/>
      <c r="P121" s="15"/>
      <c r="Q121" s="17"/>
    </row>
    <row r="122" ht="25" customHeight="1" spans="1:17">
      <c r="A122" s="12"/>
      <c r="B122" s="12"/>
      <c r="C122" s="13"/>
      <c r="D122" s="12"/>
      <c r="E122" s="12"/>
      <c r="F122" s="12"/>
      <c r="G122" s="12" t="s">
        <v>39</v>
      </c>
      <c r="H122" s="12" t="s">
        <v>40</v>
      </c>
      <c r="I122" s="12" t="s">
        <v>129</v>
      </c>
      <c r="J122" s="16" t="s">
        <v>42</v>
      </c>
      <c r="K122" s="16" t="s">
        <v>42</v>
      </c>
      <c r="L122" s="12" t="s">
        <v>14</v>
      </c>
      <c r="M122" s="15" t="s">
        <v>149</v>
      </c>
      <c r="N122" s="15"/>
      <c r="O122" s="15"/>
      <c r="P122" s="15"/>
      <c r="Q122" s="17"/>
    </row>
    <row r="123" ht="23" customHeight="1" spans="1:17">
      <c r="A123" s="12" t="s">
        <v>181</v>
      </c>
      <c r="B123" s="12"/>
      <c r="C123" s="13">
        <f>SUM(C124:C147)</f>
        <v>653.96</v>
      </c>
      <c r="D123" s="12"/>
      <c r="E123" s="12"/>
      <c r="F123" s="12"/>
      <c r="G123" s="12"/>
      <c r="H123" s="12"/>
      <c r="I123" s="12"/>
      <c r="J123" s="12"/>
      <c r="K123" s="12"/>
      <c r="L123" s="12" t="s">
        <v>14</v>
      </c>
      <c r="M123" s="15" t="s">
        <v>181</v>
      </c>
      <c r="N123" s="15"/>
      <c r="O123" s="15"/>
      <c r="P123" s="15"/>
      <c r="Q123" s="17"/>
    </row>
    <row r="124" ht="25" customHeight="1" spans="1:17">
      <c r="A124" s="12" t="s">
        <v>182</v>
      </c>
      <c r="B124" s="12" t="s">
        <v>151</v>
      </c>
      <c r="C124" s="13">
        <v>576.96</v>
      </c>
      <c r="D124" s="12" t="s">
        <v>183</v>
      </c>
      <c r="E124" s="12" t="s">
        <v>184</v>
      </c>
      <c r="F124" s="12" t="s">
        <v>185</v>
      </c>
      <c r="G124" s="12" t="s">
        <v>19</v>
      </c>
      <c r="H124" s="12" t="s">
        <v>20</v>
      </c>
      <c r="I124" s="12" t="s">
        <v>76</v>
      </c>
      <c r="J124" s="16">
        <v>100</v>
      </c>
      <c r="K124" s="16">
        <v>100</v>
      </c>
      <c r="L124" s="12" t="s">
        <v>14</v>
      </c>
      <c r="M124" s="15" t="s">
        <v>181</v>
      </c>
      <c r="N124" s="15"/>
      <c r="O124" s="15"/>
      <c r="P124" s="15"/>
      <c r="Q124" s="17"/>
    </row>
    <row r="125" ht="25" customHeight="1" spans="1:17">
      <c r="A125" s="12"/>
      <c r="B125" s="12"/>
      <c r="C125" s="13"/>
      <c r="D125" s="12"/>
      <c r="E125" s="12"/>
      <c r="F125" s="12"/>
      <c r="G125" s="12" t="s">
        <v>19</v>
      </c>
      <c r="H125" s="12" t="s">
        <v>31</v>
      </c>
      <c r="I125" s="12" t="s">
        <v>158</v>
      </c>
      <c r="J125" s="16">
        <v>100</v>
      </c>
      <c r="K125" s="16">
        <v>100</v>
      </c>
      <c r="L125" s="12" t="s">
        <v>14</v>
      </c>
      <c r="M125" s="15" t="s">
        <v>181</v>
      </c>
      <c r="N125" s="15"/>
      <c r="O125" s="15"/>
      <c r="P125" s="15"/>
      <c r="Q125" s="17"/>
    </row>
    <row r="126" ht="25" customHeight="1" spans="1:17">
      <c r="A126" s="12"/>
      <c r="B126" s="12"/>
      <c r="C126" s="13"/>
      <c r="D126" s="12"/>
      <c r="E126" s="12"/>
      <c r="F126" s="12"/>
      <c r="G126" s="12" t="s">
        <v>19</v>
      </c>
      <c r="H126" s="12" t="s">
        <v>31</v>
      </c>
      <c r="I126" s="12" t="s">
        <v>79</v>
      </c>
      <c r="J126" s="16">
        <v>100</v>
      </c>
      <c r="K126" s="16">
        <v>100</v>
      </c>
      <c r="L126" s="12" t="s">
        <v>14</v>
      </c>
      <c r="M126" s="15" t="s">
        <v>181</v>
      </c>
      <c r="N126" s="15"/>
      <c r="O126" s="15"/>
      <c r="P126" s="15"/>
      <c r="Q126" s="17"/>
    </row>
    <row r="127" ht="25" customHeight="1" spans="1:17">
      <c r="A127" s="12"/>
      <c r="B127" s="12"/>
      <c r="C127" s="13"/>
      <c r="D127" s="12"/>
      <c r="E127" s="12"/>
      <c r="F127" s="12"/>
      <c r="G127" s="12" t="s">
        <v>33</v>
      </c>
      <c r="H127" s="12" t="s">
        <v>34</v>
      </c>
      <c r="I127" s="12" t="s">
        <v>84</v>
      </c>
      <c r="J127" s="16" t="s">
        <v>85</v>
      </c>
      <c r="K127" s="16" t="s">
        <v>85</v>
      </c>
      <c r="L127" s="12" t="s">
        <v>14</v>
      </c>
      <c r="M127" s="15" t="s">
        <v>181</v>
      </c>
      <c r="N127" s="15"/>
      <c r="O127" s="15"/>
      <c r="P127" s="15"/>
      <c r="Q127" s="17"/>
    </row>
    <row r="128" ht="50" customHeight="1" spans="1:17">
      <c r="A128" s="12"/>
      <c r="B128" s="12"/>
      <c r="C128" s="13"/>
      <c r="D128" s="12"/>
      <c r="E128" s="12"/>
      <c r="F128" s="12"/>
      <c r="G128" s="12" t="s">
        <v>33</v>
      </c>
      <c r="H128" s="12" t="s">
        <v>34</v>
      </c>
      <c r="I128" s="12" t="s">
        <v>137</v>
      </c>
      <c r="J128" s="16" t="s">
        <v>186</v>
      </c>
      <c r="K128" s="16" t="s">
        <v>186</v>
      </c>
      <c r="L128" s="12" t="s">
        <v>14</v>
      </c>
      <c r="M128" s="15" t="s">
        <v>181</v>
      </c>
      <c r="N128" s="15"/>
      <c r="O128" s="15"/>
      <c r="P128" s="15"/>
      <c r="Q128" s="17"/>
    </row>
    <row r="129" ht="45" customHeight="1" spans="1:17">
      <c r="A129" s="12"/>
      <c r="B129" s="12"/>
      <c r="C129" s="13"/>
      <c r="D129" s="12"/>
      <c r="E129" s="12"/>
      <c r="F129" s="12"/>
      <c r="G129" s="12" t="s">
        <v>39</v>
      </c>
      <c r="H129" s="12" t="s">
        <v>40</v>
      </c>
      <c r="I129" s="19" t="s">
        <v>187</v>
      </c>
      <c r="J129" s="16" t="s">
        <v>42</v>
      </c>
      <c r="K129" s="16" t="s">
        <v>42</v>
      </c>
      <c r="L129" s="12" t="s">
        <v>14</v>
      </c>
      <c r="M129" s="15" t="s">
        <v>181</v>
      </c>
      <c r="N129" s="15"/>
      <c r="O129" s="15"/>
      <c r="P129" s="15"/>
      <c r="Q129" s="17"/>
    </row>
    <row r="130" ht="25" customHeight="1" spans="1:17">
      <c r="A130" s="12" t="s">
        <v>188</v>
      </c>
      <c r="B130" s="12" t="s">
        <v>189</v>
      </c>
      <c r="C130" s="13">
        <v>10</v>
      </c>
      <c r="D130" s="12" t="s">
        <v>190</v>
      </c>
      <c r="E130" s="25" t="s">
        <v>191</v>
      </c>
      <c r="F130" s="12" t="s">
        <v>192</v>
      </c>
      <c r="G130" s="12" t="s">
        <v>19</v>
      </c>
      <c r="H130" s="12" t="s">
        <v>20</v>
      </c>
      <c r="I130" s="12" t="s">
        <v>80</v>
      </c>
      <c r="J130" s="16" t="s">
        <v>78</v>
      </c>
      <c r="K130" s="16" t="s">
        <v>78</v>
      </c>
      <c r="L130" s="12" t="s">
        <v>14</v>
      </c>
      <c r="M130" s="15" t="s">
        <v>181</v>
      </c>
      <c r="N130" s="15"/>
      <c r="O130" s="15"/>
      <c r="P130" s="15"/>
      <c r="Q130" s="17"/>
    </row>
    <row r="131" ht="25" customHeight="1" spans="1:17">
      <c r="A131" s="12"/>
      <c r="B131" s="12"/>
      <c r="C131" s="13"/>
      <c r="D131" s="12"/>
      <c r="E131" s="25"/>
      <c r="F131" s="12"/>
      <c r="G131" s="12" t="s">
        <v>19</v>
      </c>
      <c r="H131" s="12" t="s">
        <v>29</v>
      </c>
      <c r="I131" s="12" t="s">
        <v>193</v>
      </c>
      <c r="J131" s="16" t="s">
        <v>78</v>
      </c>
      <c r="K131" s="16" t="s">
        <v>78</v>
      </c>
      <c r="L131" s="12" t="s">
        <v>14</v>
      </c>
      <c r="M131" s="15" t="s">
        <v>181</v>
      </c>
      <c r="N131" s="15"/>
      <c r="O131" s="15"/>
      <c r="P131" s="15"/>
      <c r="Q131" s="17"/>
    </row>
    <row r="132" ht="25" customHeight="1" spans="1:17">
      <c r="A132" s="12"/>
      <c r="B132" s="12"/>
      <c r="C132" s="13"/>
      <c r="D132" s="12"/>
      <c r="E132" s="25"/>
      <c r="F132" s="12"/>
      <c r="G132" s="12" t="s">
        <v>19</v>
      </c>
      <c r="H132" s="12" t="s">
        <v>31</v>
      </c>
      <c r="I132" s="12" t="s">
        <v>194</v>
      </c>
      <c r="J132" s="16" t="s">
        <v>195</v>
      </c>
      <c r="K132" s="16" t="s">
        <v>195</v>
      </c>
      <c r="L132" s="12" t="s">
        <v>14</v>
      </c>
      <c r="M132" s="15" t="s">
        <v>181</v>
      </c>
      <c r="N132" s="15"/>
      <c r="O132" s="15"/>
      <c r="P132" s="15"/>
      <c r="Q132" s="17"/>
    </row>
    <row r="133" ht="25" customHeight="1" spans="1:17">
      <c r="A133" s="12"/>
      <c r="B133" s="12"/>
      <c r="C133" s="13"/>
      <c r="D133" s="12"/>
      <c r="E133" s="25"/>
      <c r="F133" s="12"/>
      <c r="G133" s="12" t="s">
        <v>33</v>
      </c>
      <c r="H133" s="12" t="s">
        <v>81</v>
      </c>
      <c r="I133" s="12" t="s">
        <v>115</v>
      </c>
      <c r="J133" s="16" t="s">
        <v>169</v>
      </c>
      <c r="K133" s="16" t="s">
        <v>169</v>
      </c>
      <c r="L133" s="12" t="s">
        <v>14</v>
      </c>
      <c r="M133" s="15" t="s">
        <v>181</v>
      </c>
      <c r="N133" s="15"/>
      <c r="O133" s="15"/>
      <c r="P133" s="15"/>
      <c r="Q133" s="17"/>
    </row>
    <row r="134" ht="25" customHeight="1" spans="1:17">
      <c r="A134" s="12"/>
      <c r="B134" s="12"/>
      <c r="C134" s="13"/>
      <c r="D134" s="12"/>
      <c r="E134" s="25"/>
      <c r="F134" s="12"/>
      <c r="G134" s="12" t="s">
        <v>33</v>
      </c>
      <c r="H134" s="12" t="s">
        <v>69</v>
      </c>
      <c r="I134" s="12" t="s">
        <v>196</v>
      </c>
      <c r="J134" s="16" t="s">
        <v>78</v>
      </c>
      <c r="K134" s="16" t="s">
        <v>78</v>
      </c>
      <c r="L134" s="12" t="s">
        <v>14</v>
      </c>
      <c r="M134" s="15" t="s">
        <v>181</v>
      </c>
      <c r="N134" s="15"/>
      <c r="O134" s="15"/>
      <c r="P134" s="15"/>
      <c r="Q134" s="17"/>
    </row>
    <row r="135" ht="30" customHeight="1" spans="1:17">
      <c r="A135" s="12"/>
      <c r="B135" s="12"/>
      <c r="C135" s="13"/>
      <c r="D135" s="12"/>
      <c r="E135" s="25"/>
      <c r="F135" s="12"/>
      <c r="G135" s="12" t="s">
        <v>39</v>
      </c>
      <c r="H135" s="12" t="s">
        <v>40</v>
      </c>
      <c r="I135" s="12" t="s">
        <v>197</v>
      </c>
      <c r="J135" s="16" t="s">
        <v>78</v>
      </c>
      <c r="K135" s="16" t="s">
        <v>78</v>
      </c>
      <c r="L135" s="12" t="s">
        <v>14</v>
      </c>
      <c r="M135" s="15" t="s">
        <v>181</v>
      </c>
      <c r="N135" s="15"/>
      <c r="O135" s="15"/>
      <c r="P135" s="15"/>
      <c r="Q135" s="17"/>
    </row>
    <row r="136" ht="25" customHeight="1" spans="1:17">
      <c r="A136" s="12" t="s">
        <v>198</v>
      </c>
      <c r="B136" s="12" t="s">
        <v>199</v>
      </c>
      <c r="C136" s="13">
        <v>20</v>
      </c>
      <c r="D136" s="12" t="s">
        <v>200</v>
      </c>
      <c r="E136" s="12" t="s">
        <v>201</v>
      </c>
      <c r="F136" s="12" t="s">
        <v>202</v>
      </c>
      <c r="G136" s="12" t="s">
        <v>19</v>
      </c>
      <c r="H136" s="12" t="s">
        <v>20</v>
      </c>
      <c r="I136" s="12" t="s">
        <v>178</v>
      </c>
      <c r="J136" s="16" t="s">
        <v>203</v>
      </c>
      <c r="K136" s="16" t="s">
        <v>203</v>
      </c>
      <c r="L136" s="12" t="s">
        <v>14</v>
      </c>
      <c r="M136" s="15" t="s">
        <v>181</v>
      </c>
      <c r="N136" s="15"/>
      <c r="O136" s="15"/>
      <c r="P136" s="15"/>
      <c r="Q136" s="17"/>
    </row>
    <row r="137" ht="25" customHeight="1" spans="1:17">
      <c r="A137" s="12"/>
      <c r="B137" s="12"/>
      <c r="C137" s="13"/>
      <c r="D137" s="12"/>
      <c r="E137" s="12"/>
      <c r="F137" s="12"/>
      <c r="G137" s="12" t="s">
        <v>19</v>
      </c>
      <c r="H137" s="12" t="s">
        <v>20</v>
      </c>
      <c r="I137" s="12" t="s">
        <v>80</v>
      </c>
      <c r="J137" s="16">
        <v>100</v>
      </c>
      <c r="K137" s="16">
        <v>100</v>
      </c>
      <c r="L137" s="12" t="s">
        <v>14</v>
      </c>
      <c r="M137" s="15" t="s">
        <v>181</v>
      </c>
      <c r="N137" s="15"/>
      <c r="O137" s="15"/>
      <c r="P137" s="15"/>
      <c r="Q137" s="17"/>
    </row>
    <row r="138" ht="25" customHeight="1" spans="1:17">
      <c r="A138" s="12"/>
      <c r="B138" s="12"/>
      <c r="C138" s="13"/>
      <c r="D138" s="12"/>
      <c r="E138" s="12"/>
      <c r="F138" s="12"/>
      <c r="G138" s="12" t="s">
        <v>19</v>
      </c>
      <c r="H138" s="12" t="s">
        <v>31</v>
      </c>
      <c r="I138" s="12" t="s">
        <v>180</v>
      </c>
      <c r="J138" s="16">
        <v>100</v>
      </c>
      <c r="K138" s="16">
        <v>100</v>
      </c>
      <c r="L138" s="12" t="s">
        <v>14</v>
      </c>
      <c r="M138" s="15" t="s">
        <v>181</v>
      </c>
      <c r="N138" s="15"/>
      <c r="O138" s="15"/>
      <c r="P138" s="15"/>
      <c r="Q138" s="17"/>
    </row>
    <row r="139" ht="25" customHeight="1" spans="1:17">
      <c r="A139" s="12"/>
      <c r="B139" s="12"/>
      <c r="C139" s="13"/>
      <c r="D139" s="12"/>
      <c r="E139" s="12"/>
      <c r="F139" s="12"/>
      <c r="G139" s="12" t="s">
        <v>19</v>
      </c>
      <c r="H139" s="12" t="s">
        <v>31</v>
      </c>
      <c r="I139" s="12" t="s">
        <v>79</v>
      </c>
      <c r="J139" s="16">
        <v>100</v>
      </c>
      <c r="K139" s="16">
        <v>100</v>
      </c>
      <c r="L139" s="12" t="s">
        <v>14</v>
      </c>
      <c r="M139" s="15" t="s">
        <v>181</v>
      </c>
      <c r="N139" s="15"/>
      <c r="O139" s="15"/>
      <c r="P139" s="15"/>
      <c r="Q139" s="17"/>
    </row>
    <row r="140" ht="25" customHeight="1" spans="1:17">
      <c r="A140" s="12"/>
      <c r="B140" s="12"/>
      <c r="C140" s="13"/>
      <c r="D140" s="12"/>
      <c r="E140" s="12"/>
      <c r="F140" s="12"/>
      <c r="G140" s="12" t="s">
        <v>33</v>
      </c>
      <c r="H140" s="12" t="s">
        <v>34</v>
      </c>
      <c r="I140" s="12" t="s">
        <v>84</v>
      </c>
      <c r="J140" s="16" t="s">
        <v>85</v>
      </c>
      <c r="K140" s="16" t="s">
        <v>85</v>
      </c>
      <c r="L140" s="12" t="s">
        <v>14</v>
      </c>
      <c r="M140" s="15" t="s">
        <v>181</v>
      </c>
      <c r="N140" s="15"/>
      <c r="O140" s="15"/>
      <c r="P140" s="15"/>
      <c r="Q140" s="17"/>
    </row>
    <row r="141" ht="25" customHeight="1" spans="1:17">
      <c r="A141" s="12"/>
      <c r="B141" s="12"/>
      <c r="C141" s="13"/>
      <c r="D141" s="12"/>
      <c r="E141" s="12"/>
      <c r="F141" s="12"/>
      <c r="G141" s="12" t="s">
        <v>39</v>
      </c>
      <c r="H141" s="12" t="s">
        <v>40</v>
      </c>
      <c r="I141" s="12" t="s">
        <v>129</v>
      </c>
      <c r="J141" s="16" t="s">
        <v>42</v>
      </c>
      <c r="K141" s="16" t="s">
        <v>42</v>
      </c>
      <c r="L141" s="12" t="s">
        <v>14</v>
      </c>
      <c r="M141" s="15" t="s">
        <v>181</v>
      </c>
      <c r="N141" s="15"/>
      <c r="O141" s="15"/>
      <c r="P141" s="15"/>
      <c r="Q141" s="17"/>
    </row>
    <row r="142" ht="23" customHeight="1" spans="1:17">
      <c r="A142" s="12" t="s">
        <v>204</v>
      </c>
      <c r="B142" s="12" t="s">
        <v>205</v>
      </c>
      <c r="C142" s="13">
        <v>47</v>
      </c>
      <c r="D142" s="12" t="s">
        <v>206</v>
      </c>
      <c r="E142" s="12" t="s">
        <v>207</v>
      </c>
      <c r="F142" s="12" t="s">
        <v>208</v>
      </c>
      <c r="G142" s="12" t="s">
        <v>19</v>
      </c>
      <c r="H142" s="12" t="s">
        <v>20</v>
      </c>
      <c r="I142" s="12" t="s">
        <v>178</v>
      </c>
      <c r="J142" s="16" t="s">
        <v>209</v>
      </c>
      <c r="K142" s="16" t="s">
        <v>209</v>
      </c>
      <c r="L142" s="12" t="s">
        <v>14</v>
      </c>
      <c r="M142" s="15" t="s">
        <v>181</v>
      </c>
      <c r="N142" s="15"/>
      <c r="O142" s="15"/>
      <c r="P142" s="15"/>
      <c r="Q142" s="17"/>
    </row>
    <row r="143" ht="23" customHeight="1" spans="1:17">
      <c r="A143" s="12"/>
      <c r="B143" s="12"/>
      <c r="C143" s="13"/>
      <c r="D143" s="12"/>
      <c r="E143" s="12"/>
      <c r="F143" s="12"/>
      <c r="G143" s="12" t="s">
        <v>19</v>
      </c>
      <c r="H143" s="12" t="s">
        <v>20</v>
      </c>
      <c r="I143" s="12" t="s">
        <v>80</v>
      </c>
      <c r="J143" s="16">
        <v>100</v>
      </c>
      <c r="K143" s="16">
        <v>100</v>
      </c>
      <c r="L143" s="12" t="s">
        <v>14</v>
      </c>
      <c r="M143" s="15" t="s">
        <v>181</v>
      </c>
      <c r="N143" s="15"/>
      <c r="O143" s="15"/>
      <c r="P143" s="15"/>
      <c r="Q143" s="17"/>
    </row>
    <row r="144" ht="23" customHeight="1" spans="1:17">
      <c r="A144" s="12"/>
      <c r="B144" s="12"/>
      <c r="C144" s="13"/>
      <c r="D144" s="12"/>
      <c r="E144" s="12"/>
      <c r="F144" s="12"/>
      <c r="G144" s="12" t="s">
        <v>19</v>
      </c>
      <c r="H144" s="12" t="s">
        <v>31</v>
      </c>
      <c r="I144" s="12" t="s">
        <v>180</v>
      </c>
      <c r="J144" s="16">
        <v>100</v>
      </c>
      <c r="K144" s="16">
        <v>100</v>
      </c>
      <c r="L144" s="12" t="s">
        <v>14</v>
      </c>
      <c r="M144" s="15" t="s">
        <v>181</v>
      </c>
      <c r="N144" s="15"/>
      <c r="O144" s="15"/>
      <c r="P144" s="15"/>
      <c r="Q144" s="17"/>
    </row>
    <row r="145" ht="25" customHeight="1" spans="1:17">
      <c r="A145" s="12"/>
      <c r="B145" s="12"/>
      <c r="C145" s="13"/>
      <c r="D145" s="12"/>
      <c r="E145" s="12"/>
      <c r="F145" s="12"/>
      <c r="G145" s="12" t="s">
        <v>33</v>
      </c>
      <c r="H145" s="12" t="s">
        <v>81</v>
      </c>
      <c r="I145" s="12" t="s">
        <v>159</v>
      </c>
      <c r="J145" s="16" t="s">
        <v>160</v>
      </c>
      <c r="K145" s="16" t="s">
        <v>160</v>
      </c>
      <c r="L145" s="12" t="s">
        <v>14</v>
      </c>
      <c r="M145" s="15" t="s">
        <v>181</v>
      </c>
      <c r="N145" s="17"/>
      <c r="O145" s="17"/>
      <c r="P145" s="17"/>
      <c r="Q145" s="17"/>
    </row>
    <row r="146" ht="25" customHeight="1" spans="1:17">
      <c r="A146" s="12"/>
      <c r="B146" s="12"/>
      <c r="C146" s="13"/>
      <c r="D146" s="12"/>
      <c r="E146" s="12"/>
      <c r="F146" s="12"/>
      <c r="G146" s="12" t="s">
        <v>33</v>
      </c>
      <c r="H146" s="12" t="s">
        <v>34</v>
      </c>
      <c r="I146" s="12" t="s">
        <v>84</v>
      </c>
      <c r="J146" s="16" t="s">
        <v>85</v>
      </c>
      <c r="K146" s="16" t="s">
        <v>85</v>
      </c>
      <c r="L146" s="12" t="s">
        <v>14</v>
      </c>
      <c r="M146" s="15" t="s">
        <v>181</v>
      </c>
      <c r="N146" s="17"/>
      <c r="O146" s="17"/>
      <c r="P146" s="17"/>
      <c r="Q146" s="17"/>
    </row>
    <row r="147" ht="25" customHeight="1" spans="1:17">
      <c r="A147" s="12"/>
      <c r="B147" s="12"/>
      <c r="C147" s="13"/>
      <c r="D147" s="12"/>
      <c r="E147" s="12"/>
      <c r="F147" s="12"/>
      <c r="G147" s="12" t="s">
        <v>39</v>
      </c>
      <c r="H147" s="12" t="s">
        <v>40</v>
      </c>
      <c r="I147" s="12" t="s">
        <v>210</v>
      </c>
      <c r="J147" s="16" t="s">
        <v>42</v>
      </c>
      <c r="K147" s="16" t="s">
        <v>42</v>
      </c>
      <c r="L147" s="12" t="s">
        <v>14</v>
      </c>
      <c r="M147" s="15" t="s">
        <v>181</v>
      </c>
      <c r="N147" s="15"/>
      <c r="O147" s="15"/>
      <c r="P147" s="15"/>
      <c r="Q147" s="17"/>
    </row>
    <row r="148" ht="25" customHeight="1" spans="1:17">
      <c r="A148" s="12" t="s">
        <v>211</v>
      </c>
      <c r="B148" s="12"/>
      <c r="C148" s="13">
        <f>SUM(C149)</f>
        <v>383.34</v>
      </c>
      <c r="D148" s="12"/>
      <c r="E148" s="12"/>
      <c r="F148" s="12"/>
      <c r="G148" s="12"/>
      <c r="H148" s="12"/>
      <c r="I148" s="12"/>
      <c r="J148" s="12"/>
      <c r="K148" s="12"/>
      <c r="L148" s="12" t="s">
        <v>14</v>
      </c>
      <c r="M148" s="15" t="s">
        <v>211</v>
      </c>
      <c r="N148" s="15"/>
      <c r="O148" s="15"/>
      <c r="P148" s="15"/>
      <c r="Q148" s="17"/>
    </row>
    <row r="149" ht="23.5" customHeight="1" spans="1:17">
      <c r="A149" s="26" t="s">
        <v>212</v>
      </c>
      <c r="B149" s="26" t="s">
        <v>151</v>
      </c>
      <c r="C149" s="27">
        <v>383.34</v>
      </c>
      <c r="D149" s="26" t="s">
        <v>213</v>
      </c>
      <c r="E149" s="26" t="s">
        <v>214</v>
      </c>
      <c r="F149" s="26" t="s">
        <v>215</v>
      </c>
      <c r="G149" s="12" t="s">
        <v>19</v>
      </c>
      <c r="H149" s="12" t="s">
        <v>20</v>
      </c>
      <c r="I149" s="12" t="s">
        <v>216</v>
      </c>
      <c r="J149" s="16" t="s">
        <v>217</v>
      </c>
      <c r="K149" s="16" t="s">
        <v>217</v>
      </c>
      <c r="L149" s="12" t="s">
        <v>14</v>
      </c>
      <c r="M149" s="15" t="s">
        <v>211</v>
      </c>
      <c r="N149" s="15"/>
      <c r="O149" s="15"/>
      <c r="P149" s="15"/>
      <c r="Q149" s="17"/>
    </row>
    <row r="150" s="2" customFormat="1" ht="23.5" customHeight="1" spans="1:22">
      <c r="A150" s="28"/>
      <c r="B150" s="28"/>
      <c r="C150" s="29"/>
      <c r="D150" s="28"/>
      <c r="E150" s="28"/>
      <c r="F150" s="28"/>
      <c r="G150" s="12" t="s">
        <v>19</v>
      </c>
      <c r="H150" s="12" t="s">
        <v>20</v>
      </c>
      <c r="I150" s="19" t="s">
        <v>218</v>
      </c>
      <c r="J150" s="16">
        <v>90</v>
      </c>
      <c r="K150" s="16">
        <v>90</v>
      </c>
      <c r="L150" s="12" t="s">
        <v>14</v>
      </c>
      <c r="M150" s="15" t="s">
        <v>211</v>
      </c>
      <c r="N150" s="17"/>
      <c r="O150" s="17"/>
      <c r="P150" s="17"/>
      <c r="Q150" s="17"/>
      <c r="R150" s="6"/>
      <c r="S150" s="6"/>
      <c r="T150" s="7"/>
      <c r="U150" s="7"/>
      <c r="V150" s="7"/>
    </row>
    <row r="151" s="2" customFormat="1" ht="23.5" customHeight="1" spans="1:22">
      <c r="A151" s="28"/>
      <c r="B151" s="28"/>
      <c r="C151" s="29"/>
      <c r="D151" s="28"/>
      <c r="E151" s="28"/>
      <c r="F151" s="28"/>
      <c r="G151" s="12" t="s">
        <v>19</v>
      </c>
      <c r="H151" s="12" t="s">
        <v>20</v>
      </c>
      <c r="I151" s="12" t="s">
        <v>219</v>
      </c>
      <c r="J151" s="16" t="s">
        <v>220</v>
      </c>
      <c r="K151" s="16" t="s">
        <v>220</v>
      </c>
      <c r="L151" s="12" t="s">
        <v>14</v>
      </c>
      <c r="M151" s="15" t="s">
        <v>211</v>
      </c>
      <c r="N151" s="17"/>
      <c r="O151" s="17"/>
      <c r="P151" s="17"/>
      <c r="Q151" s="17"/>
      <c r="R151" s="6"/>
      <c r="S151" s="6"/>
      <c r="T151" s="7"/>
      <c r="U151" s="7"/>
      <c r="V151" s="7"/>
    </row>
    <row r="152" s="2" customFormat="1" ht="23.5" customHeight="1" spans="1:22">
      <c r="A152" s="28"/>
      <c r="B152" s="28"/>
      <c r="C152" s="29"/>
      <c r="D152" s="28"/>
      <c r="E152" s="28"/>
      <c r="F152" s="28"/>
      <c r="G152" s="12" t="s">
        <v>19</v>
      </c>
      <c r="H152" s="12" t="s">
        <v>20</v>
      </c>
      <c r="I152" s="12" t="s">
        <v>221</v>
      </c>
      <c r="J152" s="16">
        <v>100</v>
      </c>
      <c r="K152" s="16">
        <v>100</v>
      </c>
      <c r="L152" s="12" t="s">
        <v>14</v>
      </c>
      <c r="M152" s="15" t="s">
        <v>211</v>
      </c>
      <c r="N152" s="17"/>
      <c r="O152" s="17"/>
      <c r="P152" s="17"/>
      <c r="Q152" s="17"/>
      <c r="R152" s="6"/>
      <c r="S152" s="6"/>
      <c r="T152" s="7"/>
      <c r="U152" s="7"/>
      <c r="V152" s="7"/>
    </row>
    <row r="153" ht="23.5" customHeight="1" spans="1:17">
      <c r="A153" s="28"/>
      <c r="B153" s="28"/>
      <c r="C153" s="29"/>
      <c r="D153" s="28"/>
      <c r="E153" s="28"/>
      <c r="F153" s="28"/>
      <c r="G153" s="12" t="s">
        <v>33</v>
      </c>
      <c r="H153" s="12" t="s">
        <v>81</v>
      </c>
      <c r="I153" s="12" t="s">
        <v>222</v>
      </c>
      <c r="J153" s="16" t="s">
        <v>223</v>
      </c>
      <c r="K153" s="16" t="s">
        <v>223</v>
      </c>
      <c r="L153" s="12" t="s">
        <v>14</v>
      </c>
      <c r="M153" s="15" t="s">
        <v>211</v>
      </c>
      <c r="N153" s="17"/>
      <c r="O153" s="17"/>
      <c r="P153" s="17"/>
      <c r="Q153" s="17"/>
    </row>
    <row r="154" ht="23.5" customHeight="1" spans="1:17">
      <c r="A154" s="30"/>
      <c r="B154" s="30"/>
      <c r="C154" s="31"/>
      <c r="D154" s="30"/>
      <c r="E154" s="30"/>
      <c r="F154" s="30"/>
      <c r="G154" s="12" t="s">
        <v>39</v>
      </c>
      <c r="H154" s="12" t="s">
        <v>40</v>
      </c>
      <c r="I154" s="12" t="s">
        <v>129</v>
      </c>
      <c r="J154" s="16">
        <v>90</v>
      </c>
      <c r="K154" s="16">
        <v>90</v>
      </c>
      <c r="L154" s="12" t="s">
        <v>14</v>
      </c>
      <c r="M154" s="15" t="s">
        <v>211</v>
      </c>
      <c r="N154" s="15"/>
      <c r="O154" s="15"/>
      <c r="P154" s="15"/>
      <c r="Q154" s="17"/>
    </row>
    <row r="155" ht="23.5" customHeight="1" spans="1:17">
      <c r="A155" s="12" t="s">
        <v>224</v>
      </c>
      <c r="B155" s="12"/>
      <c r="C155" s="13">
        <f>SUM(C156:C180)</f>
        <v>558.36</v>
      </c>
      <c r="D155" s="12"/>
      <c r="E155" s="12"/>
      <c r="F155" s="12"/>
      <c r="G155" s="12"/>
      <c r="H155" s="12"/>
      <c r="I155" s="12"/>
      <c r="J155" s="12"/>
      <c r="K155" s="12"/>
      <c r="L155" s="12" t="s">
        <v>14</v>
      </c>
      <c r="M155" s="15" t="s">
        <v>224</v>
      </c>
      <c r="N155" s="15"/>
      <c r="O155" s="15"/>
      <c r="P155" s="15"/>
      <c r="Q155" s="17"/>
    </row>
    <row r="156" ht="23.5" customHeight="1" spans="1:17">
      <c r="A156" s="12" t="s">
        <v>225</v>
      </c>
      <c r="B156" s="12" t="s">
        <v>151</v>
      </c>
      <c r="C156" s="13">
        <v>261.36</v>
      </c>
      <c r="D156" s="12" t="s">
        <v>226</v>
      </c>
      <c r="E156" s="12" t="s">
        <v>227</v>
      </c>
      <c r="F156" s="12" t="s">
        <v>228</v>
      </c>
      <c r="G156" s="12" t="s">
        <v>19</v>
      </c>
      <c r="H156" s="12" t="s">
        <v>20</v>
      </c>
      <c r="I156" s="12" t="s">
        <v>93</v>
      </c>
      <c r="J156" s="16" t="s">
        <v>229</v>
      </c>
      <c r="K156" s="16" t="s">
        <v>229</v>
      </c>
      <c r="L156" s="12" t="s">
        <v>14</v>
      </c>
      <c r="M156" s="15" t="s">
        <v>224</v>
      </c>
      <c r="N156" s="15"/>
      <c r="O156" s="15"/>
      <c r="P156" s="15"/>
      <c r="Q156" s="17"/>
    </row>
    <row r="157" ht="23.5" customHeight="1" spans="1:17">
      <c r="A157" s="12"/>
      <c r="B157" s="12"/>
      <c r="C157" s="13"/>
      <c r="D157" s="12"/>
      <c r="E157" s="12"/>
      <c r="F157" s="12"/>
      <c r="G157" s="12" t="s">
        <v>19</v>
      </c>
      <c r="H157" s="12" t="s">
        <v>20</v>
      </c>
      <c r="I157" s="12" t="s">
        <v>156</v>
      </c>
      <c r="J157" s="16" t="s">
        <v>230</v>
      </c>
      <c r="K157" s="16" t="s">
        <v>230</v>
      </c>
      <c r="L157" s="12" t="s">
        <v>14</v>
      </c>
      <c r="M157" s="15" t="s">
        <v>224</v>
      </c>
      <c r="N157" s="15"/>
      <c r="O157" s="15"/>
      <c r="P157" s="15"/>
      <c r="Q157" s="17"/>
    </row>
    <row r="158" ht="23.5" customHeight="1" spans="1:17">
      <c r="A158" s="12"/>
      <c r="B158" s="12"/>
      <c r="C158" s="13"/>
      <c r="D158" s="12"/>
      <c r="E158" s="12"/>
      <c r="F158" s="12"/>
      <c r="G158" s="12" t="s">
        <v>19</v>
      </c>
      <c r="H158" s="12" t="s">
        <v>29</v>
      </c>
      <c r="I158" s="12" t="s">
        <v>231</v>
      </c>
      <c r="J158" s="16">
        <v>100</v>
      </c>
      <c r="K158" s="16">
        <v>100</v>
      </c>
      <c r="L158" s="12" t="s">
        <v>14</v>
      </c>
      <c r="M158" s="15" t="s">
        <v>224</v>
      </c>
      <c r="N158" s="15"/>
      <c r="O158" s="15"/>
      <c r="P158" s="15"/>
      <c r="Q158" s="17"/>
    </row>
    <row r="159" ht="45" customHeight="1" spans="1:17">
      <c r="A159" s="12"/>
      <c r="B159" s="12"/>
      <c r="C159" s="13"/>
      <c r="D159" s="12"/>
      <c r="E159" s="12"/>
      <c r="F159" s="12"/>
      <c r="G159" s="12" t="s">
        <v>33</v>
      </c>
      <c r="H159" s="12" t="s">
        <v>81</v>
      </c>
      <c r="I159" s="12" t="s">
        <v>232</v>
      </c>
      <c r="J159" s="18" t="s">
        <v>233</v>
      </c>
      <c r="K159" s="18" t="s">
        <v>233</v>
      </c>
      <c r="L159" s="12" t="s">
        <v>14</v>
      </c>
      <c r="M159" s="15" t="s">
        <v>224</v>
      </c>
      <c r="N159" s="15"/>
      <c r="O159" s="15"/>
      <c r="P159" s="15"/>
      <c r="Q159" s="17"/>
    </row>
    <row r="160" ht="62" customHeight="1" spans="1:17">
      <c r="A160" s="12"/>
      <c r="B160" s="12"/>
      <c r="C160" s="13"/>
      <c r="D160" s="12"/>
      <c r="E160" s="12"/>
      <c r="F160" s="12"/>
      <c r="G160" s="12" t="s">
        <v>33</v>
      </c>
      <c r="H160" s="12" t="s">
        <v>34</v>
      </c>
      <c r="I160" s="12" t="s">
        <v>234</v>
      </c>
      <c r="J160" s="32" t="s">
        <v>235</v>
      </c>
      <c r="K160" s="32" t="s">
        <v>235</v>
      </c>
      <c r="L160" s="12" t="s">
        <v>14</v>
      </c>
      <c r="M160" s="15" t="s">
        <v>224</v>
      </c>
      <c r="N160" s="15"/>
      <c r="O160" s="15"/>
      <c r="P160" s="15"/>
      <c r="Q160" s="17"/>
    </row>
    <row r="161" ht="25" customHeight="1" spans="1:17">
      <c r="A161" s="12"/>
      <c r="B161" s="12"/>
      <c r="C161" s="13"/>
      <c r="D161" s="12"/>
      <c r="E161" s="12"/>
      <c r="F161" s="12"/>
      <c r="G161" s="12" t="s">
        <v>39</v>
      </c>
      <c r="H161" s="12" t="s">
        <v>40</v>
      </c>
      <c r="I161" s="12" t="s">
        <v>41</v>
      </c>
      <c r="J161" s="16" t="s">
        <v>236</v>
      </c>
      <c r="K161" s="16" t="s">
        <v>236</v>
      </c>
      <c r="L161" s="12" t="s">
        <v>14</v>
      </c>
      <c r="M161" s="15" t="s">
        <v>224</v>
      </c>
      <c r="N161" s="15"/>
      <c r="O161" s="15"/>
      <c r="P161" s="15"/>
      <c r="Q161" s="17"/>
    </row>
    <row r="162" ht="35" customHeight="1" spans="1:17">
      <c r="A162" s="12" t="s">
        <v>237</v>
      </c>
      <c r="B162" s="12" t="s">
        <v>163</v>
      </c>
      <c r="C162" s="13">
        <v>180</v>
      </c>
      <c r="D162" s="12" t="s">
        <v>238</v>
      </c>
      <c r="E162" s="12" t="s">
        <v>239</v>
      </c>
      <c r="F162" s="12" t="s">
        <v>240</v>
      </c>
      <c r="G162" s="12" t="s">
        <v>19</v>
      </c>
      <c r="H162" s="12" t="s">
        <v>20</v>
      </c>
      <c r="I162" s="12" t="s">
        <v>241</v>
      </c>
      <c r="J162" s="16">
        <v>100</v>
      </c>
      <c r="K162" s="16">
        <v>100</v>
      </c>
      <c r="L162" s="12" t="s">
        <v>14</v>
      </c>
      <c r="M162" s="15" t="s">
        <v>224</v>
      </c>
      <c r="N162" s="15"/>
      <c r="O162" s="15"/>
      <c r="P162" s="15"/>
      <c r="Q162" s="17"/>
    </row>
    <row r="163" ht="35" customHeight="1" spans="1:17">
      <c r="A163" s="12"/>
      <c r="B163" s="12"/>
      <c r="C163" s="13"/>
      <c r="D163" s="12"/>
      <c r="E163" s="12"/>
      <c r="F163" s="12"/>
      <c r="G163" s="12" t="s">
        <v>19</v>
      </c>
      <c r="H163" s="12" t="s">
        <v>20</v>
      </c>
      <c r="I163" s="12" t="s">
        <v>242</v>
      </c>
      <c r="J163" s="16" t="s">
        <v>243</v>
      </c>
      <c r="K163" s="16" t="s">
        <v>243</v>
      </c>
      <c r="L163" s="12" t="s">
        <v>14</v>
      </c>
      <c r="M163" s="15" t="s">
        <v>224</v>
      </c>
      <c r="N163" s="15"/>
      <c r="O163" s="15"/>
      <c r="P163" s="15"/>
      <c r="Q163" s="17"/>
    </row>
    <row r="164" ht="30" customHeight="1" spans="1:17">
      <c r="A164" s="12"/>
      <c r="B164" s="12"/>
      <c r="C164" s="13"/>
      <c r="D164" s="12"/>
      <c r="E164" s="12"/>
      <c r="F164" s="12"/>
      <c r="G164" s="12" t="s">
        <v>19</v>
      </c>
      <c r="H164" s="12" t="s">
        <v>20</v>
      </c>
      <c r="I164" s="12" t="s">
        <v>244</v>
      </c>
      <c r="J164" s="16" t="s">
        <v>245</v>
      </c>
      <c r="K164" s="16" t="s">
        <v>245</v>
      </c>
      <c r="L164" s="12" t="s">
        <v>14</v>
      </c>
      <c r="M164" s="15" t="s">
        <v>224</v>
      </c>
      <c r="N164" s="15"/>
      <c r="O164" s="15"/>
      <c r="P164" s="15"/>
      <c r="Q164" s="17"/>
    </row>
    <row r="165" ht="30" customHeight="1" spans="1:17">
      <c r="A165" s="12"/>
      <c r="B165" s="12"/>
      <c r="C165" s="13"/>
      <c r="D165" s="12"/>
      <c r="E165" s="12"/>
      <c r="F165" s="12"/>
      <c r="G165" s="12" t="s">
        <v>19</v>
      </c>
      <c r="H165" s="12" t="s">
        <v>29</v>
      </c>
      <c r="I165" s="12" t="s">
        <v>231</v>
      </c>
      <c r="J165" s="16">
        <v>100</v>
      </c>
      <c r="K165" s="16">
        <v>100</v>
      </c>
      <c r="L165" s="12" t="s">
        <v>14</v>
      </c>
      <c r="M165" s="15" t="s">
        <v>224</v>
      </c>
      <c r="N165" s="15"/>
      <c r="O165" s="15"/>
      <c r="P165" s="15"/>
      <c r="Q165" s="17"/>
    </row>
    <row r="166" ht="30" customHeight="1" spans="1:17">
      <c r="A166" s="12"/>
      <c r="B166" s="12"/>
      <c r="C166" s="13"/>
      <c r="D166" s="12"/>
      <c r="E166" s="12"/>
      <c r="F166" s="12"/>
      <c r="G166" s="12" t="s">
        <v>33</v>
      </c>
      <c r="H166" s="12" t="s">
        <v>81</v>
      </c>
      <c r="I166" s="12" t="s">
        <v>246</v>
      </c>
      <c r="J166" s="16" t="s">
        <v>246</v>
      </c>
      <c r="K166" s="16" t="s">
        <v>246</v>
      </c>
      <c r="L166" s="12" t="s">
        <v>14</v>
      </c>
      <c r="M166" s="15" t="s">
        <v>224</v>
      </c>
      <c r="N166" s="15"/>
      <c r="O166" s="15"/>
      <c r="P166" s="15"/>
      <c r="Q166" s="17"/>
    </row>
    <row r="167" ht="40" customHeight="1" spans="1:17">
      <c r="A167" s="12"/>
      <c r="B167" s="12"/>
      <c r="C167" s="13"/>
      <c r="D167" s="12"/>
      <c r="E167" s="12"/>
      <c r="F167" s="12"/>
      <c r="G167" s="12" t="s">
        <v>33</v>
      </c>
      <c r="H167" s="12" t="s">
        <v>34</v>
      </c>
      <c r="I167" s="12" t="s">
        <v>247</v>
      </c>
      <c r="J167" s="16" t="s">
        <v>248</v>
      </c>
      <c r="K167" s="16" t="s">
        <v>248</v>
      </c>
      <c r="L167" s="12" t="s">
        <v>14</v>
      </c>
      <c r="M167" s="15" t="s">
        <v>224</v>
      </c>
      <c r="N167" s="15"/>
      <c r="O167" s="15"/>
      <c r="P167" s="15"/>
      <c r="Q167" s="17"/>
    </row>
    <row r="168" ht="25" customHeight="1" spans="1:17">
      <c r="A168" s="12"/>
      <c r="B168" s="12"/>
      <c r="C168" s="13"/>
      <c r="D168" s="12"/>
      <c r="E168" s="12"/>
      <c r="F168" s="12"/>
      <c r="G168" s="12" t="s">
        <v>39</v>
      </c>
      <c r="H168" s="12" t="s">
        <v>40</v>
      </c>
      <c r="I168" s="12" t="s">
        <v>197</v>
      </c>
      <c r="J168" s="16" t="s">
        <v>217</v>
      </c>
      <c r="K168" s="16" t="s">
        <v>217</v>
      </c>
      <c r="L168" s="12" t="s">
        <v>14</v>
      </c>
      <c r="M168" s="15" t="s">
        <v>224</v>
      </c>
      <c r="N168" s="15"/>
      <c r="O168" s="15"/>
      <c r="P168" s="15"/>
      <c r="Q168" s="17"/>
    </row>
    <row r="169" ht="25" customHeight="1" spans="1:17">
      <c r="A169" s="12" t="s">
        <v>249</v>
      </c>
      <c r="B169" s="12" t="s">
        <v>250</v>
      </c>
      <c r="C169" s="13">
        <v>50</v>
      </c>
      <c r="D169" s="12" t="s">
        <v>251</v>
      </c>
      <c r="E169" s="12" t="s">
        <v>252</v>
      </c>
      <c r="F169" s="12" t="s">
        <v>253</v>
      </c>
      <c r="G169" s="12" t="s">
        <v>19</v>
      </c>
      <c r="H169" s="12" t="s">
        <v>20</v>
      </c>
      <c r="I169" s="12" t="s">
        <v>254</v>
      </c>
      <c r="J169" s="16" t="s">
        <v>255</v>
      </c>
      <c r="K169" s="16" t="s">
        <v>255</v>
      </c>
      <c r="L169" s="12" t="s">
        <v>14</v>
      </c>
      <c r="M169" s="15" t="s">
        <v>224</v>
      </c>
      <c r="N169" s="15"/>
      <c r="O169" s="15"/>
      <c r="P169" s="15"/>
      <c r="Q169" s="17"/>
    </row>
    <row r="170" ht="25" customHeight="1" spans="1:17">
      <c r="A170" s="12"/>
      <c r="B170" s="12"/>
      <c r="C170" s="13"/>
      <c r="D170" s="12"/>
      <c r="E170" s="12"/>
      <c r="F170" s="12"/>
      <c r="G170" s="12" t="s">
        <v>19</v>
      </c>
      <c r="H170" s="12" t="s">
        <v>29</v>
      </c>
      <c r="I170" s="12" t="s">
        <v>114</v>
      </c>
      <c r="J170" s="16">
        <v>100</v>
      </c>
      <c r="K170" s="16">
        <v>100</v>
      </c>
      <c r="L170" s="12" t="s">
        <v>14</v>
      </c>
      <c r="M170" s="15" t="s">
        <v>224</v>
      </c>
      <c r="N170" s="15"/>
      <c r="O170" s="15"/>
      <c r="P170" s="15"/>
      <c r="Q170" s="17"/>
    </row>
    <row r="171" ht="25" customHeight="1" spans="1:17">
      <c r="A171" s="12"/>
      <c r="B171" s="12"/>
      <c r="C171" s="13"/>
      <c r="D171" s="12"/>
      <c r="E171" s="12"/>
      <c r="F171" s="12"/>
      <c r="G171" s="12" t="s">
        <v>19</v>
      </c>
      <c r="H171" s="12" t="s">
        <v>29</v>
      </c>
      <c r="I171" s="12" t="s">
        <v>256</v>
      </c>
      <c r="J171" s="16">
        <v>100</v>
      </c>
      <c r="K171" s="16">
        <v>100</v>
      </c>
      <c r="L171" s="12" t="s">
        <v>14</v>
      </c>
      <c r="M171" s="15" t="s">
        <v>224</v>
      </c>
      <c r="N171" s="15"/>
      <c r="O171" s="15"/>
      <c r="P171" s="15"/>
      <c r="Q171" s="17"/>
    </row>
    <row r="172" ht="40" customHeight="1" spans="1:17">
      <c r="A172" s="12"/>
      <c r="B172" s="12"/>
      <c r="C172" s="13"/>
      <c r="D172" s="12"/>
      <c r="E172" s="12"/>
      <c r="F172" s="12"/>
      <c r="G172" s="12" t="s">
        <v>19</v>
      </c>
      <c r="H172" s="12" t="s">
        <v>31</v>
      </c>
      <c r="I172" s="12" t="s">
        <v>257</v>
      </c>
      <c r="J172" s="16" t="s">
        <v>258</v>
      </c>
      <c r="K172" s="16" t="s">
        <v>258</v>
      </c>
      <c r="L172" s="12" t="s">
        <v>14</v>
      </c>
      <c r="M172" s="15" t="s">
        <v>224</v>
      </c>
      <c r="N172" s="15"/>
      <c r="O172" s="15"/>
      <c r="P172" s="15"/>
      <c r="Q172" s="17"/>
    </row>
    <row r="173" ht="50" customHeight="1" spans="1:17">
      <c r="A173" s="12"/>
      <c r="B173" s="12"/>
      <c r="C173" s="13"/>
      <c r="D173" s="12"/>
      <c r="E173" s="12"/>
      <c r="F173" s="12"/>
      <c r="G173" s="12" t="s">
        <v>33</v>
      </c>
      <c r="H173" s="12" t="s">
        <v>81</v>
      </c>
      <c r="I173" s="12" t="s">
        <v>259</v>
      </c>
      <c r="J173" s="16" t="s">
        <v>260</v>
      </c>
      <c r="K173" s="16" t="s">
        <v>260</v>
      </c>
      <c r="L173" s="12" t="s">
        <v>14</v>
      </c>
      <c r="M173" s="15" t="s">
        <v>224</v>
      </c>
      <c r="N173" s="15"/>
      <c r="O173" s="15"/>
      <c r="P173" s="15"/>
      <c r="Q173" s="17"/>
    </row>
    <row r="174" ht="30" customHeight="1" spans="1:17">
      <c r="A174" s="12"/>
      <c r="B174" s="12"/>
      <c r="C174" s="13"/>
      <c r="D174" s="12"/>
      <c r="E174" s="12"/>
      <c r="F174" s="12"/>
      <c r="G174" s="12" t="s">
        <v>39</v>
      </c>
      <c r="H174" s="12" t="s">
        <v>40</v>
      </c>
      <c r="I174" s="12" t="s">
        <v>261</v>
      </c>
      <c r="J174" s="16" t="s">
        <v>217</v>
      </c>
      <c r="K174" s="16" t="s">
        <v>217</v>
      </c>
      <c r="L174" s="12" t="s">
        <v>14</v>
      </c>
      <c r="M174" s="15" t="s">
        <v>224</v>
      </c>
      <c r="N174" s="15"/>
      <c r="O174" s="15"/>
      <c r="P174" s="15"/>
      <c r="Q174" s="17"/>
    </row>
    <row r="175" ht="30" customHeight="1" spans="1:17">
      <c r="A175" s="12" t="s">
        <v>262</v>
      </c>
      <c r="B175" s="12" t="s">
        <v>263</v>
      </c>
      <c r="C175" s="13">
        <v>67</v>
      </c>
      <c r="D175" s="12" t="s">
        <v>264</v>
      </c>
      <c r="E175" s="12" t="s">
        <v>265</v>
      </c>
      <c r="F175" s="12" t="s">
        <v>266</v>
      </c>
      <c r="G175" s="12" t="s">
        <v>19</v>
      </c>
      <c r="H175" s="12" t="s">
        <v>20</v>
      </c>
      <c r="I175" s="12" t="s">
        <v>267</v>
      </c>
      <c r="J175" s="16">
        <v>100</v>
      </c>
      <c r="K175" s="16">
        <v>100</v>
      </c>
      <c r="L175" s="12" t="s">
        <v>14</v>
      </c>
      <c r="M175" s="15" t="s">
        <v>224</v>
      </c>
      <c r="N175" s="15"/>
      <c r="O175" s="15"/>
      <c r="P175" s="15"/>
      <c r="Q175" s="17"/>
    </row>
    <row r="176" ht="30" customHeight="1" spans="1:17">
      <c r="A176" s="12"/>
      <c r="B176" s="12"/>
      <c r="C176" s="13"/>
      <c r="D176" s="12"/>
      <c r="E176" s="12"/>
      <c r="F176" s="12"/>
      <c r="G176" s="12" t="s">
        <v>19</v>
      </c>
      <c r="H176" s="12" t="s">
        <v>29</v>
      </c>
      <c r="I176" s="12" t="s">
        <v>256</v>
      </c>
      <c r="J176" s="16">
        <v>100</v>
      </c>
      <c r="K176" s="16">
        <v>100</v>
      </c>
      <c r="L176" s="12" t="s">
        <v>14</v>
      </c>
      <c r="M176" s="15" t="s">
        <v>224</v>
      </c>
      <c r="N176" s="15"/>
      <c r="O176" s="15"/>
      <c r="P176" s="15"/>
      <c r="Q176" s="17"/>
    </row>
    <row r="177" ht="30" customHeight="1" spans="1:17">
      <c r="A177" s="12"/>
      <c r="B177" s="12"/>
      <c r="C177" s="13"/>
      <c r="D177" s="12"/>
      <c r="E177" s="12"/>
      <c r="F177" s="12"/>
      <c r="G177" s="12" t="s">
        <v>19</v>
      </c>
      <c r="H177" s="12" t="s">
        <v>31</v>
      </c>
      <c r="I177" s="12" t="s">
        <v>268</v>
      </c>
      <c r="J177" s="16">
        <v>100</v>
      </c>
      <c r="K177" s="16">
        <v>100</v>
      </c>
      <c r="L177" s="12" t="s">
        <v>14</v>
      </c>
      <c r="M177" s="15" t="s">
        <v>224</v>
      </c>
      <c r="N177" s="15"/>
      <c r="O177" s="15"/>
      <c r="P177" s="15"/>
      <c r="Q177" s="17"/>
    </row>
    <row r="178" ht="65" customHeight="1" spans="1:17">
      <c r="A178" s="12"/>
      <c r="B178" s="12"/>
      <c r="C178" s="13"/>
      <c r="D178" s="12"/>
      <c r="E178" s="12"/>
      <c r="F178" s="12"/>
      <c r="G178" s="12" t="s">
        <v>33</v>
      </c>
      <c r="H178" s="12" t="s">
        <v>34</v>
      </c>
      <c r="I178" s="12" t="s">
        <v>247</v>
      </c>
      <c r="J178" s="16" t="s">
        <v>269</v>
      </c>
      <c r="K178" s="16" t="s">
        <v>269</v>
      </c>
      <c r="L178" s="12" t="s">
        <v>14</v>
      </c>
      <c r="M178" s="15" t="s">
        <v>224</v>
      </c>
      <c r="N178" s="15"/>
      <c r="O178" s="15"/>
      <c r="P178" s="15"/>
      <c r="Q178" s="17"/>
    </row>
    <row r="179" ht="55" customHeight="1" spans="1:17">
      <c r="A179" s="12"/>
      <c r="B179" s="12"/>
      <c r="C179" s="13"/>
      <c r="D179" s="12"/>
      <c r="E179" s="12"/>
      <c r="F179" s="12"/>
      <c r="G179" s="12" t="s">
        <v>33</v>
      </c>
      <c r="H179" s="12" t="s">
        <v>69</v>
      </c>
      <c r="I179" s="12" t="s">
        <v>270</v>
      </c>
      <c r="J179" s="16" t="s">
        <v>271</v>
      </c>
      <c r="K179" s="16" t="s">
        <v>271</v>
      </c>
      <c r="L179" s="12" t="s">
        <v>14</v>
      </c>
      <c r="M179" s="15" t="s">
        <v>224</v>
      </c>
      <c r="N179" s="15"/>
      <c r="O179" s="15"/>
      <c r="P179" s="15"/>
      <c r="Q179" s="17"/>
    </row>
    <row r="180" ht="30" customHeight="1" spans="1:17">
      <c r="A180" s="12"/>
      <c r="B180" s="12"/>
      <c r="C180" s="13"/>
      <c r="D180" s="12"/>
      <c r="E180" s="12"/>
      <c r="F180" s="12"/>
      <c r="G180" s="12" t="s">
        <v>39</v>
      </c>
      <c r="H180" s="12" t="s">
        <v>40</v>
      </c>
      <c r="I180" s="12" t="s">
        <v>41</v>
      </c>
      <c r="J180" s="16" t="s">
        <v>217</v>
      </c>
      <c r="K180" s="16" t="s">
        <v>217</v>
      </c>
      <c r="L180" s="12" t="s">
        <v>14</v>
      </c>
      <c r="M180" s="15" t="s">
        <v>224</v>
      </c>
      <c r="N180" s="15"/>
      <c r="O180" s="15"/>
      <c r="P180" s="15"/>
      <c r="Q180" s="17"/>
    </row>
    <row r="181" ht="25" customHeight="1" spans="1:17">
      <c r="A181" s="12" t="s">
        <v>272</v>
      </c>
      <c r="B181" s="12"/>
      <c r="C181" s="13">
        <f>SUM(C182)</f>
        <v>3.5</v>
      </c>
      <c r="D181" s="12"/>
      <c r="E181" s="12"/>
      <c r="F181" s="12"/>
      <c r="G181" s="12"/>
      <c r="H181" s="12"/>
      <c r="I181" s="12"/>
      <c r="J181" s="12"/>
      <c r="K181" s="12"/>
      <c r="L181" s="12" t="s">
        <v>14</v>
      </c>
      <c r="M181" s="15" t="s">
        <v>272</v>
      </c>
      <c r="N181" s="15"/>
      <c r="O181" s="15"/>
      <c r="P181" s="15"/>
      <c r="Q181" s="17"/>
    </row>
    <row r="182" ht="25" customHeight="1" spans="1:17">
      <c r="A182" s="12" t="s">
        <v>273</v>
      </c>
      <c r="B182" s="12" t="s">
        <v>151</v>
      </c>
      <c r="C182" s="13">
        <v>3.5</v>
      </c>
      <c r="D182" s="12" t="s">
        <v>274</v>
      </c>
      <c r="E182" s="12" t="s">
        <v>275</v>
      </c>
      <c r="F182" s="12" t="s">
        <v>276</v>
      </c>
      <c r="G182" s="12" t="s">
        <v>19</v>
      </c>
      <c r="H182" s="12" t="s">
        <v>20</v>
      </c>
      <c r="I182" s="12" t="s">
        <v>277</v>
      </c>
      <c r="J182" s="16" t="s">
        <v>278</v>
      </c>
      <c r="K182" s="16" t="s">
        <v>278</v>
      </c>
      <c r="L182" s="12" t="s">
        <v>14</v>
      </c>
      <c r="M182" s="15" t="s">
        <v>272</v>
      </c>
      <c r="N182" s="15"/>
      <c r="O182" s="15"/>
      <c r="P182" s="15"/>
      <c r="Q182" s="17"/>
    </row>
    <row r="183" ht="25" customHeight="1" spans="1:17">
      <c r="A183" s="12"/>
      <c r="B183" s="12"/>
      <c r="C183" s="13"/>
      <c r="D183" s="12"/>
      <c r="E183" s="12"/>
      <c r="F183" s="12"/>
      <c r="G183" s="12" t="s">
        <v>19</v>
      </c>
      <c r="H183" s="12" t="s">
        <v>20</v>
      </c>
      <c r="I183" s="12" t="s">
        <v>76</v>
      </c>
      <c r="J183" s="16">
        <v>100</v>
      </c>
      <c r="K183" s="16">
        <v>100</v>
      </c>
      <c r="L183" s="12" t="s">
        <v>14</v>
      </c>
      <c r="M183" s="15" t="s">
        <v>272</v>
      </c>
      <c r="N183" s="15"/>
      <c r="O183" s="15"/>
      <c r="P183" s="15"/>
      <c r="Q183" s="17"/>
    </row>
    <row r="184" ht="25" customHeight="1" spans="1:17">
      <c r="A184" s="12"/>
      <c r="B184" s="12"/>
      <c r="C184" s="13"/>
      <c r="D184" s="12"/>
      <c r="E184" s="12"/>
      <c r="F184" s="12"/>
      <c r="G184" s="12" t="s">
        <v>19</v>
      </c>
      <c r="H184" s="12" t="s">
        <v>29</v>
      </c>
      <c r="I184" s="12" t="s">
        <v>77</v>
      </c>
      <c r="J184" s="16">
        <v>100</v>
      </c>
      <c r="K184" s="16">
        <v>100</v>
      </c>
      <c r="L184" s="12" t="s">
        <v>14</v>
      </c>
      <c r="M184" s="15" t="s">
        <v>272</v>
      </c>
      <c r="N184" s="15"/>
      <c r="O184" s="15"/>
      <c r="P184" s="15"/>
      <c r="Q184" s="17"/>
    </row>
    <row r="185" ht="25" customHeight="1" spans="1:17">
      <c r="A185" s="12"/>
      <c r="B185" s="12"/>
      <c r="C185" s="13"/>
      <c r="D185" s="12"/>
      <c r="E185" s="12"/>
      <c r="F185" s="12"/>
      <c r="G185" s="12" t="s">
        <v>19</v>
      </c>
      <c r="H185" s="12" t="s">
        <v>31</v>
      </c>
      <c r="I185" s="12" t="s">
        <v>279</v>
      </c>
      <c r="J185" s="16">
        <v>100</v>
      </c>
      <c r="K185" s="16">
        <v>100</v>
      </c>
      <c r="L185" s="12" t="s">
        <v>14</v>
      </c>
      <c r="M185" s="15" t="s">
        <v>272</v>
      </c>
      <c r="N185" s="15"/>
      <c r="O185" s="15"/>
      <c r="P185" s="15"/>
      <c r="Q185" s="17"/>
    </row>
    <row r="186" ht="45" customHeight="1" spans="1:17">
      <c r="A186" s="12"/>
      <c r="B186" s="12"/>
      <c r="C186" s="13"/>
      <c r="D186" s="12"/>
      <c r="E186" s="12"/>
      <c r="F186" s="12"/>
      <c r="G186" s="12" t="s">
        <v>33</v>
      </c>
      <c r="H186" s="12" t="s">
        <v>34</v>
      </c>
      <c r="I186" s="12" t="s">
        <v>280</v>
      </c>
      <c r="J186" s="16" t="s">
        <v>281</v>
      </c>
      <c r="K186" s="16" t="s">
        <v>281</v>
      </c>
      <c r="L186" s="12" t="s">
        <v>14</v>
      </c>
      <c r="M186" s="15" t="s">
        <v>272</v>
      </c>
      <c r="N186" s="15"/>
      <c r="O186" s="15"/>
      <c r="P186" s="15"/>
      <c r="Q186" s="17"/>
    </row>
    <row r="187" ht="25" customHeight="1" spans="1:17">
      <c r="A187" s="12"/>
      <c r="B187" s="12"/>
      <c r="C187" s="13"/>
      <c r="D187" s="12"/>
      <c r="E187" s="12"/>
      <c r="F187" s="12"/>
      <c r="G187" s="12" t="s">
        <v>33</v>
      </c>
      <c r="H187" s="12" t="s">
        <v>34</v>
      </c>
      <c r="I187" s="12" t="s">
        <v>282</v>
      </c>
      <c r="J187" s="16" t="s">
        <v>195</v>
      </c>
      <c r="K187" s="16" t="s">
        <v>195</v>
      </c>
      <c r="L187" s="12" t="s">
        <v>14</v>
      </c>
      <c r="M187" s="15" t="s">
        <v>272</v>
      </c>
      <c r="N187" s="15"/>
      <c r="O187" s="15"/>
      <c r="P187" s="15"/>
      <c r="Q187" s="17"/>
    </row>
    <row r="188" ht="25" customHeight="1" spans="1:17">
      <c r="A188" s="12"/>
      <c r="B188" s="12"/>
      <c r="C188" s="13"/>
      <c r="D188" s="12"/>
      <c r="E188" s="12"/>
      <c r="F188" s="12"/>
      <c r="G188" s="12" t="s">
        <v>39</v>
      </c>
      <c r="H188" s="12" t="s">
        <v>40</v>
      </c>
      <c r="I188" s="12" t="s">
        <v>117</v>
      </c>
      <c r="J188" s="16" t="s">
        <v>217</v>
      </c>
      <c r="K188" s="16" t="s">
        <v>217</v>
      </c>
      <c r="L188" s="12" t="s">
        <v>14</v>
      </c>
      <c r="M188" s="15" t="s">
        <v>272</v>
      </c>
      <c r="N188" s="15"/>
      <c r="O188" s="15"/>
      <c r="P188" s="15"/>
      <c r="Q188" s="17"/>
    </row>
    <row r="189" ht="25" customHeight="1" spans="1:17">
      <c r="A189" s="12"/>
      <c r="B189" s="12"/>
      <c r="C189" s="13"/>
      <c r="D189" s="12"/>
      <c r="E189" s="12"/>
      <c r="F189" s="12"/>
      <c r="G189" s="12" t="s">
        <v>39</v>
      </c>
      <c r="H189" s="12" t="s">
        <v>40</v>
      </c>
      <c r="I189" s="12" t="s">
        <v>130</v>
      </c>
      <c r="J189" s="16" t="s">
        <v>217</v>
      </c>
      <c r="K189" s="16" t="s">
        <v>217</v>
      </c>
      <c r="L189" s="12" t="s">
        <v>14</v>
      </c>
      <c r="M189" s="15" t="s">
        <v>272</v>
      </c>
      <c r="N189" s="15"/>
      <c r="O189" s="15"/>
      <c r="P189" s="15"/>
      <c r="Q189" s="17"/>
    </row>
    <row r="190" ht="25" customHeight="1" spans="1:17">
      <c r="A190" s="12" t="s">
        <v>283</v>
      </c>
      <c r="B190" s="12"/>
      <c r="C190" s="13">
        <f>SUM(C191:C208)</f>
        <v>276.12</v>
      </c>
      <c r="D190" s="12"/>
      <c r="E190" s="12"/>
      <c r="F190" s="12"/>
      <c r="G190" s="12"/>
      <c r="H190" s="12"/>
      <c r="I190" s="12"/>
      <c r="J190" s="12"/>
      <c r="K190" s="12"/>
      <c r="L190" s="12" t="s">
        <v>14</v>
      </c>
      <c r="M190" s="15" t="s">
        <v>283</v>
      </c>
      <c r="N190" s="15"/>
      <c r="O190" s="15"/>
      <c r="P190" s="15"/>
      <c r="Q190" s="17"/>
    </row>
    <row r="191" ht="30" customHeight="1" spans="1:17">
      <c r="A191" s="12" t="s">
        <v>284</v>
      </c>
      <c r="B191" s="12" t="s">
        <v>285</v>
      </c>
      <c r="C191" s="13">
        <v>10</v>
      </c>
      <c r="D191" s="12" t="s">
        <v>286</v>
      </c>
      <c r="E191" s="12" t="s">
        <v>287</v>
      </c>
      <c r="F191" s="12" t="s">
        <v>288</v>
      </c>
      <c r="G191" s="12" t="s">
        <v>19</v>
      </c>
      <c r="H191" s="12" t="s">
        <v>289</v>
      </c>
      <c r="I191" s="12" t="s">
        <v>290</v>
      </c>
      <c r="J191" s="16" t="s">
        <v>291</v>
      </c>
      <c r="K191" s="16" t="s">
        <v>291</v>
      </c>
      <c r="L191" s="12" t="s">
        <v>14</v>
      </c>
      <c r="M191" s="15" t="s">
        <v>283</v>
      </c>
      <c r="N191" s="15"/>
      <c r="O191" s="15"/>
      <c r="P191" s="15"/>
      <c r="Q191" s="17"/>
    </row>
    <row r="192" ht="30" customHeight="1" spans="1:17">
      <c r="A192" s="12"/>
      <c r="B192" s="12"/>
      <c r="C192" s="13"/>
      <c r="D192" s="12"/>
      <c r="E192" s="12"/>
      <c r="F192" s="12"/>
      <c r="G192" s="12" t="s">
        <v>19</v>
      </c>
      <c r="H192" s="12" t="s">
        <v>20</v>
      </c>
      <c r="I192" s="12" t="s">
        <v>76</v>
      </c>
      <c r="J192" s="16">
        <v>100</v>
      </c>
      <c r="K192" s="16">
        <v>100</v>
      </c>
      <c r="L192" s="12" t="s">
        <v>14</v>
      </c>
      <c r="M192" s="15" t="s">
        <v>283</v>
      </c>
      <c r="N192" s="15"/>
      <c r="O192" s="15"/>
      <c r="P192" s="15"/>
      <c r="Q192" s="17"/>
    </row>
    <row r="193" ht="30" customHeight="1" spans="1:17">
      <c r="A193" s="12"/>
      <c r="B193" s="12"/>
      <c r="C193" s="13"/>
      <c r="D193" s="12"/>
      <c r="E193" s="12"/>
      <c r="F193" s="12"/>
      <c r="G193" s="12" t="s">
        <v>19</v>
      </c>
      <c r="H193" s="12" t="s">
        <v>29</v>
      </c>
      <c r="I193" s="12" t="s">
        <v>193</v>
      </c>
      <c r="J193" s="16">
        <v>100</v>
      </c>
      <c r="K193" s="16">
        <v>100</v>
      </c>
      <c r="L193" s="12" t="s">
        <v>14</v>
      </c>
      <c r="M193" s="15" t="s">
        <v>283</v>
      </c>
      <c r="N193" s="15"/>
      <c r="O193" s="15"/>
      <c r="P193" s="15"/>
      <c r="Q193" s="17"/>
    </row>
    <row r="194" ht="25" customHeight="1" spans="1:17">
      <c r="A194" s="12"/>
      <c r="B194" s="12"/>
      <c r="C194" s="13"/>
      <c r="D194" s="12"/>
      <c r="E194" s="12"/>
      <c r="F194" s="12"/>
      <c r="G194" s="12" t="s">
        <v>33</v>
      </c>
      <c r="H194" s="12" t="s">
        <v>81</v>
      </c>
      <c r="I194" s="12" t="s">
        <v>292</v>
      </c>
      <c r="J194" s="16" t="s">
        <v>293</v>
      </c>
      <c r="K194" s="16" t="s">
        <v>293</v>
      </c>
      <c r="L194" s="12" t="s">
        <v>14</v>
      </c>
      <c r="M194" s="15" t="s">
        <v>283</v>
      </c>
      <c r="N194" s="15"/>
      <c r="O194" s="15"/>
      <c r="P194" s="15"/>
      <c r="Q194" s="17"/>
    </row>
    <row r="195" ht="50" customHeight="1" spans="1:17">
      <c r="A195" s="12"/>
      <c r="B195" s="12"/>
      <c r="C195" s="13"/>
      <c r="D195" s="12"/>
      <c r="E195" s="12"/>
      <c r="F195" s="12"/>
      <c r="G195" s="12" t="s">
        <v>33</v>
      </c>
      <c r="H195" s="12" t="s">
        <v>34</v>
      </c>
      <c r="I195" s="12" t="s">
        <v>294</v>
      </c>
      <c r="J195" s="16" t="s">
        <v>223</v>
      </c>
      <c r="K195" s="16" t="s">
        <v>223</v>
      </c>
      <c r="L195" s="12" t="s">
        <v>14</v>
      </c>
      <c r="M195" s="15" t="s">
        <v>283</v>
      </c>
      <c r="N195" s="15"/>
      <c r="O195" s="15"/>
      <c r="P195" s="15"/>
      <c r="Q195" s="17"/>
    </row>
    <row r="196" ht="45" customHeight="1" spans="1:17">
      <c r="A196" s="12"/>
      <c r="B196" s="12"/>
      <c r="C196" s="13"/>
      <c r="D196" s="12"/>
      <c r="E196" s="12"/>
      <c r="F196" s="12"/>
      <c r="G196" s="12" t="s">
        <v>39</v>
      </c>
      <c r="H196" s="12" t="s">
        <v>40</v>
      </c>
      <c r="I196" s="12" t="s">
        <v>197</v>
      </c>
      <c r="J196" s="16" t="s">
        <v>295</v>
      </c>
      <c r="K196" s="16" t="s">
        <v>295</v>
      </c>
      <c r="L196" s="12" t="s">
        <v>14</v>
      </c>
      <c r="M196" s="15" t="s">
        <v>283</v>
      </c>
      <c r="N196" s="15"/>
      <c r="O196" s="15"/>
      <c r="P196" s="15"/>
      <c r="Q196" s="17"/>
    </row>
    <row r="197" ht="25" customHeight="1" spans="1:17">
      <c r="A197" s="12" t="s">
        <v>296</v>
      </c>
      <c r="B197" s="12" t="s">
        <v>297</v>
      </c>
      <c r="C197" s="13">
        <v>30</v>
      </c>
      <c r="D197" s="25" t="s">
        <v>298</v>
      </c>
      <c r="E197" s="12" t="s">
        <v>299</v>
      </c>
      <c r="F197" s="12" t="s">
        <v>300</v>
      </c>
      <c r="G197" s="12" t="s">
        <v>19</v>
      </c>
      <c r="H197" s="12" t="s">
        <v>289</v>
      </c>
      <c r="I197" s="12" t="s">
        <v>290</v>
      </c>
      <c r="J197" s="16" t="s">
        <v>291</v>
      </c>
      <c r="K197" s="16" t="s">
        <v>291</v>
      </c>
      <c r="L197" s="12" t="s">
        <v>14</v>
      </c>
      <c r="M197" s="15" t="s">
        <v>283</v>
      </c>
      <c r="N197" s="15"/>
      <c r="O197" s="15"/>
      <c r="P197" s="15"/>
      <c r="Q197" s="17"/>
    </row>
    <row r="198" ht="25" customHeight="1" spans="1:17">
      <c r="A198" s="12"/>
      <c r="B198" s="12"/>
      <c r="C198" s="13"/>
      <c r="D198" s="25"/>
      <c r="E198" s="12"/>
      <c r="F198" s="12"/>
      <c r="G198" s="12" t="s">
        <v>19</v>
      </c>
      <c r="H198" s="12" t="s">
        <v>20</v>
      </c>
      <c r="I198" s="12" t="s">
        <v>80</v>
      </c>
      <c r="J198" s="16" t="s">
        <v>301</v>
      </c>
      <c r="K198" s="16" t="s">
        <v>301</v>
      </c>
      <c r="L198" s="12" t="s">
        <v>14</v>
      </c>
      <c r="M198" s="15" t="s">
        <v>283</v>
      </c>
      <c r="N198" s="15"/>
      <c r="O198" s="15"/>
      <c r="P198" s="15"/>
      <c r="Q198" s="17"/>
    </row>
    <row r="199" ht="25" customHeight="1" spans="1:17">
      <c r="A199" s="12"/>
      <c r="B199" s="12"/>
      <c r="C199" s="13"/>
      <c r="D199" s="25"/>
      <c r="E199" s="12"/>
      <c r="F199" s="12"/>
      <c r="G199" s="12" t="s">
        <v>19</v>
      </c>
      <c r="H199" s="12" t="s">
        <v>29</v>
      </c>
      <c r="I199" s="12" t="s">
        <v>302</v>
      </c>
      <c r="J199" s="16">
        <v>100</v>
      </c>
      <c r="K199" s="16">
        <v>100</v>
      </c>
      <c r="L199" s="12" t="s">
        <v>14</v>
      </c>
      <c r="M199" s="15" t="s">
        <v>283</v>
      </c>
      <c r="N199" s="15"/>
      <c r="O199" s="15"/>
      <c r="P199" s="15"/>
      <c r="Q199" s="17"/>
    </row>
    <row r="200" ht="30" customHeight="1" spans="1:17">
      <c r="A200" s="12"/>
      <c r="B200" s="12"/>
      <c r="C200" s="13"/>
      <c r="D200" s="25"/>
      <c r="E200" s="12"/>
      <c r="F200" s="12"/>
      <c r="G200" s="12" t="s">
        <v>33</v>
      </c>
      <c r="H200" s="12" t="s">
        <v>81</v>
      </c>
      <c r="I200" s="12" t="s">
        <v>246</v>
      </c>
      <c r="J200" s="16" t="s">
        <v>223</v>
      </c>
      <c r="K200" s="16" t="s">
        <v>223</v>
      </c>
      <c r="L200" s="12" t="s">
        <v>14</v>
      </c>
      <c r="M200" s="15" t="s">
        <v>283</v>
      </c>
      <c r="N200" s="15"/>
      <c r="O200" s="15"/>
      <c r="P200" s="15"/>
      <c r="Q200" s="17"/>
    </row>
    <row r="201" ht="50" customHeight="1" spans="1:17">
      <c r="A201" s="12"/>
      <c r="B201" s="12"/>
      <c r="C201" s="13"/>
      <c r="D201" s="25"/>
      <c r="E201" s="12"/>
      <c r="F201" s="12"/>
      <c r="G201" s="12" t="s">
        <v>33</v>
      </c>
      <c r="H201" s="12" t="s">
        <v>34</v>
      </c>
      <c r="I201" s="12" t="s">
        <v>303</v>
      </c>
      <c r="J201" s="16" t="s">
        <v>304</v>
      </c>
      <c r="K201" s="16" t="s">
        <v>304</v>
      </c>
      <c r="L201" s="12" t="s">
        <v>14</v>
      </c>
      <c r="M201" s="15" t="s">
        <v>283</v>
      </c>
      <c r="N201" s="15"/>
      <c r="O201" s="15"/>
      <c r="P201" s="15"/>
      <c r="Q201" s="17"/>
    </row>
    <row r="202" ht="60" customHeight="1" spans="1:17">
      <c r="A202" s="12"/>
      <c r="B202" s="12"/>
      <c r="C202" s="13"/>
      <c r="D202" s="25"/>
      <c r="E202" s="12"/>
      <c r="F202" s="12"/>
      <c r="G202" s="12" t="s">
        <v>39</v>
      </c>
      <c r="H202" s="12" t="s">
        <v>40</v>
      </c>
      <c r="I202" s="12" t="s">
        <v>305</v>
      </c>
      <c r="J202" s="16" t="s">
        <v>295</v>
      </c>
      <c r="K202" s="16" t="s">
        <v>295</v>
      </c>
      <c r="L202" s="12" t="s">
        <v>14</v>
      </c>
      <c r="M202" s="15" t="s">
        <v>283</v>
      </c>
      <c r="N202" s="15"/>
      <c r="O202" s="15"/>
      <c r="P202" s="15"/>
      <c r="Q202" s="17"/>
    </row>
    <row r="203" ht="25" customHeight="1" spans="1:17">
      <c r="A203" s="12" t="s">
        <v>306</v>
      </c>
      <c r="B203" s="12" t="s">
        <v>307</v>
      </c>
      <c r="C203" s="13">
        <v>236.12</v>
      </c>
      <c r="D203" s="19" t="s">
        <v>308</v>
      </c>
      <c r="E203" s="12" t="s">
        <v>309</v>
      </c>
      <c r="F203" s="12" t="s">
        <v>310</v>
      </c>
      <c r="G203" s="12" t="s">
        <v>19</v>
      </c>
      <c r="H203" s="12" t="s">
        <v>289</v>
      </c>
      <c r="I203" s="12" t="s">
        <v>311</v>
      </c>
      <c r="J203" s="16" t="s">
        <v>312</v>
      </c>
      <c r="K203" s="16" t="s">
        <v>312</v>
      </c>
      <c r="L203" s="12" t="s">
        <v>14</v>
      </c>
      <c r="M203" s="15" t="s">
        <v>283</v>
      </c>
      <c r="N203" s="15"/>
      <c r="O203" s="15"/>
      <c r="P203" s="15"/>
      <c r="Q203" s="17"/>
    </row>
    <row r="204" ht="23" customHeight="1" spans="1:17">
      <c r="A204" s="12"/>
      <c r="B204" s="12"/>
      <c r="C204" s="13"/>
      <c r="D204" s="19"/>
      <c r="E204" s="12"/>
      <c r="F204" s="12"/>
      <c r="G204" s="12" t="s">
        <v>19</v>
      </c>
      <c r="H204" s="12" t="s">
        <v>20</v>
      </c>
      <c r="I204" s="12" t="s">
        <v>76</v>
      </c>
      <c r="J204" s="16">
        <v>100</v>
      </c>
      <c r="K204" s="16">
        <v>100</v>
      </c>
      <c r="L204" s="12" t="s">
        <v>14</v>
      </c>
      <c r="M204" s="15" t="s">
        <v>283</v>
      </c>
      <c r="N204" s="15"/>
      <c r="O204" s="15"/>
      <c r="P204" s="15"/>
      <c r="Q204" s="17"/>
    </row>
    <row r="205" ht="23" customHeight="1" spans="1:17">
      <c r="A205" s="12"/>
      <c r="B205" s="12"/>
      <c r="C205" s="13"/>
      <c r="D205" s="19"/>
      <c r="E205" s="12"/>
      <c r="F205" s="12"/>
      <c r="G205" s="12" t="s">
        <v>19</v>
      </c>
      <c r="H205" s="12" t="s">
        <v>31</v>
      </c>
      <c r="I205" s="19" t="s">
        <v>279</v>
      </c>
      <c r="J205" s="16" t="s">
        <v>78</v>
      </c>
      <c r="K205" s="16" t="s">
        <v>78</v>
      </c>
      <c r="L205" s="12" t="s">
        <v>14</v>
      </c>
      <c r="M205" s="15" t="s">
        <v>283</v>
      </c>
      <c r="N205" s="15"/>
      <c r="O205" s="15"/>
      <c r="P205" s="15"/>
      <c r="Q205" s="17"/>
    </row>
    <row r="206" ht="30" customHeight="1" spans="1:17">
      <c r="A206" s="12"/>
      <c r="B206" s="12"/>
      <c r="C206" s="13"/>
      <c r="D206" s="19"/>
      <c r="E206" s="12"/>
      <c r="F206" s="12"/>
      <c r="G206" s="12" t="s">
        <v>33</v>
      </c>
      <c r="H206" s="12" t="s">
        <v>81</v>
      </c>
      <c r="I206" s="12" t="s">
        <v>259</v>
      </c>
      <c r="J206" s="16" t="s">
        <v>223</v>
      </c>
      <c r="K206" s="16" t="s">
        <v>223</v>
      </c>
      <c r="L206" s="12" t="s">
        <v>14</v>
      </c>
      <c r="M206" s="15" t="s">
        <v>283</v>
      </c>
      <c r="N206" s="15"/>
      <c r="O206" s="15"/>
      <c r="P206" s="15"/>
      <c r="Q206" s="17"/>
    </row>
    <row r="207" ht="45" customHeight="1" spans="1:17">
      <c r="A207" s="12"/>
      <c r="B207" s="12"/>
      <c r="C207" s="13"/>
      <c r="D207" s="19"/>
      <c r="E207" s="12"/>
      <c r="F207" s="12"/>
      <c r="G207" s="12" t="s">
        <v>33</v>
      </c>
      <c r="H207" s="12" t="s">
        <v>34</v>
      </c>
      <c r="I207" s="19" t="s">
        <v>313</v>
      </c>
      <c r="J207" s="16" t="s">
        <v>314</v>
      </c>
      <c r="K207" s="16" t="s">
        <v>314</v>
      </c>
      <c r="L207" s="12" t="s">
        <v>14</v>
      </c>
      <c r="M207" s="15" t="s">
        <v>283</v>
      </c>
      <c r="N207" s="15"/>
      <c r="O207" s="15"/>
      <c r="P207" s="15"/>
      <c r="Q207" s="17"/>
    </row>
    <row r="208" ht="30" customHeight="1" spans="1:17">
      <c r="A208" s="12"/>
      <c r="B208" s="12"/>
      <c r="C208" s="13"/>
      <c r="D208" s="19"/>
      <c r="E208" s="12"/>
      <c r="F208" s="12"/>
      <c r="G208" s="12" t="s">
        <v>39</v>
      </c>
      <c r="H208" s="12" t="s">
        <v>40</v>
      </c>
      <c r="I208" s="12" t="s">
        <v>315</v>
      </c>
      <c r="J208" s="16" t="s">
        <v>316</v>
      </c>
      <c r="K208" s="16" t="s">
        <v>316</v>
      </c>
      <c r="L208" s="12" t="s">
        <v>14</v>
      </c>
      <c r="M208" s="15" t="s">
        <v>283</v>
      </c>
      <c r="N208" s="15"/>
      <c r="O208" s="15"/>
      <c r="P208" s="15"/>
      <c r="Q208" s="17"/>
    </row>
    <row r="209" ht="25" customHeight="1" spans="1:17">
      <c r="A209" s="12" t="s">
        <v>317</v>
      </c>
      <c r="B209" s="12"/>
      <c r="C209" s="13">
        <f>SUM(C210)</f>
        <v>9.77</v>
      </c>
      <c r="D209" s="12"/>
      <c r="E209" s="12"/>
      <c r="F209" s="12"/>
      <c r="G209" s="12"/>
      <c r="H209" s="12"/>
      <c r="I209" s="12"/>
      <c r="J209" s="12"/>
      <c r="K209" s="12"/>
      <c r="L209" s="12" t="s">
        <v>14</v>
      </c>
      <c r="M209" s="15" t="s">
        <v>317</v>
      </c>
      <c r="N209" s="15"/>
      <c r="O209" s="15"/>
      <c r="P209" s="15"/>
      <c r="Q209" s="17"/>
    </row>
    <row r="210" ht="22" customHeight="1" spans="1:17">
      <c r="A210" s="12" t="s">
        <v>318</v>
      </c>
      <c r="B210" s="12" t="s">
        <v>319</v>
      </c>
      <c r="C210" s="13">
        <v>9.77</v>
      </c>
      <c r="D210" s="12" t="s">
        <v>320</v>
      </c>
      <c r="E210" s="12" t="s">
        <v>321</v>
      </c>
      <c r="F210" s="12" t="s">
        <v>322</v>
      </c>
      <c r="G210" s="12" t="s">
        <v>19</v>
      </c>
      <c r="H210" s="12" t="s">
        <v>29</v>
      </c>
      <c r="I210" s="19" t="s">
        <v>323</v>
      </c>
      <c r="J210" s="18">
        <v>100</v>
      </c>
      <c r="K210" s="18">
        <v>100</v>
      </c>
      <c r="L210" s="12" t="s">
        <v>14</v>
      </c>
      <c r="M210" s="15" t="s">
        <v>317</v>
      </c>
      <c r="N210" s="15"/>
      <c r="O210" s="15"/>
      <c r="P210" s="15"/>
      <c r="Q210" s="17"/>
    </row>
    <row r="211" ht="25" customHeight="1" spans="1:17">
      <c r="A211" s="12"/>
      <c r="B211" s="12"/>
      <c r="C211" s="13"/>
      <c r="D211" s="12"/>
      <c r="E211" s="12"/>
      <c r="F211" s="12"/>
      <c r="G211" s="12" t="s">
        <v>19</v>
      </c>
      <c r="H211" s="12" t="s">
        <v>31</v>
      </c>
      <c r="I211" s="19" t="s">
        <v>324</v>
      </c>
      <c r="J211" s="18" t="s">
        <v>325</v>
      </c>
      <c r="K211" s="18" t="s">
        <v>325</v>
      </c>
      <c r="L211" s="12" t="s">
        <v>14</v>
      </c>
      <c r="M211" s="15" t="s">
        <v>317</v>
      </c>
      <c r="N211" s="15"/>
      <c r="O211" s="15"/>
      <c r="P211" s="15"/>
      <c r="Q211" s="17"/>
    </row>
    <row r="212" ht="25" customHeight="1" spans="1:17">
      <c r="A212" s="12"/>
      <c r="B212" s="12"/>
      <c r="C212" s="13"/>
      <c r="D212" s="12"/>
      <c r="E212" s="12"/>
      <c r="F212" s="12"/>
      <c r="G212" s="12" t="s">
        <v>19</v>
      </c>
      <c r="H212" s="12" t="s">
        <v>31</v>
      </c>
      <c r="I212" s="19" t="s">
        <v>326</v>
      </c>
      <c r="J212" s="18" t="s">
        <v>325</v>
      </c>
      <c r="K212" s="18" t="s">
        <v>325</v>
      </c>
      <c r="L212" s="12" t="s">
        <v>14</v>
      </c>
      <c r="M212" s="15" t="s">
        <v>317</v>
      </c>
      <c r="N212" s="15"/>
      <c r="O212" s="15"/>
      <c r="P212" s="15"/>
      <c r="Q212" s="17"/>
    </row>
    <row r="213" ht="25" customHeight="1" spans="1:17">
      <c r="A213" s="12"/>
      <c r="B213" s="12"/>
      <c r="C213" s="13"/>
      <c r="D213" s="12"/>
      <c r="E213" s="12"/>
      <c r="F213" s="12"/>
      <c r="G213" s="12" t="s">
        <v>19</v>
      </c>
      <c r="H213" s="12" t="s">
        <v>31</v>
      </c>
      <c r="I213" s="19" t="s">
        <v>327</v>
      </c>
      <c r="J213" s="18">
        <v>100</v>
      </c>
      <c r="K213" s="18">
        <v>100</v>
      </c>
      <c r="L213" s="12" t="s">
        <v>14</v>
      </c>
      <c r="M213" s="15" t="s">
        <v>317</v>
      </c>
      <c r="N213" s="15"/>
      <c r="O213" s="15"/>
      <c r="P213" s="15"/>
      <c r="Q213" s="17"/>
    </row>
    <row r="214" ht="25" customHeight="1" spans="1:17">
      <c r="A214" s="12"/>
      <c r="B214" s="12"/>
      <c r="C214" s="13"/>
      <c r="D214" s="12"/>
      <c r="E214" s="12"/>
      <c r="F214" s="12"/>
      <c r="G214" s="12" t="s">
        <v>19</v>
      </c>
      <c r="H214" s="12" t="s">
        <v>31</v>
      </c>
      <c r="I214" s="19" t="s">
        <v>328</v>
      </c>
      <c r="J214" s="18">
        <v>100</v>
      </c>
      <c r="K214" s="18">
        <v>100</v>
      </c>
      <c r="L214" s="12" t="s">
        <v>14</v>
      </c>
      <c r="M214" s="15" t="s">
        <v>317</v>
      </c>
      <c r="N214" s="15"/>
      <c r="O214" s="15"/>
      <c r="P214" s="15"/>
      <c r="Q214" s="17"/>
    </row>
    <row r="215" ht="25" customHeight="1" spans="1:17">
      <c r="A215" s="12"/>
      <c r="B215" s="12"/>
      <c r="C215" s="13"/>
      <c r="D215" s="12"/>
      <c r="E215" s="12"/>
      <c r="F215" s="12"/>
      <c r="G215" s="12" t="s">
        <v>33</v>
      </c>
      <c r="H215" s="12" t="s">
        <v>34</v>
      </c>
      <c r="I215" s="19" t="s">
        <v>329</v>
      </c>
      <c r="J215" s="18" t="s">
        <v>330</v>
      </c>
      <c r="K215" s="18" t="s">
        <v>330</v>
      </c>
      <c r="L215" s="12" t="s">
        <v>14</v>
      </c>
      <c r="M215" s="15" t="s">
        <v>317</v>
      </c>
      <c r="N215" s="15"/>
      <c r="O215" s="15"/>
      <c r="P215" s="15"/>
      <c r="Q215" s="17"/>
    </row>
    <row r="216" ht="20" customHeight="1" spans="1:17">
      <c r="A216" s="12" t="s">
        <v>331</v>
      </c>
      <c r="B216" s="12"/>
      <c r="C216" s="13">
        <f>SUM(C217:C228)</f>
        <v>570.46</v>
      </c>
      <c r="D216" s="12"/>
      <c r="E216" s="12"/>
      <c r="F216" s="12"/>
      <c r="G216" s="12"/>
      <c r="H216" s="12"/>
      <c r="I216" s="12"/>
      <c r="J216" s="12"/>
      <c r="K216" s="12"/>
      <c r="L216" s="12" t="s">
        <v>14</v>
      </c>
      <c r="M216" s="15" t="s">
        <v>331</v>
      </c>
      <c r="N216" s="15"/>
      <c r="O216" s="15"/>
      <c r="P216" s="15"/>
      <c r="Q216" s="17"/>
    </row>
    <row r="217" ht="25" customHeight="1" spans="1:17">
      <c r="A217" s="26" t="s">
        <v>332</v>
      </c>
      <c r="B217" s="26" t="s">
        <v>151</v>
      </c>
      <c r="C217" s="27">
        <v>569.46</v>
      </c>
      <c r="D217" s="26" t="s">
        <v>333</v>
      </c>
      <c r="E217" s="26" t="s">
        <v>334</v>
      </c>
      <c r="F217" s="26" t="s">
        <v>335</v>
      </c>
      <c r="G217" s="12" t="s">
        <v>19</v>
      </c>
      <c r="H217" s="12" t="s">
        <v>20</v>
      </c>
      <c r="I217" s="12" t="s">
        <v>336</v>
      </c>
      <c r="J217" s="16" t="s">
        <v>337</v>
      </c>
      <c r="K217" s="16" t="s">
        <v>337</v>
      </c>
      <c r="L217" s="12" t="s">
        <v>14</v>
      </c>
      <c r="M217" s="15" t="s">
        <v>331</v>
      </c>
      <c r="N217" s="15"/>
      <c r="O217" s="15"/>
      <c r="P217" s="15"/>
      <c r="Q217" s="17"/>
    </row>
    <row r="218" s="2" customFormat="1" ht="26" customHeight="1" spans="1:22">
      <c r="A218" s="28"/>
      <c r="B218" s="28"/>
      <c r="C218" s="29"/>
      <c r="D218" s="28"/>
      <c r="E218" s="28"/>
      <c r="F218" s="28"/>
      <c r="G218" s="12" t="s">
        <v>19</v>
      </c>
      <c r="H218" s="12" t="s">
        <v>20</v>
      </c>
      <c r="I218" s="19" t="s">
        <v>218</v>
      </c>
      <c r="J218" s="16">
        <v>89</v>
      </c>
      <c r="K218" s="16">
        <v>89</v>
      </c>
      <c r="L218" s="12" t="s">
        <v>14</v>
      </c>
      <c r="M218" s="15" t="s">
        <v>331</v>
      </c>
      <c r="N218" s="17"/>
      <c r="O218" s="15"/>
      <c r="P218" s="15"/>
      <c r="Q218" s="17"/>
      <c r="R218" s="6"/>
      <c r="S218" s="6"/>
      <c r="T218" s="7"/>
      <c r="U218" s="7"/>
      <c r="V218" s="7"/>
    </row>
    <row r="219" ht="25" customHeight="1" spans="1:17">
      <c r="A219" s="28"/>
      <c r="B219" s="28"/>
      <c r="C219" s="29"/>
      <c r="D219" s="28"/>
      <c r="E219" s="28"/>
      <c r="F219" s="28"/>
      <c r="G219" s="12" t="s">
        <v>33</v>
      </c>
      <c r="H219" s="12" t="s">
        <v>81</v>
      </c>
      <c r="I219" s="12" t="s">
        <v>338</v>
      </c>
      <c r="J219" s="18" t="s">
        <v>339</v>
      </c>
      <c r="K219" s="18" t="s">
        <v>339</v>
      </c>
      <c r="L219" s="12" t="s">
        <v>14</v>
      </c>
      <c r="M219" s="15" t="s">
        <v>331</v>
      </c>
      <c r="N219" s="15"/>
      <c r="O219" s="15"/>
      <c r="P219" s="15"/>
      <c r="Q219" s="17"/>
    </row>
    <row r="220" ht="40" customHeight="1" spans="1:17">
      <c r="A220" s="28"/>
      <c r="B220" s="28"/>
      <c r="C220" s="29"/>
      <c r="D220" s="28"/>
      <c r="E220" s="28"/>
      <c r="F220" s="28"/>
      <c r="G220" s="12" t="s">
        <v>33</v>
      </c>
      <c r="H220" s="12" t="s">
        <v>34</v>
      </c>
      <c r="I220" s="12" t="s">
        <v>136</v>
      </c>
      <c r="J220" s="32" t="s">
        <v>340</v>
      </c>
      <c r="K220" s="32" t="s">
        <v>340</v>
      </c>
      <c r="L220" s="12" t="s">
        <v>14</v>
      </c>
      <c r="M220" s="15" t="s">
        <v>331</v>
      </c>
      <c r="N220" s="15"/>
      <c r="O220" s="15"/>
      <c r="P220" s="15"/>
      <c r="Q220" s="17"/>
    </row>
    <row r="221" ht="30" customHeight="1" spans="1:17">
      <c r="A221" s="28"/>
      <c r="B221" s="28"/>
      <c r="C221" s="29"/>
      <c r="D221" s="28"/>
      <c r="E221" s="28"/>
      <c r="F221" s="28"/>
      <c r="G221" s="12" t="s">
        <v>33</v>
      </c>
      <c r="H221" s="12" t="s">
        <v>34</v>
      </c>
      <c r="I221" s="19" t="s">
        <v>234</v>
      </c>
      <c r="J221" s="16" t="s">
        <v>341</v>
      </c>
      <c r="K221" s="16" t="s">
        <v>342</v>
      </c>
      <c r="L221" s="12" t="s">
        <v>14</v>
      </c>
      <c r="M221" s="15" t="s">
        <v>331</v>
      </c>
      <c r="N221" s="15"/>
      <c r="O221" s="15"/>
      <c r="P221" s="15"/>
      <c r="Q221" s="17"/>
    </row>
    <row r="222" ht="24" customHeight="1" spans="1:17">
      <c r="A222" s="30"/>
      <c r="B222" s="30"/>
      <c r="C222" s="31"/>
      <c r="D222" s="30"/>
      <c r="E222" s="30"/>
      <c r="F222" s="30"/>
      <c r="G222" s="12" t="s">
        <v>39</v>
      </c>
      <c r="H222" s="12" t="s">
        <v>40</v>
      </c>
      <c r="I222" s="12" t="s">
        <v>343</v>
      </c>
      <c r="J222" s="16">
        <v>100</v>
      </c>
      <c r="K222" s="16">
        <v>100</v>
      </c>
      <c r="L222" s="12" t="s">
        <v>14</v>
      </c>
      <c r="M222" s="15" t="s">
        <v>331</v>
      </c>
      <c r="N222" s="15"/>
      <c r="O222" s="15"/>
      <c r="P222" s="15"/>
      <c r="Q222" s="17"/>
    </row>
    <row r="223" ht="24" customHeight="1" spans="1:17">
      <c r="A223" s="12" t="s">
        <v>344</v>
      </c>
      <c r="B223" s="12" t="s">
        <v>163</v>
      </c>
      <c r="C223" s="13">
        <v>1</v>
      </c>
      <c r="D223" s="12" t="s">
        <v>226</v>
      </c>
      <c r="E223" s="12" t="s">
        <v>345</v>
      </c>
      <c r="F223" s="12" t="s">
        <v>346</v>
      </c>
      <c r="G223" s="12" t="s">
        <v>19</v>
      </c>
      <c r="H223" s="12" t="s">
        <v>20</v>
      </c>
      <c r="I223" s="12" t="s">
        <v>347</v>
      </c>
      <c r="J223" s="16">
        <v>100</v>
      </c>
      <c r="K223" s="16">
        <v>100</v>
      </c>
      <c r="L223" s="12" t="s">
        <v>14</v>
      </c>
      <c r="M223" s="15" t="s">
        <v>331</v>
      </c>
      <c r="N223" s="15"/>
      <c r="O223" s="15"/>
      <c r="P223" s="15"/>
      <c r="Q223" s="17"/>
    </row>
    <row r="224" ht="24" customHeight="1" spans="1:17">
      <c r="A224" s="12"/>
      <c r="B224" s="12"/>
      <c r="C224" s="13"/>
      <c r="D224" s="12"/>
      <c r="E224" s="12"/>
      <c r="F224" s="12"/>
      <c r="G224" s="12" t="s">
        <v>19</v>
      </c>
      <c r="H224" s="12" t="s">
        <v>20</v>
      </c>
      <c r="I224" s="12" t="s">
        <v>348</v>
      </c>
      <c r="J224" s="16">
        <v>100</v>
      </c>
      <c r="K224" s="16">
        <v>100</v>
      </c>
      <c r="L224" s="12" t="s">
        <v>14</v>
      </c>
      <c r="M224" s="15" t="s">
        <v>331</v>
      </c>
      <c r="N224" s="15"/>
      <c r="O224" s="15"/>
      <c r="P224" s="15"/>
      <c r="Q224" s="17"/>
    </row>
    <row r="225" ht="24" customHeight="1" spans="1:17">
      <c r="A225" s="12"/>
      <c r="B225" s="12"/>
      <c r="C225" s="13"/>
      <c r="D225" s="12"/>
      <c r="E225" s="12"/>
      <c r="F225" s="12"/>
      <c r="G225" s="12" t="s">
        <v>19</v>
      </c>
      <c r="H225" s="12" t="s">
        <v>29</v>
      </c>
      <c r="I225" s="12" t="s">
        <v>323</v>
      </c>
      <c r="J225" s="16">
        <v>100</v>
      </c>
      <c r="K225" s="16">
        <v>100</v>
      </c>
      <c r="L225" s="12" t="s">
        <v>14</v>
      </c>
      <c r="M225" s="15" t="s">
        <v>331</v>
      </c>
      <c r="N225" s="15"/>
      <c r="O225" s="15"/>
      <c r="P225" s="15"/>
      <c r="Q225" s="17"/>
    </row>
    <row r="226" ht="24" customHeight="1" spans="1:17">
      <c r="A226" s="12"/>
      <c r="B226" s="12"/>
      <c r="C226" s="13"/>
      <c r="D226" s="12"/>
      <c r="E226" s="12"/>
      <c r="F226" s="12"/>
      <c r="G226" s="12" t="s">
        <v>19</v>
      </c>
      <c r="H226" s="12" t="s">
        <v>29</v>
      </c>
      <c r="I226" s="12" t="s">
        <v>349</v>
      </c>
      <c r="J226" s="16">
        <v>100</v>
      </c>
      <c r="K226" s="16">
        <v>100</v>
      </c>
      <c r="L226" s="12" t="s">
        <v>14</v>
      </c>
      <c r="M226" s="15" t="s">
        <v>331</v>
      </c>
      <c r="N226" s="15"/>
      <c r="O226" s="15"/>
      <c r="P226" s="15"/>
      <c r="Q226" s="17"/>
    </row>
    <row r="227" ht="24" customHeight="1" spans="1:17">
      <c r="A227" s="12"/>
      <c r="B227" s="12"/>
      <c r="C227" s="13"/>
      <c r="D227" s="12"/>
      <c r="E227" s="12"/>
      <c r="F227" s="12"/>
      <c r="G227" s="12" t="s">
        <v>33</v>
      </c>
      <c r="H227" s="12" t="s">
        <v>34</v>
      </c>
      <c r="I227" s="12" t="s">
        <v>350</v>
      </c>
      <c r="J227" s="16" t="s">
        <v>351</v>
      </c>
      <c r="K227" s="16" t="s">
        <v>351</v>
      </c>
      <c r="L227" s="12" t="s">
        <v>14</v>
      </c>
      <c r="M227" s="15" t="s">
        <v>331</v>
      </c>
      <c r="N227" s="15"/>
      <c r="O227" s="15"/>
      <c r="P227" s="15"/>
      <c r="Q227" s="17"/>
    </row>
    <row r="228" ht="24" customHeight="1" spans="1:17">
      <c r="A228" s="12"/>
      <c r="B228" s="12"/>
      <c r="C228" s="13"/>
      <c r="D228" s="12"/>
      <c r="E228" s="12"/>
      <c r="F228" s="12"/>
      <c r="G228" s="12" t="s">
        <v>39</v>
      </c>
      <c r="H228" s="12" t="s">
        <v>40</v>
      </c>
      <c r="I228" s="12" t="s">
        <v>261</v>
      </c>
      <c r="J228" s="16">
        <v>100</v>
      </c>
      <c r="K228" s="16">
        <v>100</v>
      </c>
      <c r="L228" s="12" t="s">
        <v>14</v>
      </c>
      <c r="M228" s="15" t="s">
        <v>331</v>
      </c>
      <c r="N228" s="15"/>
      <c r="O228" s="15"/>
      <c r="P228" s="15"/>
      <c r="Q228" s="17"/>
    </row>
    <row r="229" ht="28" customHeight="1" spans="1:17">
      <c r="A229" s="12" t="s">
        <v>352</v>
      </c>
      <c r="B229" s="12"/>
      <c r="C229" s="13">
        <f>SUM(C230:C243)</f>
        <v>674.06</v>
      </c>
      <c r="D229" s="12"/>
      <c r="E229" s="12"/>
      <c r="F229" s="12"/>
      <c r="G229" s="12"/>
      <c r="H229" s="12"/>
      <c r="I229" s="12"/>
      <c r="J229" s="12"/>
      <c r="K229" s="12"/>
      <c r="L229" s="12" t="s">
        <v>14</v>
      </c>
      <c r="M229" s="15" t="s">
        <v>352</v>
      </c>
      <c r="N229" s="15"/>
      <c r="O229" s="15"/>
      <c r="P229" s="15"/>
      <c r="Q229" s="17"/>
    </row>
    <row r="230" ht="28" customHeight="1" spans="1:17">
      <c r="A230" s="12" t="s">
        <v>353</v>
      </c>
      <c r="B230" s="12" t="s">
        <v>151</v>
      </c>
      <c r="C230" s="13">
        <v>504.06</v>
      </c>
      <c r="D230" s="12" t="s">
        <v>354</v>
      </c>
      <c r="E230" s="12" t="s">
        <v>355</v>
      </c>
      <c r="F230" s="12" t="s">
        <v>356</v>
      </c>
      <c r="G230" s="12" t="s">
        <v>19</v>
      </c>
      <c r="H230" s="12" t="s">
        <v>289</v>
      </c>
      <c r="I230" s="12" t="s">
        <v>357</v>
      </c>
      <c r="J230" s="16" t="s">
        <v>358</v>
      </c>
      <c r="K230" s="16" t="s">
        <v>358</v>
      </c>
      <c r="L230" s="12" t="s">
        <v>14</v>
      </c>
      <c r="M230" s="15" t="s">
        <v>352</v>
      </c>
      <c r="N230" s="15"/>
      <c r="O230" s="15"/>
      <c r="P230" s="15"/>
      <c r="Q230" s="17"/>
    </row>
    <row r="231" ht="28" customHeight="1" spans="1:17">
      <c r="A231" s="12"/>
      <c r="B231" s="12"/>
      <c r="C231" s="13"/>
      <c r="D231" s="12"/>
      <c r="E231" s="12"/>
      <c r="F231" s="12"/>
      <c r="G231" s="12" t="s">
        <v>19</v>
      </c>
      <c r="H231" s="12" t="s">
        <v>20</v>
      </c>
      <c r="I231" s="12" t="s">
        <v>359</v>
      </c>
      <c r="J231" s="16" t="s">
        <v>360</v>
      </c>
      <c r="K231" s="16" t="s">
        <v>360</v>
      </c>
      <c r="L231" s="12" t="s">
        <v>14</v>
      </c>
      <c r="M231" s="15" t="s">
        <v>352</v>
      </c>
      <c r="N231" s="15"/>
      <c r="O231" s="15"/>
      <c r="P231" s="15"/>
      <c r="Q231" s="17"/>
    </row>
    <row r="232" ht="28" customHeight="1" spans="1:17">
      <c r="A232" s="12"/>
      <c r="B232" s="12"/>
      <c r="C232" s="13"/>
      <c r="D232" s="12"/>
      <c r="E232" s="12"/>
      <c r="F232" s="12"/>
      <c r="G232" s="12" t="s">
        <v>19</v>
      </c>
      <c r="H232" s="12" t="s">
        <v>29</v>
      </c>
      <c r="I232" s="12" t="s">
        <v>193</v>
      </c>
      <c r="J232" s="16">
        <v>100</v>
      </c>
      <c r="K232" s="16">
        <v>100</v>
      </c>
      <c r="L232" s="12" t="s">
        <v>14</v>
      </c>
      <c r="M232" s="15" t="s">
        <v>352</v>
      </c>
      <c r="N232" s="15"/>
      <c r="O232" s="15"/>
      <c r="P232" s="15"/>
      <c r="Q232" s="17"/>
    </row>
    <row r="233" ht="28" customHeight="1" spans="1:17">
      <c r="A233" s="12"/>
      <c r="B233" s="12"/>
      <c r="C233" s="13"/>
      <c r="D233" s="12"/>
      <c r="E233" s="12"/>
      <c r="F233" s="12"/>
      <c r="G233" s="12" t="s">
        <v>19</v>
      </c>
      <c r="H233" s="12" t="s">
        <v>29</v>
      </c>
      <c r="I233" s="12" t="s">
        <v>361</v>
      </c>
      <c r="J233" s="16">
        <v>100</v>
      </c>
      <c r="K233" s="16">
        <v>100</v>
      </c>
      <c r="L233" s="12" t="s">
        <v>14</v>
      </c>
      <c r="M233" s="15" t="s">
        <v>352</v>
      </c>
      <c r="N233" s="15"/>
      <c r="O233" s="15"/>
      <c r="P233" s="15"/>
      <c r="Q233" s="17"/>
    </row>
    <row r="234" ht="28" customHeight="1" spans="1:17">
      <c r="A234" s="12"/>
      <c r="B234" s="12"/>
      <c r="C234" s="13"/>
      <c r="D234" s="12"/>
      <c r="E234" s="12"/>
      <c r="F234" s="12"/>
      <c r="G234" s="12" t="s">
        <v>19</v>
      </c>
      <c r="H234" s="12" t="s">
        <v>31</v>
      </c>
      <c r="I234" s="12" t="s">
        <v>362</v>
      </c>
      <c r="J234" s="16">
        <v>100</v>
      </c>
      <c r="K234" s="16">
        <v>100</v>
      </c>
      <c r="L234" s="12" t="s">
        <v>14</v>
      </c>
      <c r="M234" s="15" t="s">
        <v>352</v>
      </c>
      <c r="N234" s="15"/>
      <c r="O234" s="15"/>
      <c r="P234" s="15"/>
      <c r="Q234" s="17"/>
    </row>
    <row r="235" ht="28" customHeight="1" spans="1:17">
      <c r="A235" s="12"/>
      <c r="B235" s="12"/>
      <c r="C235" s="13"/>
      <c r="D235" s="12"/>
      <c r="E235" s="12"/>
      <c r="F235" s="12"/>
      <c r="G235" s="12" t="s">
        <v>33</v>
      </c>
      <c r="H235" s="12" t="s">
        <v>34</v>
      </c>
      <c r="I235" s="12" t="s">
        <v>363</v>
      </c>
      <c r="J235" s="16" t="s">
        <v>98</v>
      </c>
      <c r="K235" s="16" t="s">
        <v>98</v>
      </c>
      <c r="L235" s="12" t="s">
        <v>14</v>
      </c>
      <c r="M235" s="15" t="s">
        <v>352</v>
      </c>
      <c r="N235" s="15"/>
      <c r="O235" s="15"/>
      <c r="P235" s="15"/>
      <c r="Q235" s="17"/>
    </row>
    <row r="236" ht="30" customHeight="1" spans="1:17">
      <c r="A236" s="12"/>
      <c r="B236" s="12"/>
      <c r="C236" s="13"/>
      <c r="D236" s="12"/>
      <c r="E236" s="12"/>
      <c r="F236" s="12"/>
      <c r="G236" s="12" t="s">
        <v>39</v>
      </c>
      <c r="H236" s="12" t="s">
        <v>40</v>
      </c>
      <c r="I236" s="12" t="s">
        <v>261</v>
      </c>
      <c r="J236" s="16">
        <v>90</v>
      </c>
      <c r="K236" s="16">
        <v>90</v>
      </c>
      <c r="L236" s="12" t="s">
        <v>14</v>
      </c>
      <c r="M236" s="15" t="s">
        <v>352</v>
      </c>
      <c r="N236" s="15"/>
      <c r="O236" s="15"/>
      <c r="P236" s="15"/>
      <c r="Q236" s="17"/>
    </row>
    <row r="237" ht="30" customHeight="1" spans="1:17">
      <c r="A237" s="12" t="s">
        <v>364</v>
      </c>
      <c r="B237" s="12" t="s">
        <v>163</v>
      </c>
      <c r="C237" s="13">
        <v>170</v>
      </c>
      <c r="D237" s="12" t="s">
        <v>365</v>
      </c>
      <c r="E237" s="12" t="s">
        <v>366</v>
      </c>
      <c r="F237" s="12" t="s">
        <v>356</v>
      </c>
      <c r="G237" s="12" t="s">
        <v>19</v>
      </c>
      <c r="H237" s="12" t="s">
        <v>289</v>
      </c>
      <c r="I237" s="12" t="s">
        <v>357</v>
      </c>
      <c r="J237" s="16" t="s">
        <v>358</v>
      </c>
      <c r="K237" s="16" t="s">
        <v>358</v>
      </c>
      <c r="L237" s="12" t="s">
        <v>14</v>
      </c>
      <c r="M237" s="15" t="s">
        <v>352</v>
      </c>
      <c r="N237" s="15"/>
      <c r="O237" s="15"/>
      <c r="P237" s="15"/>
      <c r="Q237" s="17"/>
    </row>
    <row r="238" ht="30" customHeight="1" spans="1:17">
      <c r="A238" s="12"/>
      <c r="B238" s="12"/>
      <c r="C238" s="13"/>
      <c r="D238" s="12"/>
      <c r="E238" s="12"/>
      <c r="F238" s="12"/>
      <c r="G238" s="12" t="s">
        <v>19</v>
      </c>
      <c r="H238" s="12" t="s">
        <v>20</v>
      </c>
      <c r="I238" s="12" t="s">
        <v>359</v>
      </c>
      <c r="J238" s="16" t="s">
        <v>360</v>
      </c>
      <c r="K238" s="16" t="s">
        <v>360</v>
      </c>
      <c r="L238" s="12" t="s">
        <v>14</v>
      </c>
      <c r="M238" s="15" t="s">
        <v>352</v>
      </c>
      <c r="N238" s="15"/>
      <c r="O238" s="15"/>
      <c r="P238" s="15"/>
      <c r="Q238" s="17"/>
    </row>
    <row r="239" ht="30" customHeight="1" spans="1:17">
      <c r="A239" s="12"/>
      <c r="B239" s="12"/>
      <c r="C239" s="13"/>
      <c r="D239" s="12"/>
      <c r="E239" s="12"/>
      <c r="F239" s="12"/>
      <c r="G239" s="12" t="s">
        <v>19</v>
      </c>
      <c r="H239" s="12" t="s">
        <v>29</v>
      </c>
      <c r="I239" s="12" t="s">
        <v>193</v>
      </c>
      <c r="J239" s="16">
        <v>100</v>
      </c>
      <c r="K239" s="16">
        <v>100</v>
      </c>
      <c r="L239" s="12" t="s">
        <v>14</v>
      </c>
      <c r="M239" s="15" t="s">
        <v>352</v>
      </c>
      <c r="N239" s="15"/>
      <c r="O239" s="15"/>
      <c r="P239" s="15"/>
      <c r="Q239" s="17"/>
    </row>
    <row r="240" ht="30" customHeight="1" spans="1:17">
      <c r="A240" s="12"/>
      <c r="B240" s="12"/>
      <c r="C240" s="13"/>
      <c r="D240" s="12"/>
      <c r="E240" s="12"/>
      <c r="F240" s="12"/>
      <c r="G240" s="12" t="s">
        <v>19</v>
      </c>
      <c r="H240" s="12" t="s">
        <v>29</v>
      </c>
      <c r="I240" s="12" t="s">
        <v>361</v>
      </c>
      <c r="J240" s="16">
        <v>100</v>
      </c>
      <c r="K240" s="16">
        <v>100</v>
      </c>
      <c r="L240" s="12" t="s">
        <v>14</v>
      </c>
      <c r="M240" s="15" t="s">
        <v>352</v>
      </c>
      <c r="N240" s="15"/>
      <c r="O240" s="15"/>
      <c r="P240" s="15"/>
      <c r="Q240" s="17"/>
    </row>
    <row r="241" ht="30" customHeight="1" spans="1:17">
      <c r="A241" s="12"/>
      <c r="B241" s="12"/>
      <c r="C241" s="13"/>
      <c r="D241" s="12"/>
      <c r="E241" s="12"/>
      <c r="F241" s="12"/>
      <c r="G241" s="12" t="s">
        <v>19</v>
      </c>
      <c r="H241" s="12" t="s">
        <v>31</v>
      </c>
      <c r="I241" s="12" t="s">
        <v>362</v>
      </c>
      <c r="J241" s="16">
        <v>100</v>
      </c>
      <c r="K241" s="16">
        <v>100</v>
      </c>
      <c r="L241" s="12" t="s">
        <v>14</v>
      </c>
      <c r="M241" s="15" t="s">
        <v>352</v>
      </c>
      <c r="N241" s="15"/>
      <c r="O241" s="15"/>
      <c r="P241" s="15"/>
      <c r="Q241" s="17"/>
    </row>
    <row r="242" ht="25" customHeight="1" spans="1:17">
      <c r="A242" s="12"/>
      <c r="B242" s="12"/>
      <c r="C242" s="13"/>
      <c r="D242" s="12"/>
      <c r="E242" s="12"/>
      <c r="F242" s="12"/>
      <c r="G242" s="12" t="s">
        <v>33</v>
      </c>
      <c r="H242" s="12" t="s">
        <v>34</v>
      </c>
      <c r="I242" s="12" t="s">
        <v>363</v>
      </c>
      <c r="J242" s="16" t="s">
        <v>98</v>
      </c>
      <c r="K242" s="16" t="s">
        <v>98</v>
      </c>
      <c r="L242" s="12" t="s">
        <v>14</v>
      </c>
      <c r="M242" s="15" t="s">
        <v>352</v>
      </c>
      <c r="N242" s="15"/>
      <c r="O242" s="15"/>
      <c r="P242" s="15"/>
      <c r="Q242" s="17"/>
    </row>
    <row r="243" ht="25" customHeight="1" spans="1:17">
      <c r="A243" s="12"/>
      <c r="B243" s="12"/>
      <c r="C243" s="13"/>
      <c r="D243" s="12"/>
      <c r="E243" s="12"/>
      <c r="F243" s="12"/>
      <c r="G243" s="12" t="s">
        <v>39</v>
      </c>
      <c r="H243" s="12" t="s">
        <v>40</v>
      </c>
      <c r="I243" s="12" t="s">
        <v>261</v>
      </c>
      <c r="J243" s="16">
        <v>90</v>
      </c>
      <c r="K243" s="16">
        <v>90</v>
      </c>
      <c r="L243" s="12" t="s">
        <v>14</v>
      </c>
      <c r="M243" s="15" t="s">
        <v>352</v>
      </c>
      <c r="N243" s="15"/>
      <c r="O243" s="15"/>
      <c r="P243" s="15"/>
      <c r="Q243" s="17"/>
    </row>
    <row r="244" ht="25" customHeight="1" spans="1:17">
      <c r="A244" s="12" t="s">
        <v>367</v>
      </c>
      <c r="B244" s="12"/>
      <c r="C244" s="13">
        <f>SUM(C245:C262)</f>
        <v>29</v>
      </c>
      <c r="D244" s="12"/>
      <c r="E244" s="12"/>
      <c r="F244" s="12"/>
      <c r="G244" s="12"/>
      <c r="H244" s="12"/>
      <c r="I244" s="12"/>
      <c r="J244" s="12"/>
      <c r="K244" s="12"/>
      <c r="L244" s="12" t="s">
        <v>14</v>
      </c>
      <c r="M244" s="15" t="s">
        <v>367</v>
      </c>
      <c r="N244" s="15"/>
      <c r="O244" s="15"/>
      <c r="P244" s="15"/>
      <c r="Q244" s="17"/>
    </row>
    <row r="245" ht="25" customHeight="1" spans="1:17">
      <c r="A245" s="12" t="s">
        <v>368</v>
      </c>
      <c r="B245" s="12" t="s">
        <v>369</v>
      </c>
      <c r="C245" s="13">
        <v>12</v>
      </c>
      <c r="D245" s="12" t="s">
        <v>370</v>
      </c>
      <c r="E245" s="12" t="s">
        <v>370</v>
      </c>
      <c r="F245" s="12" t="s">
        <v>371</v>
      </c>
      <c r="G245" s="12" t="s">
        <v>19</v>
      </c>
      <c r="H245" s="12" t="s">
        <v>29</v>
      </c>
      <c r="I245" s="12" t="s">
        <v>302</v>
      </c>
      <c r="J245" s="16">
        <v>100</v>
      </c>
      <c r="K245" s="16">
        <v>100</v>
      </c>
      <c r="L245" s="12" t="s">
        <v>14</v>
      </c>
      <c r="M245" s="15" t="s">
        <v>367</v>
      </c>
      <c r="N245" s="15"/>
      <c r="O245" s="15"/>
      <c r="P245" s="15"/>
      <c r="Q245" s="17"/>
    </row>
    <row r="246" ht="40" customHeight="1" spans="1:17">
      <c r="A246" s="12"/>
      <c r="B246" s="12"/>
      <c r="C246" s="13"/>
      <c r="D246" s="12"/>
      <c r="E246" s="12"/>
      <c r="F246" s="12"/>
      <c r="G246" s="12" t="s">
        <v>19</v>
      </c>
      <c r="H246" s="12" t="s">
        <v>31</v>
      </c>
      <c r="I246" s="12" t="s">
        <v>372</v>
      </c>
      <c r="J246" s="16" t="s">
        <v>373</v>
      </c>
      <c r="K246" s="16" t="s">
        <v>373</v>
      </c>
      <c r="L246" s="12" t="s">
        <v>14</v>
      </c>
      <c r="M246" s="15" t="s">
        <v>367</v>
      </c>
      <c r="N246" s="15"/>
      <c r="O246" s="15"/>
      <c r="P246" s="15"/>
      <c r="Q246" s="17"/>
    </row>
    <row r="247" ht="25" customHeight="1" spans="1:17">
      <c r="A247" s="12"/>
      <c r="B247" s="12"/>
      <c r="C247" s="13"/>
      <c r="D247" s="12"/>
      <c r="E247" s="12"/>
      <c r="F247" s="12"/>
      <c r="G247" s="12" t="s">
        <v>19</v>
      </c>
      <c r="H247" s="12" t="s">
        <v>31</v>
      </c>
      <c r="I247" s="12" t="s">
        <v>374</v>
      </c>
      <c r="J247" s="16">
        <v>100</v>
      </c>
      <c r="K247" s="16">
        <v>100</v>
      </c>
      <c r="L247" s="12" t="s">
        <v>14</v>
      </c>
      <c r="M247" s="15" t="s">
        <v>367</v>
      </c>
      <c r="N247" s="15"/>
      <c r="O247" s="15"/>
      <c r="P247" s="15"/>
      <c r="Q247" s="17"/>
    </row>
    <row r="248" ht="40" customHeight="1" spans="1:17">
      <c r="A248" s="12"/>
      <c r="B248" s="12"/>
      <c r="C248" s="13"/>
      <c r="D248" s="12"/>
      <c r="E248" s="12"/>
      <c r="F248" s="12"/>
      <c r="G248" s="12" t="s">
        <v>33</v>
      </c>
      <c r="H248" s="12" t="s">
        <v>81</v>
      </c>
      <c r="I248" s="12" t="s">
        <v>375</v>
      </c>
      <c r="J248" s="16" t="s">
        <v>376</v>
      </c>
      <c r="K248" s="16" t="s">
        <v>376</v>
      </c>
      <c r="L248" s="12" t="s">
        <v>14</v>
      </c>
      <c r="M248" s="15" t="s">
        <v>367</v>
      </c>
      <c r="N248" s="15"/>
      <c r="O248" s="15"/>
      <c r="P248" s="15"/>
      <c r="Q248" s="17"/>
    </row>
    <row r="249" ht="60" customHeight="1" spans="1:17">
      <c r="A249" s="12"/>
      <c r="B249" s="12"/>
      <c r="C249" s="13"/>
      <c r="D249" s="12"/>
      <c r="E249" s="12"/>
      <c r="F249" s="12"/>
      <c r="G249" s="12" t="s">
        <v>33</v>
      </c>
      <c r="H249" s="12" t="s">
        <v>34</v>
      </c>
      <c r="I249" s="12" t="s">
        <v>377</v>
      </c>
      <c r="J249" s="16" t="s">
        <v>378</v>
      </c>
      <c r="K249" s="16" t="s">
        <v>378</v>
      </c>
      <c r="L249" s="12" t="s">
        <v>14</v>
      </c>
      <c r="M249" s="15" t="s">
        <v>367</v>
      </c>
      <c r="N249" s="15"/>
      <c r="O249" s="15"/>
      <c r="P249" s="15"/>
      <c r="Q249" s="17"/>
    </row>
    <row r="250" ht="28" customHeight="1" spans="1:17">
      <c r="A250" s="12"/>
      <c r="B250" s="12"/>
      <c r="C250" s="13"/>
      <c r="D250" s="12"/>
      <c r="E250" s="12"/>
      <c r="F250" s="12"/>
      <c r="G250" s="12" t="s">
        <v>39</v>
      </c>
      <c r="H250" s="12" t="s">
        <v>40</v>
      </c>
      <c r="I250" s="12" t="s">
        <v>130</v>
      </c>
      <c r="J250" s="16" t="s">
        <v>78</v>
      </c>
      <c r="K250" s="16" t="s">
        <v>78</v>
      </c>
      <c r="L250" s="12" t="s">
        <v>14</v>
      </c>
      <c r="M250" s="15" t="s">
        <v>367</v>
      </c>
      <c r="N250" s="15"/>
      <c r="O250" s="15"/>
      <c r="P250" s="15"/>
      <c r="Q250" s="17"/>
    </row>
    <row r="251" ht="28" customHeight="1" spans="1:17">
      <c r="A251" s="12" t="s">
        <v>379</v>
      </c>
      <c r="B251" s="12" t="s">
        <v>380</v>
      </c>
      <c r="C251" s="13">
        <v>12</v>
      </c>
      <c r="D251" s="12" t="s">
        <v>381</v>
      </c>
      <c r="E251" s="12" t="s">
        <v>382</v>
      </c>
      <c r="F251" s="12" t="s">
        <v>382</v>
      </c>
      <c r="G251" s="12" t="s">
        <v>19</v>
      </c>
      <c r="H251" s="12" t="s">
        <v>20</v>
      </c>
      <c r="I251" s="12" t="s">
        <v>80</v>
      </c>
      <c r="J251" s="16">
        <v>100</v>
      </c>
      <c r="K251" s="16">
        <v>100</v>
      </c>
      <c r="L251" s="12" t="s">
        <v>14</v>
      </c>
      <c r="M251" s="15" t="s">
        <v>367</v>
      </c>
      <c r="N251" s="15"/>
      <c r="O251" s="15"/>
      <c r="P251" s="15"/>
      <c r="Q251" s="17"/>
    </row>
    <row r="252" ht="25" customHeight="1" spans="1:17">
      <c r="A252" s="12"/>
      <c r="B252" s="12"/>
      <c r="C252" s="13"/>
      <c r="D252" s="12"/>
      <c r="E252" s="12"/>
      <c r="F252" s="12"/>
      <c r="G252" s="12" t="s">
        <v>19</v>
      </c>
      <c r="H252" s="12" t="s">
        <v>29</v>
      </c>
      <c r="I252" s="12" t="s">
        <v>302</v>
      </c>
      <c r="J252" s="16">
        <v>100</v>
      </c>
      <c r="K252" s="16">
        <v>100</v>
      </c>
      <c r="L252" s="12" t="s">
        <v>14</v>
      </c>
      <c r="M252" s="15" t="s">
        <v>367</v>
      </c>
      <c r="N252" s="15"/>
      <c r="O252" s="15"/>
      <c r="P252" s="15"/>
      <c r="Q252" s="17"/>
    </row>
    <row r="253" ht="25" customHeight="1" spans="1:17">
      <c r="A253" s="12"/>
      <c r="B253" s="12"/>
      <c r="C253" s="13"/>
      <c r="D253" s="12"/>
      <c r="E253" s="12"/>
      <c r="F253" s="12"/>
      <c r="G253" s="12" t="s">
        <v>19</v>
      </c>
      <c r="H253" s="12" t="s">
        <v>31</v>
      </c>
      <c r="I253" s="12" t="s">
        <v>374</v>
      </c>
      <c r="J253" s="16">
        <v>85</v>
      </c>
      <c r="K253" s="16">
        <v>85</v>
      </c>
      <c r="L253" s="12" t="s">
        <v>14</v>
      </c>
      <c r="M253" s="15" t="s">
        <v>367</v>
      </c>
      <c r="N253" s="15"/>
      <c r="O253" s="15"/>
      <c r="P253" s="15"/>
      <c r="Q253" s="17"/>
    </row>
    <row r="254" ht="35" customHeight="1" spans="1:17">
      <c r="A254" s="12"/>
      <c r="B254" s="12"/>
      <c r="C254" s="13"/>
      <c r="D254" s="12"/>
      <c r="E254" s="12"/>
      <c r="F254" s="12"/>
      <c r="G254" s="12" t="s">
        <v>33</v>
      </c>
      <c r="H254" s="12" t="s">
        <v>81</v>
      </c>
      <c r="I254" s="12" t="s">
        <v>375</v>
      </c>
      <c r="J254" s="16" t="s">
        <v>376</v>
      </c>
      <c r="K254" s="16" t="s">
        <v>376</v>
      </c>
      <c r="L254" s="12" t="s">
        <v>14</v>
      </c>
      <c r="M254" s="15" t="s">
        <v>367</v>
      </c>
      <c r="N254" s="15"/>
      <c r="O254" s="15"/>
      <c r="P254" s="15"/>
      <c r="Q254" s="17"/>
    </row>
    <row r="255" ht="65" customHeight="1" spans="1:17">
      <c r="A255" s="12"/>
      <c r="B255" s="12"/>
      <c r="C255" s="13"/>
      <c r="D255" s="12"/>
      <c r="E255" s="12"/>
      <c r="F255" s="12"/>
      <c r="G255" s="12" t="s">
        <v>33</v>
      </c>
      <c r="H255" s="12" t="s">
        <v>34</v>
      </c>
      <c r="I255" s="12" t="s">
        <v>377</v>
      </c>
      <c r="J255" s="16" t="s">
        <v>383</v>
      </c>
      <c r="K255" s="16" t="s">
        <v>383</v>
      </c>
      <c r="L255" s="12" t="s">
        <v>14</v>
      </c>
      <c r="M255" s="15" t="s">
        <v>367</v>
      </c>
      <c r="N255" s="15"/>
      <c r="O255" s="15"/>
      <c r="P255" s="15"/>
      <c r="Q255" s="17"/>
    </row>
    <row r="256" ht="25" customHeight="1" spans="1:17">
      <c r="A256" s="12"/>
      <c r="B256" s="12"/>
      <c r="C256" s="13"/>
      <c r="D256" s="12"/>
      <c r="E256" s="12"/>
      <c r="F256" s="12"/>
      <c r="G256" s="12" t="s">
        <v>39</v>
      </c>
      <c r="H256" s="12" t="s">
        <v>40</v>
      </c>
      <c r="I256" s="12" t="s">
        <v>384</v>
      </c>
      <c r="J256" s="16">
        <v>100</v>
      </c>
      <c r="K256" s="16">
        <v>100</v>
      </c>
      <c r="L256" s="12" t="s">
        <v>14</v>
      </c>
      <c r="M256" s="15" t="s">
        <v>367</v>
      </c>
      <c r="N256" s="15"/>
      <c r="O256" s="15"/>
      <c r="P256" s="15"/>
      <c r="Q256" s="17"/>
    </row>
    <row r="257" ht="25" customHeight="1" spans="1:17">
      <c r="A257" s="12" t="s">
        <v>385</v>
      </c>
      <c r="B257" s="12" t="s">
        <v>386</v>
      </c>
      <c r="C257" s="13">
        <v>5</v>
      </c>
      <c r="D257" s="12" t="s">
        <v>387</v>
      </c>
      <c r="E257" s="12" t="s">
        <v>387</v>
      </c>
      <c r="F257" s="12" t="s">
        <v>388</v>
      </c>
      <c r="G257" s="12" t="s">
        <v>19</v>
      </c>
      <c r="H257" s="12" t="s">
        <v>29</v>
      </c>
      <c r="I257" s="12" t="s">
        <v>302</v>
      </c>
      <c r="J257" s="16">
        <v>100</v>
      </c>
      <c r="K257" s="16">
        <v>100</v>
      </c>
      <c r="L257" s="12" t="s">
        <v>14</v>
      </c>
      <c r="M257" s="15" t="s">
        <v>367</v>
      </c>
      <c r="N257" s="15"/>
      <c r="O257" s="15"/>
      <c r="P257" s="15"/>
      <c r="Q257" s="17"/>
    </row>
    <row r="258" ht="25" customHeight="1" spans="1:17">
      <c r="A258" s="12"/>
      <c r="B258" s="12"/>
      <c r="C258" s="13"/>
      <c r="D258" s="12"/>
      <c r="E258" s="12"/>
      <c r="F258" s="12"/>
      <c r="G258" s="12" t="s">
        <v>19</v>
      </c>
      <c r="H258" s="12" t="s">
        <v>31</v>
      </c>
      <c r="I258" s="12" t="s">
        <v>374</v>
      </c>
      <c r="J258" s="16" t="s">
        <v>78</v>
      </c>
      <c r="K258" s="16" t="s">
        <v>78</v>
      </c>
      <c r="L258" s="12" t="s">
        <v>14</v>
      </c>
      <c r="M258" s="15" t="s">
        <v>367</v>
      </c>
      <c r="N258" s="15"/>
      <c r="O258" s="15"/>
      <c r="P258" s="15"/>
      <c r="Q258" s="17"/>
    </row>
    <row r="259" ht="45" customHeight="1" spans="1:17">
      <c r="A259" s="12"/>
      <c r="B259" s="12"/>
      <c r="C259" s="13"/>
      <c r="D259" s="12"/>
      <c r="E259" s="12"/>
      <c r="F259" s="12"/>
      <c r="G259" s="12" t="s">
        <v>33</v>
      </c>
      <c r="H259" s="12" t="s">
        <v>81</v>
      </c>
      <c r="I259" s="12" t="s">
        <v>389</v>
      </c>
      <c r="J259" s="16" t="s">
        <v>390</v>
      </c>
      <c r="K259" s="16" t="s">
        <v>390</v>
      </c>
      <c r="L259" s="12" t="s">
        <v>14</v>
      </c>
      <c r="M259" s="15" t="s">
        <v>367</v>
      </c>
      <c r="N259" s="15"/>
      <c r="O259" s="15"/>
      <c r="P259" s="15"/>
      <c r="Q259" s="17"/>
    </row>
    <row r="260" ht="65" customHeight="1" spans="1:17">
      <c r="A260" s="12"/>
      <c r="B260" s="12"/>
      <c r="C260" s="13"/>
      <c r="D260" s="12"/>
      <c r="E260" s="12"/>
      <c r="F260" s="12"/>
      <c r="G260" s="12" t="s">
        <v>33</v>
      </c>
      <c r="H260" s="12" t="s">
        <v>34</v>
      </c>
      <c r="I260" s="12" t="s">
        <v>377</v>
      </c>
      <c r="J260" s="16" t="s">
        <v>383</v>
      </c>
      <c r="K260" s="16" t="s">
        <v>383</v>
      </c>
      <c r="L260" s="12" t="s">
        <v>14</v>
      </c>
      <c r="M260" s="15" t="s">
        <v>367</v>
      </c>
      <c r="N260" s="15"/>
      <c r="O260" s="15"/>
      <c r="P260" s="15"/>
      <c r="Q260" s="17"/>
    </row>
    <row r="261" ht="25" customHeight="1" spans="1:17">
      <c r="A261" s="12"/>
      <c r="B261" s="12"/>
      <c r="C261" s="13"/>
      <c r="D261" s="12"/>
      <c r="E261" s="12"/>
      <c r="F261" s="12"/>
      <c r="G261" s="12" t="s">
        <v>33</v>
      </c>
      <c r="H261" s="12" t="s">
        <v>34</v>
      </c>
      <c r="I261" s="12" t="s">
        <v>391</v>
      </c>
      <c r="J261" s="16" t="s">
        <v>392</v>
      </c>
      <c r="K261" s="16" t="s">
        <v>392</v>
      </c>
      <c r="L261" s="12" t="s">
        <v>14</v>
      </c>
      <c r="M261" s="15" t="s">
        <v>367</v>
      </c>
      <c r="N261" s="15"/>
      <c r="O261" s="15"/>
      <c r="P261" s="15"/>
      <c r="Q261" s="17"/>
    </row>
    <row r="262" ht="25" customHeight="1" spans="1:17">
      <c r="A262" s="12"/>
      <c r="B262" s="12"/>
      <c r="C262" s="13"/>
      <c r="D262" s="12"/>
      <c r="E262" s="12"/>
      <c r="F262" s="12"/>
      <c r="G262" s="12" t="s">
        <v>39</v>
      </c>
      <c r="H262" s="12" t="s">
        <v>40</v>
      </c>
      <c r="I262" s="12" t="s">
        <v>393</v>
      </c>
      <c r="J262" s="16">
        <v>100</v>
      </c>
      <c r="K262" s="16">
        <v>100</v>
      </c>
      <c r="L262" s="12" t="s">
        <v>14</v>
      </c>
      <c r="M262" s="15" t="s">
        <v>367</v>
      </c>
      <c r="N262" s="15"/>
      <c r="O262" s="15"/>
      <c r="P262" s="15"/>
      <c r="Q262" s="17"/>
    </row>
    <row r="263" ht="25" customHeight="1" spans="1:17">
      <c r="A263" s="12" t="s">
        <v>394</v>
      </c>
      <c r="B263" s="12"/>
      <c r="C263" s="13">
        <f>SUM(C264:C284)</f>
        <v>1501.05</v>
      </c>
      <c r="D263" s="12"/>
      <c r="E263" s="12"/>
      <c r="F263" s="12"/>
      <c r="G263" s="12"/>
      <c r="H263" s="12"/>
      <c r="I263" s="12"/>
      <c r="J263" s="12"/>
      <c r="K263" s="12"/>
      <c r="L263" s="12" t="s">
        <v>14</v>
      </c>
      <c r="M263" s="15" t="s">
        <v>394</v>
      </c>
      <c r="N263" s="15"/>
      <c r="O263" s="15"/>
      <c r="P263" s="15"/>
      <c r="Q263" s="17"/>
    </row>
    <row r="264" s="3" customFormat="1" ht="25" customHeight="1" spans="1:22">
      <c r="A264" s="12" t="s">
        <v>395</v>
      </c>
      <c r="B264" s="12" t="s">
        <v>151</v>
      </c>
      <c r="C264" s="13">
        <v>1101.05</v>
      </c>
      <c r="D264" s="12" t="s">
        <v>396</v>
      </c>
      <c r="E264" s="12" t="s">
        <v>397</v>
      </c>
      <c r="F264" s="12" t="s">
        <v>398</v>
      </c>
      <c r="G264" s="12" t="s">
        <v>19</v>
      </c>
      <c r="H264" s="12" t="s">
        <v>20</v>
      </c>
      <c r="I264" s="12" t="s">
        <v>76</v>
      </c>
      <c r="J264" s="16" t="s">
        <v>399</v>
      </c>
      <c r="K264" s="16" t="s">
        <v>399</v>
      </c>
      <c r="L264" s="12" t="s">
        <v>14</v>
      </c>
      <c r="M264" s="15" t="s">
        <v>394</v>
      </c>
      <c r="N264" s="15"/>
      <c r="O264" s="15"/>
      <c r="P264" s="15"/>
      <c r="Q264" s="17"/>
      <c r="R264" s="20"/>
      <c r="S264" s="20"/>
      <c r="T264" s="21"/>
      <c r="U264" s="21"/>
      <c r="V264" s="21"/>
    </row>
    <row r="265" s="3" customFormat="1" ht="25" customHeight="1" spans="1:22">
      <c r="A265" s="12"/>
      <c r="B265" s="12"/>
      <c r="C265" s="13"/>
      <c r="D265" s="12"/>
      <c r="E265" s="12"/>
      <c r="F265" s="12"/>
      <c r="G265" s="12" t="s">
        <v>19</v>
      </c>
      <c r="H265" s="12" t="s">
        <v>31</v>
      </c>
      <c r="I265" s="12" t="s">
        <v>400</v>
      </c>
      <c r="J265" s="16">
        <v>100</v>
      </c>
      <c r="K265" s="16">
        <v>100</v>
      </c>
      <c r="L265" s="12" t="s">
        <v>14</v>
      </c>
      <c r="M265" s="15" t="s">
        <v>394</v>
      </c>
      <c r="N265" s="15"/>
      <c r="O265" s="15"/>
      <c r="P265" s="15"/>
      <c r="Q265" s="17"/>
      <c r="R265" s="20"/>
      <c r="S265" s="20"/>
      <c r="T265" s="21"/>
      <c r="U265" s="21"/>
      <c r="V265" s="21"/>
    </row>
    <row r="266" s="3" customFormat="1" ht="25" customHeight="1" spans="1:22">
      <c r="A266" s="12"/>
      <c r="B266" s="12"/>
      <c r="C266" s="13"/>
      <c r="D266" s="12"/>
      <c r="E266" s="12"/>
      <c r="F266" s="12"/>
      <c r="G266" s="12" t="s">
        <v>19</v>
      </c>
      <c r="H266" s="12" t="s">
        <v>31</v>
      </c>
      <c r="I266" s="12" t="s">
        <v>401</v>
      </c>
      <c r="J266" s="16">
        <v>100</v>
      </c>
      <c r="K266" s="16">
        <v>100</v>
      </c>
      <c r="L266" s="12" t="s">
        <v>14</v>
      </c>
      <c r="M266" s="15" t="s">
        <v>394</v>
      </c>
      <c r="N266" s="15"/>
      <c r="O266" s="15"/>
      <c r="P266" s="15"/>
      <c r="Q266" s="17"/>
      <c r="R266" s="20"/>
      <c r="S266" s="20"/>
      <c r="T266" s="21"/>
      <c r="U266" s="21"/>
      <c r="V266" s="21"/>
    </row>
    <row r="267" s="3" customFormat="1" ht="25" customHeight="1" spans="1:22">
      <c r="A267" s="12"/>
      <c r="B267" s="12"/>
      <c r="C267" s="13"/>
      <c r="D267" s="12"/>
      <c r="E267" s="12"/>
      <c r="F267" s="12"/>
      <c r="G267" s="12" t="s">
        <v>19</v>
      </c>
      <c r="H267" s="12" t="s">
        <v>31</v>
      </c>
      <c r="I267" s="12" t="s">
        <v>374</v>
      </c>
      <c r="J267" s="16" t="s">
        <v>399</v>
      </c>
      <c r="K267" s="16" t="s">
        <v>399</v>
      </c>
      <c r="L267" s="12" t="s">
        <v>14</v>
      </c>
      <c r="M267" s="15" t="s">
        <v>394</v>
      </c>
      <c r="N267" s="15"/>
      <c r="O267" s="15"/>
      <c r="P267" s="15"/>
      <c r="Q267" s="17"/>
      <c r="R267" s="20"/>
      <c r="S267" s="20"/>
      <c r="T267" s="21"/>
      <c r="U267" s="21"/>
      <c r="V267" s="21"/>
    </row>
    <row r="268" s="3" customFormat="1" ht="50" customHeight="1" spans="1:22">
      <c r="A268" s="12"/>
      <c r="B268" s="12"/>
      <c r="C268" s="13"/>
      <c r="D268" s="12"/>
      <c r="E268" s="12"/>
      <c r="F268" s="12"/>
      <c r="G268" s="12" t="s">
        <v>33</v>
      </c>
      <c r="H268" s="12" t="s">
        <v>81</v>
      </c>
      <c r="I268" s="12" t="s">
        <v>402</v>
      </c>
      <c r="J268" s="16">
        <v>100</v>
      </c>
      <c r="K268" s="16">
        <v>100</v>
      </c>
      <c r="L268" s="12" t="s">
        <v>14</v>
      </c>
      <c r="M268" s="15" t="s">
        <v>394</v>
      </c>
      <c r="N268" s="17"/>
      <c r="O268" s="17"/>
      <c r="P268" s="15"/>
      <c r="Q268" s="17"/>
      <c r="R268" s="20"/>
      <c r="S268" s="20"/>
      <c r="T268" s="21"/>
      <c r="U268" s="21"/>
      <c r="V268" s="21"/>
    </row>
    <row r="269" s="3" customFormat="1" ht="25" customHeight="1" spans="1:22">
      <c r="A269" s="12"/>
      <c r="B269" s="12"/>
      <c r="C269" s="13"/>
      <c r="D269" s="12"/>
      <c r="E269" s="12"/>
      <c r="F269" s="12"/>
      <c r="G269" s="12" t="s">
        <v>33</v>
      </c>
      <c r="H269" s="12" t="s">
        <v>81</v>
      </c>
      <c r="I269" s="12" t="s">
        <v>403</v>
      </c>
      <c r="J269" s="16">
        <v>100</v>
      </c>
      <c r="K269" s="16">
        <v>100</v>
      </c>
      <c r="L269" s="12" t="s">
        <v>14</v>
      </c>
      <c r="M269" s="15" t="s">
        <v>394</v>
      </c>
      <c r="N269" s="17"/>
      <c r="O269" s="17"/>
      <c r="P269" s="15"/>
      <c r="Q269" s="17"/>
      <c r="R269" s="20"/>
      <c r="S269" s="20"/>
      <c r="T269" s="21"/>
      <c r="U269" s="21"/>
      <c r="V269" s="21"/>
    </row>
    <row r="270" s="3" customFormat="1" ht="40" customHeight="1" spans="1:22">
      <c r="A270" s="12"/>
      <c r="B270" s="12"/>
      <c r="C270" s="13"/>
      <c r="D270" s="12"/>
      <c r="E270" s="12"/>
      <c r="F270" s="12"/>
      <c r="G270" s="12" t="s">
        <v>33</v>
      </c>
      <c r="H270" s="12" t="s">
        <v>34</v>
      </c>
      <c r="I270" s="12" t="s">
        <v>404</v>
      </c>
      <c r="J270" s="16">
        <v>100</v>
      </c>
      <c r="K270" s="16">
        <v>100</v>
      </c>
      <c r="L270" s="12" t="s">
        <v>14</v>
      </c>
      <c r="M270" s="15" t="s">
        <v>394</v>
      </c>
      <c r="N270" s="17"/>
      <c r="O270" s="17"/>
      <c r="P270" s="15"/>
      <c r="Q270" s="17"/>
      <c r="R270" s="20"/>
      <c r="S270" s="20"/>
      <c r="T270" s="21"/>
      <c r="U270" s="21"/>
      <c r="V270" s="21"/>
    </row>
    <row r="271" s="3" customFormat="1" ht="25" customHeight="1" spans="1:22">
      <c r="A271" s="12"/>
      <c r="B271" s="12"/>
      <c r="C271" s="13"/>
      <c r="D271" s="12"/>
      <c r="E271" s="12"/>
      <c r="F271" s="12"/>
      <c r="G271" s="12" t="s">
        <v>39</v>
      </c>
      <c r="H271" s="12" t="s">
        <v>40</v>
      </c>
      <c r="I271" s="12" t="s">
        <v>197</v>
      </c>
      <c r="J271" s="16" t="s">
        <v>399</v>
      </c>
      <c r="K271" s="16" t="s">
        <v>399</v>
      </c>
      <c r="L271" s="12" t="s">
        <v>14</v>
      </c>
      <c r="M271" s="15" t="s">
        <v>394</v>
      </c>
      <c r="N271" s="15"/>
      <c r="O271" s="15"/>
      <c r="P271" s="15"/>
      <c r="Q271" s="17"/>
      <c r="R271" s="20"/>
      <c r="S271" s="20"/>
      <c r="T271" s="21"/>
      <c r="U271" s="21"/>
      <c r="V271" s="21"/>
    </row>
    <row r="272" ht="25" customHeight="1" spans="1:17">
      <c r="A272" s="12" t="s">
        <v>405</v>
      </c>
      <c r="B272" s="12" t="s">
        <v>163</v>
      </c>
      <c r="C272" s="13">
        <v>300</v>
      </c>
      <c r="D272" s="12" t="s">
        <v>226</v>
      </c>
      <c r="E272" s="12" t="s">
        <v>406</v>
      </c>
      <c r="F272" s="12" t="s">
        <v>398</v>
      </c>
      <c r="G272" s="12" t="s">
        <v>19</v>
      </c>
      <c r="H272" s="12" t="s">
        <v>289</v>
      </c>
      <c r="I272" s="12" t="s">
        <v>407</v>
      </c>
      <c r="J272" s="16">
        <v>100</v>
      </c>
      <c r="K272" s="16">
        <v>100</v>
      </c>
      <c r="L272" s="12" t="s">
        <v>14</v>
      </c>
      <c r="M272" s="15" t="s">
        <v>394</v>
      </c>
      <c r="N272" s="15"/>
      <c r="O272" s="15"/>
      <c r="P272" s="15"/>
      <c r="Q272" s="17"/>
    </row>
    <row r="273" ht="25" customHeight="1" spans="1:17">
      <c r="A273" s="12"/>
      <c r="B273" s="12"/>
      <c r="C273" s="13"/>
      <c r="D273" s="12"/>
      <c r="E273" s="12"/>
      <c r="F273" s="12"/>
      <c r="G273" s="12" t="s">
        <v>19</v>
      </c>
      <c r="H273" s="12" t="s">
        <v>20</v>
      </c>
      <c r="I273" s="12" t="s">
        <v>241</v>
      </c>
      <c r="J273" s="16">
        <v>100</v>
      </c>
      <c r="K273" s="16">
        <v>100</v>
      </c>
      <c r="L273" s="12" t="s">
        <v>14</v>
      </c>
      <c r="M273" s="15" t="s">
        <v>394</v>
      </c>
      <c r="N273" s="15"/>
      <c r="O273" s="15"/>
      <c r="P273" s="15"/>
      <c r="Q273" s="17"/>
    </row>
    <row r="274" ht="25" customHeight="1" spans="1:17">
      <c r="A274" s="12"/>
      <c r="B274" s="12"/>
      <c r="C274" s="13"/>
      <c r="D274" s="12"/>
      <c r="E274" s="12"/>
      <c r="F274" s="12"/>
      <c r="G274" s="12" t="s">
        <v>19</v>
      </c>
      <c r="H274" s="12" t="s">
        <v>31</v>
      </c>
      <c r="I274" s="12" t="s">
        <v>408</v>
      </c>
      <c r="J274" s="16" t="s">
        <v>399</v>
      </c>
      <c r="K274" s="16" t="s">
        <v>399</v>
      </c>
      <c r="L274" s="12" t="s">
        <v>14</v>
      </c>
      <c r="M274" s="15" t="s">
        <v>394</v>
      </c>
      <c r="N274" s="15"/>
      <c r="O274" s="15"/>
      <c r="P274" s="15"/>
      <c r="Q274" s="17"/>
    </row>
    <row r="275" ht="25" customHeight="1" spans="1:17">
      <c r="A275" s="12"/>
      <c r="B275" s="12"/>
      <c r="C275" s="13"/>
      <c r="D275" s="12"/>
      <c r="E275" s="12"/>
      <c r="F275" s="12"/>
      <c r="G275" s="12" t="s">
        <v>19</v>
      </c>
      <c r="H275" s="12" t="s">
        <v>31</v>
      </c>
      <c r="I275" s="12" t="s">
        <v>400</v>
      </c>
      <c r="J275" s="16">
        <v>100</v>
      </c>
      <c r="K275" s="16">
        <v>100</v>
      </c>
      <c r="L275" s="12" t="s">
        <v>14</v>
      </c>
      <c r="M275" s="15" t="s">
        <v>394</v>
      </c>
      <c r="N275" s="15"/>
      <c r="O275" s="15"/>
      <c r="P275" s="15"/>
      <c r="Q275" s="17"/>
    </row>
    <row r="276" ht="25" customHeight="1" spans="1:17">
      <c r="A276" s="12"/>
      <c r="B276" s="12"/>
      <c r="C276" s="13"/>
      <c r="D276" s="12"/>
      <c r="E276" s="12"/>
      <c r="F276" s="12"/>
      <c r="G276" s="12" t="s">
        <v>19</v>
      </c>
      <c r="H276" s="12" t="s">
        <v>31</v>
      </c>
      <c r="I276" s="12" t="s">
        <v>409</v>
      </c>
      <c r="J276" s="16" t="s">
        <v>399</v>
      </c>
      <c r="K276" s="16" t="s">
        <v>399</v>
      </c>
      <c r="L276" s="12" t="s">
        <v>14</v>
      </c>
      <c r="M276" s="15" t="s">
        <v>394</v>
      </c>
      <c r="N276" s="15"/>
      <c r="O276" s="15"/>
      <c r="P276" s="15"/>
      <c r="Q276" s="17"/>
    </row>
    <row r="277" s="2" customFormat="1" ht="25" customHeight="1" spans="1:22">
      <c r="A277" s="12"/>
      <c r="B277" s="12"/>
      <c r="C277" s="13"/>
      <c r="D277" s="12"/>
      <c r="E277" s="12"/>
      <c r="F277" s="12"/>
      <c r="G277" s="12" t="s">
        <v>33</v>
      </c>
      <c r="H277" s="12" t="s">
        <v>81</v>
      </c>
      <c r="I277" s="12" t="s">
        <v>246</v>
      </c>
      <c r="J277" s="16" t="s">
        <v>223</v>
      </c>
      <c r="K277" s="16" t="s">
        <v>223</v>
      </c>
      <c r="L277" s="12" t="s">
        <v>14</v>
      </c>
      <c r="M277" s="15" t="s">
        <v>394</v>
      </c>
      <c r="N277" s="17"/>
      <c r="O277" s="17"/>
      <c r="P277" s="17"/>
      <c r="Q277" s="17"/>
      <c r="R277" s="6"/>
      <c r="S277" s="6"/>
      <c r="T277" s="7"/>
      <c r="U277" s="7"/>
      <c r="V277" s="7"/>
    </row>
    <row r="278" ht="25" customHeight="1" spans="1:17">
      <c r="A278" s="12"/>
      <c r="B278" s="12"/>
      <c r="C278" s="13"/>
      <c r="D278" s="12"/>
      <c r="E278" s="12"/>
      <c r="F278" s="12"/>
      <c r="G278" s="12" t="s">
        <v>39</v>
      </c>
      <c r="H278" s="12" t="s">
        <v>40</v>
      </c>
      <c r="I278" s="12" t="s">
        <v>130</v>
      </c>
      <c r="J278" s="16">
        <v>100</v>
      </c>
      <c r="K278" s="16">
        <v>100</v>
      </c>
      <c r="L278" s="12" t="s">
        <v>14</v>
      </c>
      <c r="M278" s="15" t="s">
        <v>394</v>
      </c>
      <c r="N278" s="15"/>
      <c r="O278" s="15"/>
      <c r="P278" s="15"/>
      <c r="Q278" s="17"/>
    </row>
    <row r="279" ht="25" customHeight="1" spans="1:17">
      <c r="A279" s="12" t="s">
        <v>410</v>
      </c>
      <c r="B279" s="12" t="s">
        <v>411</v>
      </c>
      <c r="C279" s="13">
        <v>100</v>
      </c>
      <c r="D279" s="12" t="s">
        <v>412</v>
      </c>
      <c r="E279" s="12" t="s">
        <v>413</v>
      </c>
      <c r="F279" s="12" t="s">
        <v>414</v>
      </c>
      <c r="G279" s="12" t="s">
        <v>19</v>
      </c>
      <c r="H279" s="12" t="s">
        <v>20</v>
      </c>
      <c r="I279" s="12" t="s">
        <v>415</v>
      </c>
      <c r="J279" s="16">
        <v>100</v>
      </c>
      <c r="K279" s="16">
        <v>100</v>
      </c>
      <c r="L279" s="12" t="s">
        <v>14</v>
      </c>
      <c r="M279" s="15" t="s">
        <v>394</v>
      </c>
      <c r="N279" s="15"/>
      <c r="O279" s="15"/>
      <c r="P279" s="15"/>
      <c r="Q279" s="17"/>
    </row>
    <row r="280" ht="25" customHeight="1" spans="1:17">
      <c r="A280" s="12"/>
      <c r="B280" s="12"/>
      <c r="C280" s="13"/>
      <c r="D280" s="12"/>
      <c r="E280" s="12"/>
      <c r="F280" s="12"/>
      <c r="G280" s="12" t="s">
        <v>19</v>
      </c>
      <c r="H280" s="12" t="s">
        <v>20</v>
      </c>
      <c r="I280" s="12" t="s">
        <v>416</v>
      </c>
      <c r="J280" s="16" t="s">
        <v>417</v>
      </c>
      <c r="K280" s="16" t="s">
        <v>417</v>
      </c>
      <c r="L280" s="12" t="s">
        <v>14</v>
      </c>
      <c r="M280" s="15" t="s">
        <v>394</v>
      </c>
      <c r="N280" s="15"/>
      <c r="O280" s="15"/>
      <c r="P280" s="15"/>
      <c r="Q280" s="17"/>
    </row>
    <row r="281" ht="40" customHeight="1" spans="1:17">
      <c r="A281" s="12"/>
      <c r="B281" s="12"/>
      <c r="C281" s="13"/>
      <c r="D281" s="12"/>
      <c r="E281" s="12"/>
      <c r="F281" s="12"/>
      <c r="G281" s="12" t="s">
        <v>19</v>
      </c>
      <c r="H281" s="12" t="s">
        <v>20</v>
      </c>
      <c r="I281" s="12" t="s">
        <v>418</v>
      </c>
      <c r="J281" s="16" t="s">
        <v>419</v>
      </c>
      <c r="K281" s="16" t="s">
        <v>419</v>
      </c>
      <c r="L281" s="12" t="s">
        <v>14</v>
      </c>
      <c r="M281" s="15" t="s">
        <v>394</v>
      </c>
      <c r="N281" s="15"/>
      <c r="O281" s="15"/>
      <c r="P281" s="15"/>
      <c r="Q281" s="17"/>
    </row>
    <row r="282" ht="40" customHeight="1" spans="1:17">
      <c r="A282" s="12"/>
      <c r="B282" s="12"/>
      <c r="C282" s="13"/>
      <c r="D282" s="12"/>
      <c r="E282" s="12"/>
      <c r="F282" s="12"/>
      <c r="G282" s="12" t="s">
        <v>19</v>
      </c>
      <c r="H282" s="12" t="s">
        <v>20</v>
      </c>
      <c r="I282" s="12" t="s">
        <v>420</v>
      </c>
      <c r="J282" s="16" t="s">
        <v>417</v>
      </c>
      <c r="K282" s="16" t="s">
        <v>417</v>
      </c>
      <c r="L282" s="12" t="s">
        <v>14</v>
      </c>
      <c r="M282" s="15" t="s">
        <v>394</v>
      </c>
      <c r="N282" s="15"/>
      <c r="O282" s="15"/>
      <c r="P282" s="15"/>
      <c r="Q282" s="17"/>
    </row>
    <row r="283" ht="40" customHeight="1" spans="1:17">
      <c r="A283" s="12"/>
      <c r="B283" s="12"/>
      <c r="C283" s="13"/>
      <c r="D283" s="12"/>
      <c r="E283" s="12"/>
      <c r="F283" s="12"/>
      <c r="G283" s="12" t="s">
        <v>19</v>
      </c>
      <c r="H283" s="12" t="s">
        <v>29</v>
      </c>
      <c r="I283" s="12" t="s">
        <v>349</v>
      </c>
      <c r="J283" s="16" t="s">
        <v>399</v>
      </c>
      <c r="K283" s="16" t="s">
        <v>399</v>
      </c>
      <c r="L283" s="12" t="s">
        <v>14</v>
      </c>
      <c r="M283" s="15" t="s">
        <v>394</v>
      </c>
      <c r="N283" s="15"/>
      <c r="O283" s="15"/>
      <c r="P283" s="15"/>
      <c r="Q283" s="17"/>
    </row>
    <row r="284" s="2" customFormat="1" ht="40" customHeight="1" spans="1:22">
      <c r="A284" s="12"/>
      <c r="B284" s="12"/>
      <c r="C284" s="13"/>
      <c r="D284" s="12"/>
      <c r="E284" s="12"/>
      <c r="F284" s="12"/>
      <c r="G284" s="12" t="s">
        <v>33</v>
      </c>
      <c r="H284" s="12" t="s">
        <v>81</v>
      </c>
      <c r="I284" s="12" t="s">
        <v>147</v>
      </c>
      <c r="J284" s="16" t="s">
        <v>421</v>
      </c>
      <c r="K284" s="16" t="s">
        <v>421</v>
      </c>
      <c r="L284" s="12" t="s">
        <v>14</v>
      </c>
      <c r="M284" s="15" t="s">
        <v>394</v>
      </c>
      <c r="N284" s="17"/>
      <c r="O284" s="17"/>
      <c r="P284" s="17"/>
      <c r="Q284" s="17"/>
      <c r="R284" s="6"/>
      <c r="S284" s="6"/>
      <c r="T284" s="7"/>
      <c r="U284" s="7"/>
      <c r="V284" s="7"/>
    </row>
    <row r="285" ht="25" customHeight="1" spans="1:17">
      <c r="A285" s="12" t="s">
        <v>422</v>
      </c>
      <c r="B285" s="12"/>
      <c r="C285" s="13">
        <f>SUM(C286:C308)</f>
        <v>3674.7</v>
      </c>
      <c r="D285" s="12"/>
      <c r="E285" s="12"/>
      <c r="F285" s="12"/>
      <c r="G285" s="12"/>
      <c r="H285" s="12"/>
      <c r="I285" s="12"/>
      <c r="J285" s="12"/>
      <c r="K285" s="12"/>
      <c r="L285" s="12" t="s">
        <v>14</v>
      </c>
      <c r="M285" s="15" t="s">
        <v>422</v>
      </c>
      <c r="N285" s="15"/>
      <c r="O285" s="15"/>
      <c r="P285" s="15"/>
      <c r="Q285" s="17"/>
    </row>
    <row r="286" ht="25" customHeight="1" spans="1:17">
      <c r="A286" s="12" t="s">
        <v>423</v>
      </c>
      <c r="B286" s="12" t="s">
        <v>151</v>
      </c>
      <c r="C286" s="13">
        <v>3454.7</v>
      </c>
      <c r="D286" s="12" t="s">
        <v>424</v>
      </c>
      <c r="E286" s="12" t="s">
        <v>425</v>
      </c>
      <c r="F286" s="12" t="s">
        <v>426</v>
      </c>
      <c r="G286" s="12" t="s">
        <v>19</v>
      </c>
      <c r="H286" s="12" t="s">
        <v>20</v>
      </c>
      <c r="I286" s="12" t="s">
        <v>427</v>
      </c>
      <c r="J286" s="16" t="s">
        <v>428</v>
      </c>
      <c r="K286" s="16" t="s">
        <v>428</v>
      </c>
      <c r="L286" s="12" t="s">
        <v>14</v>
      </c>
      <c r="M286" s="15" t="s">
        <v>422</v>
      </c>
      <c r="N286" s="15"/>
      <c r="O286" s="15"/>
      <c r="P286" s="15"/>
      <c r="Q286" s="17"/>
    </row>
    <row r="287" ht="25" customHeight="1" spans="1:17">
      <c r="A287" s="12"/>
      <c r="B287" s="12"/>
      <c r="C287" s="13"/>
      <c r="D287" s="12"/>
      <c r="E287" s="12"/>
      <c r="F287" s="12"/>
      <c r="G287" s="12" t="s">
        <v>19</v>
      </c>
      <c r="H287" s="12" t="s">
        <v>20</v>
      </c>
      <c r="I287" s="12" t="s">
        <v>429</v>
      </c>
      <c r="J287" s="16" t="s">
        <v>430</v>
      </c>
      <c r="K287" s="16" t="s">
        <v>430</v>
      </c>
      <c r="L287" s="12" t="s">
        <v>14</v>
      </c>
      <c r="M287" s="15" t="s">
        <v>422</v>
      </c>
      <c r="N287" s="15"/>
      <c r="O287" s="15"/>
      <c r="P287" s="15"/>
      <c r="Q287" s="17"/>
    </row>
    <row r="288" ht="25" customHeight="1" spans="1:17">
      <c r="A288" s="12"/>
      <c r="B288" s="12"/>
      <c r="C288" s="13"/>
      <c r="D288" s="12"/>
      <c r="E288" s="12"/>
      <c r="F288" s="12"/>
      <c r="G288" s="12" t="s">
        <v>19</v>
      </c>
      <c r="H288" s="12" t="s">
        <v>20</v>
      </c>
      <c r="I288" s="12" t="s">
        <v>431</v>
      </c>
      <c r="J288" s="16" t="s">
        <v>432</v>
      </c>
      <c r="K288" s="16" t="s">
        <v>432</v>
      </c>
      <c r="L288" s="12" t="s">
        <v>14</v>
      </c>
      <c r="M288" s="15" t="s">
        <v>422</v>
      </c>
      <c r="N288" s="15"/>
      <c r="O288" s="15"/>
      <c r="P288" s="15"/>
      <c r="Q288" s="17"/>
    </row>
    <row r="289" ht="25" customHeight="1" spans="1:17">
      <c r="A289" s="12"/>
      <c r="B289" s="12"/>
      <c r="C289" s="13"/>
      <c r="D289" s="12"/>
      <c r="E289" s="12"/>
      <c r="F289" s="12"/>
      <c r="G289" s="12" t="s">
        <v>19</v>
      </c>
      <c r="H289" s="12" t="s">
        <v>29</v>
      </c>
      <c r="I289" s="12" t="s">
        <v>433</v>
      </c>
      <c r="J289" s="16" t="s">
        <v>236</v>
      </c>
      <c r="K289" s="16" t="s">
        <v>42</v>
      </c>
      <c r="L289" s="12" t="s">
        <v>14</v>
      </c>
      <c r="M289" s="15" t="s">
        <v>422</v>
      </c>
      <c r="N289" s="15"/>
      <c r="O289" s="15"/>
      <c r="P289" s="15"/>
      <c r="Q289" s="17"/>
    </row>
    <row r="290" ht="25" customHeight="1" spans="1:17">
      <c r="A290" s="12"/>
      <c r="B290" s="12"/>
      <c r="C290" s="13"/>
      <c r="D290" s="12"/>
      <c r="E290" s="12"/>
      <c r="F290" s="12"/>
      <c r="G290" s="12" t="s">
        <v>19</v>
      </c>
      <c r="H290" s="12" t="s">
        <v>31</v>
      </c>
      <c r="I290" s="12" t="s">
        <v>434</v>
      </c>
      <c r="J290" s="16">
        <v>100</v>
      </c>
      <c r="K290" s="16">
        <v>100</v>
      </c>
      <c r="L290" s="12" t="s">
        <v>14</v>
      </c>
      <c r="M290" s="15" t="s">
        <v>422</v>
      </c>
      <c r="N290" s="15"/>
      <c r="O290" s="15"/>
      <c r="P290" s="15"/>
      <c r="Q290" s="17"/>
    </row>
    <row r="291" s="2" customFormat="1" ht="25" customHeight="1" spans="1:22">
      <c r="A291" s="12"/>
      <c r="B291" s="12"/>
      <c r="C291" s="13"/>
      <c r="D291" s="12"/>
      <c r="E291" s="12"/>
      <c r="F291" s="12"/>
      <c r="G291" s="12" t="s">
        <v>33</v>
      </c>
      <c r="H291" s="12" t="s">
        <v>81</v>
      </c>
      <c r="I291" s="12" t="s">
        <v>435</v>
      </c>
      <c r="J291" s="16" t="s">
        <v>432</v>
      </c>
      <c r="K291" s="16" t="s">
        <v>432</v>
      </c>
      <c r="L291" s="12" t="s">
        <v>14</v>
      </c>
      <c r="M291" s="15" t="s">
        <v>422</v>
      </c>
      <c r="N291" s="17"/>
      <c r="O291" s="15"/>
      <c r="P291" s="15"/>
      <c r="Q291" s="17"/>
      <c r="R291" s="6"/>
      <c r="S291" s="6"/>
      <c r="T291" s="7"/>
      <c r="U291" s="7"/>
      <c r="V291" s="7"/>
    </row>
    <row r="292" ht="50" customHeight="1" spans="1:17">
      <c r="A292" s="12"/>
      <c r="B292" s="12"/>
      <c r="C292" s="13"/>
      <c r="D292" s="12"/>
      <c r="E292" s="12"/>
      <c r="F292" s="12"/>
      <c r="G292" s="12" t="s">
        <v>33</v>
      </c>
      <c r="H292" s="12" t="s">
        <v>34</v>
      </c>
      <c r="I292" s="12" t="s">
        <v>436</v>
      </c>
      <c r="J292" s="16" t="s">
        <v>437</v>
      </c>
      <c r="K292" s="16" t="s">
        <v>437</v>
      </c>
      <c r="L292" s="12" t="s">
        <v>14</v>
      </c>
      <c r="M292" s="15" t="s">
        <v>422</v>
      </c>
      <c r="N292" s="15"/>
      <c r="O292" s="15"/>
      <c r="P292" s="15"/>
      <c r="Q292" s="17"/>
    </row>
    <row r="293" ht="25" customHeight="1" spans="1:17">
      <c r="A293" s="12"/>
      <c r="B293" s="12"/>
      <c r="C293" s="13"/>
      <c r="D293" s="12"/>
      <c r="E293" s="12"/>
      <c r="F293" s="12"/>
      <c r="G293" s="12" t="s">
        <v>39</v>
      </c>
      <c r="H293" s="12" t="s">
        <v>40</v>
      </c>
      <c r="I293" s="12" t="s">
        <v>197</v>
      </c>
      <c r="J293" s="16" t="s">
        <v>217</v>
      </c>
      <c r="K293" s="16" t="s">
        <v>236</v>
      </c>
      <c r="L293" s="12" t="s">
        <v>14</v>
      </c>
      <c r="M293" s="15" t="s">
        <v>422</v>
      </c>
      <c r="N293" s="15"/>
      <c r="O293" s="15"/>
      <c r="P293" s="15"/>
      <c r="Q293" s="17"/>
    </row>
    <row r="294" ht="40" customHeight="1" spans="1:17">
      <c r="A294" s="12"/>
      <c r="B294" s="12"/>
      <c r="C294" s="13"/>
      <c r="D294" s="12"/>
      <c r="E294" s="12"/>
      <c r="F294" s="12"/>
      <c r="G294" s="12" t="s">
        <v>39</v>
      </c>
      <c r="H294" s="12" t="s">
        <v>40</v>
      </c>
      <c r="I294" s="12" t="s">
        <v>438</v>
      </c>
      <c r="J294" s="16" t="s">
        <v>217</v>
      </c>
      <c r="K294" s="16" t="s">
        <v>236</v>
      </c>
      <c r="L294" s="12" t="s">
        <v>14</v>
      </c>
      <c r="M294" s="15" t="s">
        <v>422</v>
      </c>
      <c r="N294" s="15"/>
      <c r="O294" s="15"/>
      <c r="P294" s="15"/>
      <c r="Q294" s="17"/>
    </row>
    <row r="295" ht="25" customHeight="1" spans="1:17">
      <c r="A295" s="12" t="s">
        <v>439</v>
      </c>
      <c r="B295" s="12" t="s">
        <v>163</v>
      </c>
      <c r="C295" s="13">
        <v>60</v>
      </c>
      <c r="D295" s="12" t="s">
        <v>440</v>
      </c>
      <c r="E295" s="12" t="s">
        <v>441</v>
      </c>
      <c r="F295" s="12" t="s">
        <v>442</v>
      </c>
      <c r="G295" s="12" t="s">
        <v>19</v>
      </c>
      <c r="H295" s="12" t="s">
        <v>289</v>
      </c>
      <c r="I295" s="12" t="s">
        <v>443</v>
      </c>
      <c r="J295" s="16" t="s">
        <v>444</v>
      </c>
      <c r="K295" s="16" t="s">
        <v>444</v>
      </c>
      <c r="L295" s="12" t="s">
        <v>14</v>
      </c>
      <c r="M295" s="15" t="s">
        <v>422</v>
      </c>
      <c r="N295" s="15"/>
      <c r="O295" s="15"/>
      <c r="P295" s="15"/>
      <c r="Q295" s="17"/>
    </row>
    <row r="296" ht="25" customHeight="1" spans="1:17">
      <c r="A296" s="12"/>
      <c r="B296" s="12"/>
      <c r="C296" s="13"/>
      <c r="D296" s="12"/>
      <c r="E296" s="12"/>
      <c r="F296" s="12"/>
      <c r="G296" s="12" t="s">
        <v>19</v>
      </c>
      <c r="H296" s="12" t="s">
        <v>20</v>
      </c>
      <c r="I296" s="12" t="s">
        <v>445</v>
      </c>
      <c r="J296" s="16" t="s">
        <v>446</v>
      </c>
      <c r="K296" s="16" t="s">
        <v>446</v>
      </c>
      <c r="L296" s="12" t="s">
        <v>14</v>
      </c>
      <c r="M296" s="15" t="s">
        <v>422</v>
      </c>
      <c r="N296" s="15"/>
      <c r="O296" s="15"/>
      <c r="P296" s="15"/>
      <c r="Q296" s="17"/>
    </row>
    <row r="297" ht="25" customHeight="1" spans="1:17">
      <c r="A297" s="12"/>
      <c r="B297" s="12"/>
      <c r="C297" s="13"/>
      <c r="D297" s="12"/>
      <c r="E297" s="12"/>
      <c r="F297" s="12"/>
      <c r="G297" s="12" t="s">
        <v>19</v>
      </c>
      <c r="H297" s="12" t="s">
        <v>20</v>
      </c>
      <c r="I297" s="12" t="s">
        <v>447</v>
      </c>
      <c r="J297" s="16" t="s">
        <v>446</v>
      </c>
      <c r="K297" s="16" t="s">
        <v>446</v>
      </c>
      <c r="L297" s="12" t="s">
        <v>14</v>
      </c>
      <c r="M297" s="15" t="s">
        <v>422</v>
      </c>
      <c r="N297" s="15"/>
      <c r="O297" s="15"/>
      <c r="P297" s="15"/>
      <c r="Q297" s="17"/>
    </row>
    <row r="298" ht="25" customHeight="1" spans="1:17">
      <c r="A298" s="12"/>
      <c r="B298" s="12"/>
      <c r="C298" s="13"/>
      <c r="D298" s="12"/>
      <c r="E298" s="12"/>
      <c r="F298" s="12"/>
      <c r="G298" s="12" t="s">
        <v>19</v>
      </c>
      <c r="H298" s="12" t="s">
        <v>29</v>
      </c>
      <c r="I298" s="12" t="s">
        <v>448</v>
      </c>
      <c r="J298" s="16" t="s">
        <v>449</v>
      </c>
      <c r="K298" s="16" t="s">
        <v>449</v>
      </c>
      <c r="L298" s="12" t="s">
        <v>14</v>
      </c>
      <c r="M298" s="15" t="s">
        <v>422</v>
      </c>
      <c r="N298" s="15"/>
      <c r="O298" s="15"/>
      <c r="P298" s="15"/>
      <c r="Q298" s="17"/>
    </row>
    <row r="299" ht="25" customHeight="1" spans="1:17">
      <c r="A299" s="12"/>
      <c r="B299" s="12"/>
      <c r="C299" s="13"/>
      <c r="D299" s="12"/>
      <c r="E299" s="12"/>
      <c r="F299" s="12"/>
      <c r="G299" s="12" t="s">
        <v>19</v>
      </c>
      <c r="H299" s="12" t="s">
        <v>31</v>
      </c>
      <c r="I299" s="12" t="s">
        <v>450</v>
      </c>
      <c r="J299" s="16" t="s">
        <v>451</v>
      </c>
      <c r="K299" s="16" t="s">
        <v>451</v>
      </c>
      <c r="L299" s="12" t="s">
        <v>14</v>
      </c>
      <c r="M299" s="15" t="s">
        <v>422</v>
      </c>
      <c r="N299" s="15"/>
      <c r="O299" s="15"/>
      <c r="P299" s="15"/>
      <c r="Q299" s="17"/>
    </row>
    <row r="300" ht="25" customHeight="1" spans="1:17">
      <c r="A300" s="12"/>
      <c r="B300" s="12"/>
      <c r="C300" s="13"/>
      <c r="D300" s="12"/>
      <c r="E300" s="12"/>
      <c r="F300" s="12"/>
      <c r="G300" s="12" t="s">
        <v>33</v>
      </c>
      <c r="H300" s="12" t="s">
        <v>34</v>
      </c>
      <c r="I300" s="12" t="s">
        <v>452</v>
      </c>
      <c r="J300" s="16" t="s">
        <v>453</v>
      </c>
      <c r="K300" s="16" t="s">
        <v>453</v>
      </c>
      <c r="L300" s="12" t="s">
        <v>14</v>
      </c>
      <c r="M300" s="15" t="s">
        <v>422</v>
      </c>
      <c r="N300" s="15"/>
      <c r="O300" s="15"/>
      <c r="P300" s="15"/>
      <c r="Q300" s="17"/>
    </row>
    <row r="301" ht="25" customHeight="1" spans="1:17">
      <c r="A301" s="12"/>
      <c r="B301" s="12"/>
      <c r="C301" s="13"/>
      <c r="D301" s="12"/>
      <c r="E301" s="12"/>
      <c r="F301" s="12"/>
      <c r="G301" s="12" t="s">
        <v>39</v>
      </c>
      <c r="H301" s="12" t="s">
        <v>40</v>
      </c>
      <c r="I301" s="12" t="s">
        <v>454</v>
      </c>
      <c r="J301" s="16">
        <v>90</v>
      </c>
      <c r="K301" s="16">
        <v>90</v>
      </c>
      <c r="L301" s="12" t="s">
        <v>14</v>
      </c>
      <c r="M301" s="15" t="s">
        <v>422</v>
      </c>
      <c r="N301" s="15"/>
      <c r="O301" s="15"/>
      <c r="P301" s="15"/>
      <c r="Q301" s="17"/>
    </row>
    <row r="302" ht="25" customHeight="1" spans="1:17">
      <c r="A302" s="12" t="s">
        <v>455</v>
      </c>
      <c r="B302" s="12" t="s">
        <v>456</v>
      </c>
      <c r="C302" s="13">
        <v>160</v>
      </c>
      <c r="D302" s="12" t="s">
        <v>457</v>
      </c>
      <c r="E302" s="12" t="s">
        <v>457</v>
      </c>
      <c r="F302" s="12" t="s">
        <v>458</v>
      </c>
      <c r="G302" s="12" t="s">
        <v>19</v>
      </c>
      <c r="H302" s="12" t="s">
        <v>289</v>
      </c>
      <c r="I302" s="12" t="s">
        <v>459</v>
      </c>
      <c r="J302" s="16" t="s">
        <v>460</v>
      </c>
      <c r="K302" s="16" t="s">
        <v>460</v>
      </c>
      <c r="L302" s="12" t="s">
        <v>14</v>
      </c>
      <c r="M302" s="15" t="s">
        <v>422</v>
      </c>
      <c r="N302" s="15"/>
      <c r="O302" s="15"/>
      <c r="P302" s="15"/>
      <c r="Q302" s="17"/>
    </row>
    <row r="303" ht="22" customHeight="1" spans="1:17">
      <c r="A303" s="12"/>
      <c r="B303" s="12"/>
      <c r="C303" s="13"/>
      <c r="D303" s="12"/>
      <c r="E303" s="12"/>
      <c r="F303" s="12"/>
      <c r="G303" s="12" t="s">
        <v>19</v>
      </c>
      <c r="H303" s="12" t="s">
        <v>20</v>
      </c>
      <c r="I303" s="12" t="s">
        <v>461</v>
      </c>
      <c r="J303" s="16" t="s">
        <v>462</v>
      </c>
      <c r="K303" s="16" t="s">
        <v>462</v>
      </c>
      <c r="L303" s="12" t="s">
        <v>14</v>
      </c>
      <c r="M303" s="15" t="s">
        <v>422</v>
      </c>
      <c r="N303" s="15"/>
      <c r="O303" s="15"/>
      <c r="P303" s="15"/>
      <c r="Q303" s="17"/>
    </row>
    <row r="304" ht="22" customHeight="1" spans="1:17">
      <c r="A304" s="12"/>
      <c r="B304" s="12"/>
      <c r="C304" s="13"/>
      <c r="D304" s="12"/>
      <c r="E304" s="12"/>
      <c r="F304" s="12"/>
      <c r="G304" s="12" t="s">
        <v>19</v>
      </c>
      <c r="H304" s="12" t="s">
        <v>29</v>
      </c>
      <c r="I304" s="12" t="s">
        <v>463</v>
      </c>
      <c r="J304" s="16" t="s">
        <v>217</v>
      </c>
      <c r="K304" s="16" t="s">
        <v>217</v>
      </c>
      <c r="L304" s="12" t="s">
        <v>14</v>
      </c>
      <c r="M304" s="15" t="s">
        <v>422</v>
      </c>
      <c r="N304" s="15"/>
      <c r="O304" s="15"/>
      <c r="P304" s="15"/>
      <c r="Q304" s="17"/>
    </row>
    <row r="305" ht="22" customHeight="1" spans="1:17">
      <c r="A305" s="12"/>
      <c r="B305" s="12"/>
      <c r="C305" s="13"/>
      <c r="D305" s="12"/>
      <c r="E305" s="12"/>
      <c r="F305" s="12"/>
      <c r="G305" s="12" t="s">
        <v>19</v>
      </c>
      <c r="H305" s="12" t="s">
        <v>31</v>
      </c>
      <c r="I305" s="12" t="s">
        <v>464</v>
      </c>
      <c r="J305" s="16">
        <v>100</v>
      </c>
      <c r="K305" s="16">
        <v>100</v>
      </c>
      <c r="L305" s="12" t="s">
        <v>14</v>
      </c>
      <c r="M305" s="15" t="s">
        <v>422</v>
      </c>
      <c r="N305" s="15"/>
      <c r="O305" s="15"/>
      <c r="P305" s="15"/>
      <c r="Q305" s="17"/>
    </row>
    <row r="306" ht="25" customHeight="1" spans="1:17">
      <c r="A306" s="12"/>
      <c r="B306" s="12"/>
      <c r="C306" s="13"/>
      <c r="D306" s="12"/>
      <c r="E306" s="12"/>
      <c r="F306" s="12"/>
      <c r="G306" s="12" t="s">
        <v>33</v>
      </c>
      <c r="H306" s="12" t="s">
        <v>465</v>
      </c>
      <c r="I306" s="12" t="s">
        <v>466</v>
      </c>
      <c r="J306" s="16" t="s">
        <v>467</v>
      </c>
      <c r="K306" s="16" t="s">
        <v>467</v>
      </c>
      <c r="L306" s="12" t="s">
        <v>14</v>
      </c>
      <c r="M306" s="15" t="s">
        <v>422</v>
      </c>
      <c r="N306" s="15"/>
      <c r="O306" s="15"/>
      <c r="P306" s="15"/>
      <c r="Q306" s="17"/>
    </row>
    <row r="307" ht="35" customHeight="1" spans="1:17">
      <c r="A307" s="12"/>
      <c r="B307" s="12"/>
      <c r="C307" s="13"/>
      <c r="D307" s="12"/>
      <c r="E307" s="12"/>
      <c r="F307" s="12"/>
      <c r="G307" s="12" t="s">
        <v>33</v>
      </c>
      <c r="H307" s="12" t="s">
        <v>34</v>
      </c>
      <c r="I307" s="12" t="s">
        <v>137</v>
      </c>
      <c r="J307" s="16" t="s">
        <v>468</v>
      </c>
      <c r="K307" s="16" t="s">
        <v>469</v>
      </c>
      <c r="L307" s="12" t="s">
        <v>14</v>
      </c>
      <c r="M307" s="15" t="s">
        <v>422</v>
      </c>
      <c r="N307" s="15"/>
      <c r="O307" s="15"/>
      <c r="P307" s="15"/>
      <c r="Q307" s="17"/>
    </row>
    <row r="308" ht="25" customHeight="1" spans="1:17">
      <c r="A308" s="12"/>
      <c r="B308" s="12"/>
      <c r="C308" s="13"/>
      <c r="D308" s="12"/>
      <c r="E308" s="12"/>
      <c r="F308" s="12"/>
      <c r="G308" s="12" t="s">
        <v>39</v>
      </c>
      <c r="H308" s="12" t="s">
        <v>40</v>
      </c>
      <c r="I308" s="12" t="s">
        <v>41</v>
      </c>
      <c r="J308" s="16" t="s">
        <v>236</v>
      </c>
      <c r="K308" s="16" t="s">
        <v>236</v>
      </c>
      <c r="L308" s="12" t="s">
        <v>14</v>
      </c>
      <c r="M308" s="15" t="s">
        <v>422</v>
      </c>
      <c r="N308" s="15"/>
      <c r="O308" s="15"/>
      <c r="P308" s="15"/>
      <c r="Q308" s="17"/>
    </row>
    <row r="309" ht="25" customHeight="1" spans="1:17">
      <c r="A309" s="12" t="s">
        <v>470</v>
      </c>
      <c r="B309" s="12"/>
      <c r="C309" s="13">
        <f>SUM(C310:C327)</f>
        <v>459.21</v>
      </c>
      <c r="D309" s="12"/>
      <c r="E309" s="12"/>
      <c r="F309" s="12"/>
      <c r="G309" s="12"/>
      <c r="H309" s="12"/>
      <c r="I309" s="12"/>
      <c r="J309" s="12"/>
      <c r="K309" s="12"/>
      <c r="L309" s="12" t="s">
        <v>14</v>
      </c>
      <c r="M309" s="15" t="s">
        <v>470</v>
      </c>
      <c r="N309" s="15"/>
      <c r="O309" s="15"/>
      <c r="P309" s="15"/>
      <c r="Q309" s="17"/>
    </row>
    <row r="310" s="4" customFormat="1" ht="23.5" customHeight="1" spans="1:22">
      <c r="A310" s="34" t="s">
        <v>471</v>
      </c>
      <c r="B310" s="12" t="s">
        <v>472</v>
      </c>
      <c r="C310" s="13">
        <v>363.21</v>
      </c>
      <c r="D310" s="12" t="s">
        <v>473</v>
      </c>
      <c r="E310" s="12" t="s">
        <v>123</v>
      </c>
      <c r="F310" s="12" t="s">
        <v>474</v>
      </c>
      <c r="G310" s="12" t="s">
        <v>19</v>
      </c>
      <c r="H310" s="12" t="s">
        <v>20</v>
      </c>
      <c r="I310" s="12" t="s">
        <v>80</v>
      </c>
      <c r="J310" s="16">
        <v>100</v>
      </c>
      <c r="K310" s="16">
        <v>100</v>
      </c>
      <c r="L310" s="12" t="s">
        <v>14</v>
      </c>
      <c r="M310" s="15" t="s">
        <v>470</v>
      </c>
      <c r="N310" s="15"/>
      <c r="O310" s="15"/>
      <c r="P310" s="15"/>
      <c r="Q310" s="17"/>
      <c r="R310" s="22"/>
      <c r="S310" s="22"/>
      <c r="T310" s="23"/>
      <c r="U310" s="23"/>
      <c r="V310" s="23"/>
    </row>
    <row r="311" s="4" customFormat="1" ht="23.5" customHeight="1" spans="1:22">
      <c r="A311" s="12"/>
      <c r="B311" s="12"/>
      <c r="C311" s="13"/>
      <c r="D311" s="12"/>
      <c r="E311" s="12"/>
      <c r="F311" s="12"/>
      <c r="G311" s="12" t="s">
        <v>19</v>
      </c>
      <c r="H311" s="12" t="s">
        <v>29</v>
      </c>
      <c r="I311" s="12" t="s">
        <v>256</v>
      </c>
      <c r="J311" s="16">
        <v>100</v>
      </c>
      <c r="K311" s="16">
        <v>100</v>
      </c>
      <c r="L311" s="12" t="s">
        <v>14</v>
      </c>
      <c r="M311" s="15" t="s">
        <v>470</v>
      </c>
      <c r="N311" s="15"/>
      <c r="O311" s="15"/>
      <c r="P311" s="15"/>
      <c r="Q311" s="17"/>
      <c r="R311" s="22"/>
      <c r="S311" s="22"/>
      <c r="T311" s="23"/>
      <c r="U311" s="23"/>
      <c r="V311" s="23"/>
    </row>
    <row r="312" s="4" customFormat="1" ht="23.5" customHeight="1" spans="1:22">
      <c r="A312" s="12"/>
      <c r="B312" s="12"/>
      <c r="C312" s="13"/>
      <c r="D312" s="12"/>
      <c r="E312" s="12"/>
      <c r="F312" s="12"/>
      <c r="G312" s="12" t="s">
        <v>19</v>
      </c>
      <c r="H312" s="12" t="s">
        <v>31</v>
      </c>
      <c r="I312" s="12" t="s">
        <v>79</v>
      </c>
      <c r="J312" s="16">
        <v>100</v>
      </c>
      <c r="K312" s="16">
        <v>100</v>
      </c>
      <c r="L312" s="12" t="s">
        <v>14</v>
      </c>
      <c r="M312" s="15" t="s">
        <v>470</v>
      </c>
      <c r="N312" s="15"/>
      <c r="O312" s="15"/>
      <c r="P312" s="15"/>
      <c r="Q312" s="17"/>
      <c r="R312" s="22"/>
      <c r="S312" s="22"/>
      <c r="T312" s="23"/>
      <c r="U312" s="23"/>
      <c r="V312" s="23"/>
    </row>
    <row r="313" s="4" customFormat="1" ht="23.5" customHeight="1" spans="1:22">
      <c r="A313" s="12"/>
      <c r="B313" s="12"/>
      <c r="C313" s="13"/>
      <c r="D313" s="12"/>
      <c r="E313" s="12"/>
      <c r="F313" s="12"/>
      <c r="G313" s="12" t="s">
        <v>33</v>
      </c>
      <c r="H313" s="12" t="s">
        <v>81</v>
      </c>
      <c r="I313" s="12" t="s">
        <v>147</v>
      </c>
      <c r="J313" s="16" t="s">
        <v>85</v>
      </c>
      <c r="K313" s="16" t="s">
        <v>85</v>
      </c>
      <c r="L313" s="12" t="s">
        <v>14</v>
      </c>
      <c r="M313" s="15" t="s">
        <v>470</v>
      </c>
      <c r="N313" s="15"/>
      <c r="O313" s="15"/>
      <c r="P313" s="15"/>
      <c r="Q313" s="17"/>
      <c r="R313" s="22"/>
      <c r="S313" s="22"/>
      <c r="T313" s="23"/>
      <c r="U313" s="23"/>
      <c r="V313" s="23"/>
    </row>
    <row r="314" s="4" customFormat="1" ht="23.5" customHeight="1" spans="1:22">
      <c r="A314" s="12"/>
      <c r="B314" s="12"/>
      <c r="C314" s="13"/>
      <c r="D314" s="12"/>
      <c r="E314" s="12"/>
      <c r="F314" s="12"/>
      <c r="G314" s="12" t="s">
        <v>33</v>
      </c>
      <c r="H314" s="12" t="s">
        <v>34</v>
      </c>
      <c r="I314" s="12" t="s">
        <v>137</v>
      </c>
      <c r="J314" s="16" t="s">
        <v>85</v>
      </c>
      <c r="K314" s="16" t="s">
        <v>85</v>
      </c>
      <c r="L314" s="12" t="s">
        <v>14</v>
      </c>
      <c r="M314" s="15" t="s">
        <v>470</v>
      </c>
      <c r="N314" s="15"/>
      <c r="O314" s="15"/>
      <c r="P314" s="15"/>
      <c r="Q314" s="17"/>
      <c r="R314" s="22"/>
      <c r="S314" s="22"/>
      <c r="T314" s="23"/>
      <c r="U314" s="23"/>
      <c r="V314" s="23"/>
    </row>
    <row r="315" s="4" customFormat="1" ht="23.5" customHeight="1" spans="1:22">
      <c r="A315" s="12"/>
      <c r="B315" s="12"/>
      <c r="C315" s="13"/>
      <c r="D315" s="12"/>
      <c r="E315" s="12"/>
      <c r="F315" s="12"/>
      <c r="G315" s="12" t="s">
        <v>39</v>
      </c>
      <c r="H315" s="12" t="s">
        <v>40</v>
      </c>
      <c r="I315" s="12" t="s">
        <v>148</v>
      </c>
      <c r="J315" s="16" t="s">
        <v>42</v>
      </c>
      <c r="K315" s="16" t="s">
        <v>42</v>
      </c>
      <c r="L315" s="12" t="s">
        <v>14</v>
      </c>
      <c r="M315" s="15" t="s">
        <v>470</v>
      </c>
      <c r="N315" s="15"/>
      <c r="O315" s="15"/>
      <c r="P315" s="15"/>
      <c r="Q315" s="17"/>
      <c r="R315" s="22"/>
      <c r="S315" s="22"/>
      <c r="T315" s="23"/>
      <c r="U315" s="23"/>
      <c r="V315" s="23"/>
    </row>
    <row r="316" ht="23.5" customHeight="1" spans="1:17">
      <c r="A316" s="12" t="s">
        <v>475</v>
      </c>
      <c r="B316" s="12" t="s">
        <v>132</v>
      </c>
      <c r="C316" s="13">
        <v>20</v>
      </c>
      <c r="D316" s="12" t="s">
        <v>476</v>
      </c>
      <c r="E316" s="12" t="s">
        <v>477</v>
      </c>
      <c r="F316" s="12" t="s">
        <v>478</v>
      </c>
      <c r="G316" s="12" t="s">
        <v>19</v>
      </c>
      <c r="H316" s="12" t="s">
        <v>20</v>
      </c>
      <c r="I316" s="12" t="s">
        <v>80</v>
      </c>
      <c r="J316" s="16">
        <v>100</v>
      </c>
      <c r="K316" s="16">
        <v>100</v>
      </c>
      <c r="L316" s="12" t="s">
        <v>14</v>
      </c>
      <c r="M316" s="15" t="s">
        <v>470</v>
      </c>
      <c r="N316" s="15"/>
      <c r="O316" s="15"/>
      <c r="P316" s="15"/>
      <c r="Q316" s="17"/>
    </row>
    <row r="317" ht="23.5" customHeight="1" spans="1:17">
      <c r="A317" s="12"/>
      <c r="B317" s="12"/>
      <c r="C317" s="13"/>
      <c r="D317" s="12"/>
      <c r="E317" s="12"/>
      <c r="F317" s="12"/>
      <c r="G317" s="12" t="s">
        <v>19</v>
      </c>
      <c r="H317" s="12" t="s">
        <v>29</v>
      </c>
      <c r="I317" s="12" t="s">
        <v>256</v>
      </c>
      <c r="J317" s="16">
        <v>100</v>
      </c>
      <c r="K317" s="16">
        <v>100</v>
      </c>
      <c r="L317" s="12" t="s">
        <v>14</v>
      </c>
      <c r="M317" s="15" t="s">
        <v>470</v>
      </c>
      <c r="N317" s="15"/>
      <c r="O317" s="15"/>
      <c r="P317" s="15"/>
      <c r="Q317" s="17"/>
    </row>
    <row r="318" ht="23.5" customHeight="1" spans="1:17">
      <c r="A318" s="12"/>
      <c r="B318" s="12"/>
      <c r="C318" s="13"/>
      <c r="D318" s="12"/>
      <c r="E318" s="12"/>
      <c r="F318" s="12"/>
      <c r="G318" s="12" t="s">
        <v>19</v>
      </c>
      <c r="H318" s="12" t="s">
        <v>31</v>
      </c>
      <c r="I318" s="12" t="s">
        <v>79</v>
      </c>
      <c r="J318" s="16">
        <v>100</v>
      </c>
      <c r="K318" s="16">
        <v>100</v>
      </c>
      <c r="L318" s="12" t="s">
        <v>14</v>
      </c>
      <c r="M318" s="15" t="s">
        <v>470</v>
      </c>
      <c r="N318" s="15"/>
      <c r="O318" s="15"/>
      <c r="P318" s="15"/>
      <c r="Q318" s="17"/>
    </row>
    <row r="319" ht="50" customHeight="1" spans="1:17">
      <c r="A319" s="12"/>
      <c r="B319" s="12"/>
      <c r="C319" s="13"/>
      <c r="D319" s="12"/>
      <c r="E319" s="12"/>
      <c r="F319" s="12"/>
      <c r="G319" s="12" t="s">
        <v>33</v>
      </c>
      <c r="H319" s="12" t="s">
        <v>81</v>
      </c>
      <c r="I319" s="12" t="s">
        <v>147</v>
      </c>
      <c r="J319" s="18" t="s">
        <v>479</v>
      </c>
      <c r="K319" s="18" t="s">
        <v>479</v>
      </c>
      <c r="L319" s="12" t="s">
        <v>14</v>
      </c>
      <c r="M319" s="15" t="s">
        <v>470</v>
      </c>
      <c r="N319" s="15"/>
      <c r="O319" s="15"/>
      <c r="P319" s="15"/>
      <c r="Q319" s="17"/>
    </row>
    <row r="320" ht="22" customHeight="1" spans="1:17">
      <c r="A320" s="12"/>
      <c r="B320" s="12"/>
      <c r="C320" s="13"/>
      <c r="D320" s="12"/>
      <c r="E320" s="12"/>
      <c r="F320" s="12"/>
      <c r="G320" s="12" t="s">
        <v>33</v>
      </c>
      <c r="H320" s="12" t="s">
        <v>34</v>
      </c>
      <c r="I320" s="12" t="s">
        <v>137</v>
      </c>
      <c r="J320" s="16" t="s">
        <v>85</v>
      </c>
      <c r="K320" s="16" t="s">
        <v>85</v>
      </c>
      <c r="L320" s="12" t="s">
        <v>14</v>
      </c>
      <c r="M320" s="15" t="s">
        <v>470</v>
      </c>
      <c r="N320" s="15"/>
      <c r="O320" s="15"/>
      <c r="P320" s="15"/>
      <c r="Q320" s="17"/>
    </row>
    <row r="321" ht="25" customHeight="1" spans="1:17">
      <c r="A321" s="12"/>
      <c r="B321" s="12"/>
      <c r="C321" s="13"/>
      <c r="D321" s="12"/>
      <c r="E321" s="12"/>
      <c r="F321" s="12"/>
      <c r="G321" s="12" t="s">
        <v>39</v>
      </c>
      <c r="H321" s="12" t="s">
        <v>40</v>
      </c>
      <c r="I321" s="12" t="s">
        <v>148</v>
      </c>
      <c r="J321" s="16" t="s">
        <v>42</v>
      </c>
      <c r="K321" s="16" t="s">
        <v>42</v>
      </c>
      <c r="L321" s="12" t="s">
        <v>14</v>
      </c>
      <c r="M321" s="15" t="s">
        <v>470</v>
      </c>
      <c r="N321" s="15"/>
      <c r="O321" s="15"/>
      <c r="P321" s="15"/>
      <c r="Q321" s="17"/>
    </row>
    <row r="322" ht="30" customHeight="1" spans="1:17">
      <c r="A322" s="12" t="s">
        <v>480</v>
      </c>
      <c r="B322" s="12" t="s">
        <v>481</v>
      </c>
      <c r="C322" s="13">
        <v>76</v>
      </c>
      <c r="D322" s="12" t="s">
        <v>482</v>
      </c>
      <c r="E322" s="12" t="s">
        <v>483</v>
      </c>
      <c r="F322" s="12" t="s">
        <v>484</v>
      </c>
      <c r="G322" s="12" t="s">
        <v>19</v>
      </c>
      <c r="H322" s="12" t="s">
        <v>20</v>
      </c>
      <c r="I322" s="12" t="s">
        <v>80</v>
      </c>
      <c r="J322" s="16">
        <v>100</v>
      </c>
      <c r="K322" s="16">
        <v>100</v>
      </c>
      <c r="L322" s="12" t="s">
        <v>14</v>
      </c>
      <c r="M322" s="15" t="s">
        <v>470</v>
      </c>
      <c r="N322" s="15"/>
      <c r="O322" s="15"/>
      <c r="P322" s="15"/>
      <c r="Q322" s="17"/>
    </row>
    <row r="323" ht="30" customHeight="1" spans="1:17">
      <c r="A323" s="12"/>
      <c r="B323" s="12"/>
      <c r="C323" s="13"/>
      <c r="D323" s="12"/>
      <c r="E323" s="12"/>
      <c r="F323" s="12"/>
      <c r="G323" s="12" t="s">
        <v>19</v>
      </c>
      <c r="H323" s="12" t="s">
        <v>29</v>
      </c>
      <c r="I323" s="12" t="s">
        <v>256</v>
      </c>
      <c r="J323" s="16">
        <v>100</v>
      </c>
      <c r="K323" s="16">
        <v>100</v>
      </c>
      <c r="L323" s="12" t="s">
        <v>14</v>
      </c>
      <c r="M323" s="15" t="s">
        <v>470</v>
      </c>
      <c r="N323" s="15"/>
      <c r="O323" s="15"/>
      <c r="P323" s="15"/>
      <c r="Q323" s="17"/>
    </row>
    <row r="324" ht="30" customHeight="1" spans="1:17">
      <c r="A324" s="12"/>
      <c r="B324" s="12"/>
      <c r="C324" s="13"/>
      <c r="D324" s="12"/>
      <c r="E324" s="12"/>
      <c r="F324" s="12"/>
      <c r="G324" s="12" t="s">
        <v>19</v>
      </c>
      <c r="H324" s="12" t="s">
        <v>31</v>
      </c>
      <c r="I324" s="12" t="s">
        <v>79</v>
      </c>
      <c r="J324" s="16">
        <v>100</v>
      </c>
      <c r="K324" s="16">
        <v>100</v>
      </c>
      <c r="L324" s="12" t="s">
        <v>14</v>
      </c>
      <c r="M324" s="15" t="s">
        <v>470</v>
      </c>
      <c r="N324" s="15"/>
      <c r="O324" s="15"/>
      <c r="P324" s="15"/>
      <c r="Q324" s="17"/>
    </row>
    <row r="325" ht="30" customHeight="1" spans="1:17">
      <c r="A325" s="12"/>
      <c r="B325" s="12"/>
      <c r="C325" s="13"/>
      <c r="D325" s="12"/>
      <c r="E325" s="12"/>
      <c r="F325" s="12"/>
      <c r="G325" s="12" t="s">
        <v>33</v>
      </c>
      <c r="H325" s="12" t="s">
        <v>81</v>
      </c>
      <c r="I325" s="12" t="s">
        <v>147</v>
      </c>
      <c r="J325" s="16" t="s">
        <v>85</v>
      </c>
      <c r="K325" s="16" t="s">
        <v>85</v>
      </c>
      <c r="L325" s="12" t="s">
        <v>14</v>
      </c>
      <c r="M325" s="15" t="s">
        <v>470</v>
      </c>
      <c r="N325" s="15"/>
      <c r="O325" s="15"/>
      <c r="P325" s="15"/>
      <c r="Q325" s="17"/>
    </row>
    <row r="326" ht="30" customHeight="1" spans="1:17">
      <c r="A326" s="12"/>
      <c r="B326" s="12"/>
      <c r="C326" s="13"/>
      <c r="D326" s="12"/>
      <c r="E326" s="12"/>
      <c r="F326" s="12"/>
      <c r="G326" s="12" t="s">
        <v>33</v>
      </c>
      <c r="H326" s="12" t="s">
        <v>34</v>
      </c>
      <c r="I326" s="12" t="s">
        <v>137</v>
      </c>
      <c r="J326" s="16" t="s">
        <v>85</v>
      </c>
      <c r="K326" s="16" t="s">
        <v>85</v>
      </c>
      <c r="L326" s="12" t="s">
        <v>14</v>
      </c>
      <c r="M326" s="15" t="s">
        <v>470</v>
      </c>
      <c r="N326" s="15"/>
      <c r="O326" s="15"/>
      <c r="P326" s="15"/>
      <c r="Q326" s="17"/>
    </row>
    <row r="327" ht="30" customHeight="1" spans="1:17">
      <c r="A327" s="12"/>
      <c r="B327" s="12"/>
      <c r="C327" s="13"/>
      <c r="D327" s="12"/>
      <c r="E327" s="12"/>
      <c r="F327" s="12"/>
      <c r="G327" s="12" t="s">
        <v>39</v>
      </c>
      <c r="H327" s="12" t="s">
        <v>40</v>
      </c>
      <c r="I327" s="12" t="s">
        <v>148</v>
      </c>
      <c r="J327" s="16" t="s">
        <v>42</v>
      </c>
      <c r="K327" s="16" t="s">
        <v>42</v>
      </c>
      <c r="L327" s="12" t="s">
        <v>14</v>
      </c>
      <c r="M327" s="15" t="s">
        <v>470</v>
      </c>
      <c r="N327" s="15"/>
      <c r="O327" s="15"/>
      <c r="P327" s="15"/>
      <c r="Q327" s="17"/>
    </row>
    <row r="328" ht="30" customHeight="1" spans="1:17">
      <c r="A328" s="12" t="s">
        <v>485</v>
      </c>
      <c r="B328" s="12"/>
      <c r="C328" s="13">
        <f>SUM(C329:C340)</f>
        <v>371.06</v>
      </c>
      <c r="D328" s="12"/>
      <c r="E328" s="12"/>
      <c r="F328" s="12"/>
      <c r="G328" s="12"/>
      <c r="H328" s="12"/>
      <c r="I328" s="12"/>
      <c r="J328" s="12"/>
      <c r="K328" s="12"/>
      <c r="L328" s="12" t="s">
        <v>14</v>
      </c>
      <c r="M328" s="15" t="s">
        <v>485</v>
      </c>
      <c r="N328" s="15"/>
      <c r="O328" s="15"/>
      <c r="P328" s="15"/>
      <c r="Q328" s="17"/>
    </row>
    <row r="329" ht="40" customHeight="1" spans="1:17">
      <c r="A329" s="12" t="s">
        <v>486</v>
      </c>
      <c r="B329" s="12" t="s">
        <v>151</v>
      </c>
      <c r="C329" s="13">
        <v>208.34</v>
      </c>
      <c r="D329" s="12" t="s">
        <v>487</v>
      </c>
      <c r="E329" s="12" t="s">
        <v>488</v>
      </c>
      <c r="F329" s="12" t="s">
        <v>489</v>
      </c>
      <c r="G329" s="12" t="s">
        <v>19</v>
      </c>
      <c r="H329" s="12" t="s">
        <v>20</v>
      </c>
      <c r="I329" s="12" t="s">
        <v>490</v>
      </c>
      <c r="J329" s="16" t="s">
        <v>491</v>
      </c>
      <c r="K329" s="16" t="s">
        <v>491</v>
      </c>
      <c r="L329" s="12" t="s">
        <v>14</v>
      </c>
      <c r="M329" s="15" t="s">
        <v>485</v>
      </c>
      <c r="N329" s="15"/>
      <c r="O329" s="15"/>
      <c r="P329" s="15"/>
      <c r="Q329" s="17"/>
    </row>
    <row r="330" ht="30" customHeight="1" spans="1:17">
      <c r="A330" s="12"/>
      <c r="B330" s="12"/>
      <c r="C330" s="13"/>
      <c r="D330" s="12"/>
      <c r="E330" s="12"/>
      <c r="F330" s="12"/>
      <c r="G330" s="12" t="s">
        <v>19</v>
      </c>
      <c r="H330" s="12" t="s">
        <v>20</v>
      </c>
      <c r="I330" s="12" t="s">
        <v>492</v>
      </c>
      <c r="J330" s="16" t="s">
        <v>493</v>
      </c>
      <c r="K330" s="16" t="s">
        <v>493</v>
      </c>
      <c r="L330" s="12" t="s">
        <v>14</v>
      </c>
      <c r="M330" s="15" t="s">
        <v>485</v>
      </c>
      <c r="N330" s="15"/>
      <c r="O330" s="15"/>
      <c r="P330" s="15"/>
      <c r="Q330" s="17"/>
    </row>
    <row r="331" ht="30" customHeight="1" spans="1:17">
      <c r="A331" s="12"/>
      <c r="B331" s="12"/>
      <c r="C331" s="13"/>
      <c r="D331" s="12"/>
      <c r="E331" s="12"/>
      <c r="F331" s="12"/>
      <c r="G331" s="12" t="s">
        <v>19</v>
      </c>
      <c r="H331" s="12" t="s">
        <v>29</v>
      </c>
      <c r="I331" s="12" t="s">
        <v>80</v>
      </c>
      <c r="J331" s="16">
        <v>100</v>
      </c>
      <c r="K331" s="16">
        <v>100</v>
      </c>
      <c r="L331" s="12" t="s">
        <v>14</v>
      </c>
      <c r="M331" s="15" t="s">
        <v>485</v>
      </c>
      <c r="N331" s="15"/>
      <c r="O331" s="15"/>
      <c r="P331" s="15"/>
      <c r="Q331" s="17"/>
    </row>
    <row r="332" ht="60" customHeight="1" spans="1:17">
      <c r="A332" s="12"/>
      <c r="B332" s="12"/>
      <c r="C332" s="13"/>
      <c r="D332" s="12"/>
      <c r="E332" s="12"/>
      <c r="F332" s="12"/>
      <c r="G332" s="12" t="s">
        <v>33</v>
      </c>
      <c r="H332" s="12" t="s">
        <v>34</v>
      </c>
      <c r="I332" s="12" t="s">
        <v>136</v>
      </c>
      <c r="J332" s="16" t="s">
        <v>494</v>
      </c>
      <c r="K332" s="16" t="s">
        <v>494</v>
      </c>
      <c r="L332" s="12" t="s">
        <v>14</v>
      </c>
      <c r="M332" s="15" t="s">
        <v>485</v>
      </c>
      <c r="N332" s="15"/>
      <c r="O332" s="15"/>
      <c r="P332" s="15"/>
      <c r="Q332" s="17"/>
    </row>
    <row r="333" ht="25" customHeight="1" spans="1:17">
      <c r="A333" s="12"/>
      <c r="B333" s="12"/>
      <c r="C333" s="13"/>
      <c r="D333" s="12"/>
      <c r="E333" s="12"/>
      <c r="F333" s="12"/>
      <c r="G333" s="12" t="s">
        <v>33</v>
      </c>
      <c r="H333" s="12" t="s">
        <v>34</v>
      </c>
      <c r="I333" s="12" t="s">
        <v>495</v>
      </c>
      <c r="J333" s="16" t="s">
        <v>496</v>
      </c>
      <c r="K333" s="16" t="s">
        <v>496</v>
      </c>
      <c r="L333" s="12" t="s">
        <v>14</v>
      </c>
      <c r="M333" s="15" t="s">
        <v>485</v>
      </c>
      <c r="N333" s="15"/>
      <c r="O333" s="15"/>
      <c r="P333" s="15"/>
      <c r="Q333" s="17"/>
    </row>
    <row r="334" ht="25" customHeight="1" spans="1:17">
      <c r="A334" s="12"/>
      <c r="B334" s="12"/>
      <c r="C334" s="13"/>
      <c r="D334" s="12"/>
      <c r="E334" s="12"/>
      <c r="F334" s="12"/>
      <c r="G334" s="12" t="s">
        <v>39</v>
      </c>
      <c r="H334" s="12" t="s">
        <v>40</v>
      </c>
      <c r="I334" s="12" t="s">
        <v>41</v>
      </c>
      <c r="J334" s="16" t="s">
        <v>236</v>
      </c>
      <c r="K334" s="16" t="s">
        <v>236</v>
      </c>
      <c r="L334" s="12" t="s">
        <v>14</v>
      </c>
      <c r="M334" s="15" t="s">
        <v>485</v>
      </c>
      <c r="N334" s="15"/>
      <c r="O334" s="15"/>
      <c r="P334" s="15"/>
      <c r="Q334" s="17"/>
    </row>
    <row r="335" ht="25" customHeight="1" spans="1:17">
      <c r="A335" s="12" t="s">
        <v>497</v>
      </c>
      <c r="B335" s="12" t="s">
        <v>163</v>
      </c>
      <c r="C335" s="13">
        <v>162.72</v>
      </c>
      <c r="D335" s="12" t="s">
        <v>498</v>
      </c>
      <c r="E335" s="12" t="s">
        <v>499</v>
      </c>
      <c r="F335" s="12" t="s">
        <v>500</v>
      </c>
      <c r="G335" s="12" t="s">
        <v>19</v>
      </c>
      <c r="H335" s="12" t="s">
        <v>20</v>
      </c>
      <c r="I335" s="12" t="s">
        <v>490</v>
      </c>
      <c r="J335" s="16" t="s">
        <v>501</v>
      </c>
      <c r="K335" s="16" t="s">
        <v>501</v>
      </c>
      <c r="L335" s="12" t="s">
        <v>14</v>
      </c>
      <c r="M335" s="15" t="s">
        <v>485</v>
      </c>
      <c r="N335" s="15"/>
      <c r="O335" s="15"/>
      <c r="P335" s="15"/>
      <c r="Q335" s="17"/>
    </row>
    <row r="336" ht="25" customHeight="1" spans="1:17">
      <c r="A336" s="12"/>
      <c r="B336" s="12"/>
      <c r="C336" s="13"/>
      <c r="D336" s="12"/>
      <c r="E336" s="12"/>
      <c r="F336" s="12"/>
      <c r="G336" s="12" t="s">
        <v>19</v>
      </c>
      <c r="H336" s="12" t="s">
        <v>20</v>
      </c>
      <c r="I336" s="12" t="s">
        <v>80</v>
      </c>
      <c r="J336" s="16">
        <v>100</v>
      </c>
      <c r="K336" s="16">
        <v>100</v>
      </c>
      <c r="L336" s="12" t="s">
        <v>14</v>
      </c>
      <c r="M336" s="15" t="s">
        <v>485</v>
      </c>
      <c r="N336" s="15"/>
      <c r="O336" s="15"/>
      <c r="P336" s="15"/>
      <c r="Q336" s="17"/>
    </row>
    <row r="337" ht="40" customHeight="1" spans="1:17">
      <c r="A337" s="12"/>
      <c r="B337" s="12"/>
      <c r="C337" s="13"/>
      <c r="D337" s="12"/>
      <c r="E337" s="12"/>
      <c r="F337" s="12"/>
      <c r="G337" s="12" t="s">
        <v>33</v>
      </c>
      <c r="H337" s="12" t="s">
        <v>34</v>
      </c>
      <c r="I337" s="12" t="s">
        <v>136</v>
      </c>
      <c r="J337" s="16" t="s">
        <v>502</v>
      </c>
      <c r="K337" s="16" t="s">
        <v>502</v>
      </c>
      <c r="L337" s="12" t="s">
        <v>14</v>
      </c>
      <c r="M337" s="15" t="s">
        <v>485</v>
      </c>
      <c r="N337" s="15"/>
      <c r="O337" s="15"/>
      <c r="P337" s="15"/>
      <c r="Q337" s="17"/>
    </row>
    <row r="338" ht="40" customHeight="1" spans="1:17">
      <c r="A338" s="12"/>
      <c r="B338" s="12"/>
      <c r="C338" s="13"/>
      <c r="D338" s="12"/>
      <c r="E338" s="12"/>
      <c r="F338" s="12"/>
      <c r="G338" s="12" t="s">
        <v>33</v>
      </c>
      <c r="H338" s="12" t="s">
        <v>34</v>
      </c>
      <c r="I338" s="12" t="s">
        <v>495</v>
      </c>
      <c r="J338" s="16" t="s">
        <v>496</v>
      </c>
      <c r="K338" s="16" t="s">
        <v>496</v>
      </c>
      <c r="L338" s="12" t="s">
        <v>14</v>
      </c>
      <c r="M338" s="15" t="s">
        <v>485</v>
      </c>
      <c r="N338" s="15"/>
      <c r="O338" s="15"/>
      <c r="P338" s="15"/>
      <c r="Q338" s="17"/>
    </row>
    <row r="339" ht="30" customHeight="1" spans="1:17">
      <c r="A339" s="12"/>
      <c r="B339" s="12"/>
      <c r="C339" s="13"/>
      <c r="D339" s="12"/>
      <c r="E339" s="12"/>
      <c r="F339" s="12"/>
      <c r="G339" s="12" t="s">
        <v>39</v>
      </c>
      <c r="H339" s="12" t="s">
        <v>40</v>
      </c>
      <c r="I339" s="12" t="s">
        <v>454</v>
      </c>
      <c r="J339" s="16" t="s">
        <v>42</v>
      </c>
      <c r="K339" s="16" t="s">
        <v>42</v>
      </c>
      <c r="L339" s="12" t="s">
        <v>14</v>
      </c>
      <c r="M339" s="15" t="s">
        <v>485</v>
      </c>
      <c r="N339" s="15"/>
      <c r="O339" s="15"/>
      <c r="P339" s="15"/>
      <c r="Q339" s="17"/>
    </row>
    <row r="340" ht="30" customHeight="1" spans="1:17">
      <c r="A340" s="12"/>
      <c r="B340" s="12"/>
      <c r="C340" s="13"/>
      <c r="D340" s="12"/>
      <c r="E340" s="12"/>
      <c r="F340" s="12"/>
      <c r="G340" s="12" t="s">
        <v>39</v>
      </c>
      <c r="H340" s="12" t="s">
        <v>40</v>
      </c>
      <c r="I340" s="12" t="s">
        <v>117</v>
      </c>
      <c r="J340" s="16" t="s">
        <v>42</v>
      </c>
      <c r="K340" s="16" t="s">
        <v>42</v>
      </c>
      <c r="L340" s="12" t="s">
        <v>14</v>
      </c>
      <c r="M340" s="15" t="s">
        <v>485</v>
      </c>
      <c r="N340" s="15"/>
      <c r="O340" s="15"/>
      <c r="P340" s="15"/>
      <c r="Q340" s="17"/>
    </row>
    <row r="341" ht="14.25" customHeight="1"/>
    <row r="342" ht="14.25" customHeight="1"/>
    <row r="343" ht="14.25" customHeight="1"/>
    <row r="344" ht="14.25" customHeight="1" spans="10:10">
      <c r="J344" s="33"/>
    </row>
    <row r="345" ht="14.25" customHeight="1" spans="5:13">
      <c r="E345" s="33"/>
      <c r="K345" s="33"/>
      <c r="M345" s="17"/>
    </row>
  </sheetData>
  <mergeCells count="309">
    <mergeCell ref="A1:L1"/>
    <mergeCell ref="F2:L2"/>
    <mergeCell ref="A3:B3"/>
    <mergeCell ref="A4:B4"/>
    <mergeCell ref="A5:B5"/>
    <mergeCell ref="A85:B85"/>
    <mergeCell ref="A104:B104"/>
    <mergeCell ref="A123:B123"/>
    <mergeCell ref="A148:B148"/>
    <mergeCell ref="A155:B155"/>
    <mergeCell ref="A181:B181"/>
    <mergeCell ref="A190:B190"/>
    <mergeCell ref="A209:B209"/>
    <mergeCell ref="A216:B216"/>
    <mergeCell ref="A229:B229"/>
    <mergeCell ref="A244:B244"/>
    <mergeCell ref="A263:B263"/>
    <mergeCell ref="A285:B285"/>
    <mergeCell ref="A309:B309"/>
    <mergeCell ref="A328:B328"/>
    <mergeCell ref="A6:A14"/>
    <mergeCell ref="A15:A23"/>
    <mergeCell ref="A24:A32"/>
    <mergeCell ref="A33:A41"/>
    <mergeCell ref="A42:A50"/>
    <mergeCell ref="A51:A59"/>
    <mergeCell ref="A60:A65"/>
    <mergeCell ref="A66:A71"/>
    <mergeCell ref="A72:A77"/>
    <mergeCell ref="A78:A84"/>
    <mergeCell ref="A86:A91"/>
    <mergeCell ref="A92:A97"/>
    <mergeCell ref="A98:A103"/>
    <mergeCell ref="A105:A110"/>
    <mergeCell ref="A111:A116"/>
    <mergeCell ref="A117:A122"/>
    <mergeCell ref="A124:A129"/>
    <mergeCell ref="A130:A135"/>
    <mergeCell ref="A136:A141"/>
    <mergeCell ref="A142:A147"/>
    <mergeCell ref="A149:A154"/>
    <mergeCell ref="A156:A161"/>
    <mergeCell ref="A162:A168"/>
    <mergeCell ref="A169:A174"/>
    <mergeCell ref="A175:A180"/>
    <mergeCell ref="A182:A189"/>
    <mergeCell ref="A191:A196"/>
    <mergeCell ref="A197:A202"/>
    <mergeCell ref="A203:A208"/>
    <mergeCell ref="A210:A215"/>
    <mergeCell ref="A217:A222"/>
    <mergeCell ref="A223:A228"/>
    <mergeCell ref="A230:A236"/>
    <mergeCell ref="A237:A243"/>
    <mergeCell ref="A245:A250"/>
    <mergeCell ref="A251:A256"/>
    <mergeCell ref="A257:A262"/>
    <mergeCell ref="A264:A271"/>
    <mergeCell ref="A272:A278"/>
    <mergeCell ref="A279:A284"/>
    <mergeCell ref="A286:A294"/>
    <mergeCell ref="A295:A301"/>
    <mergeCell ref="A302:A308"/>
    <mergeCell ref="A310:A315"/>
    <mergeCell ref="A316:A321"/>
    <mergeCell ref="A322:A327"/>
    <mergeCell ref="A329:A334"/>
    <mergeCell ref="A335:A340"/>
    <mergeCell ref="B6:B14"/>
    <mergeCell ref="B15:B23"/>
    <mergeCell ref="B24:B32"/>
    <mergeCell ref="B33:B41"/>
    <mergeCell ref="B42:B50"/>
    <mergeCell ref="B51:B59"/>
    <mergeCell ref="B60:B65"/>
    <mergeCell ref="B66:B71"/>
    <mergeCell ref="B72:B77"/>
    <mergeCell ref="B78:B84"/>
    <mergeCell ref="B86:B91"/>
    <mergeCell ref="B92:B97"/>
    <mergeCell ref="B98:B103"/>
    <mergeCell ref="B105:B110"/>
    <mergeCell ref="B111:B116"/>
    <mergeCell ref="B117:B122"/>
    <mergeCell ref="B124:B129"/>
    <mergeCell ref="B130:B135"/>
    <mergeCell ref="B136:B141"/>
    <mergeCell ref="B142:B147"/>
    <mergeCell ref="B149:B154"/>
    <mergeCell ref="B156:B161"/>
    <mergeCell ref="B162:B168"/>
    <mergeCell ref="B169:B174"/>
    <mergeCell ref="B175:B180"/>
    <mergeCell ref="B182:B189"/>
    <mergeCell ref="B191:B196"/>
    <mergeCell ref="B197:B202"/>
    <mergeCell ref="B203:B208"/>
    <mergeCell ref="B210:B215"/>
    <mergeCell ref="B217:B222"/>
    <mergeCell ref="B223:B228"/>
    <mergeCell ref="B230:B236"/>
    <mergeCell ref="B237:B243"/>
    <mergeCell ref="B245:B250"/>
    <mergeCell ref="B251:B256"/>
    <mergeCell ref="B257:B262"/>
    <mergeCell ref="B264:B271"/>
    <mergeCell ref="B272:B278"/>
    <mergeCell ref="B279:B284"/>
    <mergeCell ref="B286:B294"/>
    <mergeCell ref="B295:B301"/>
    <mergeCell ref="B302:B308"/>
    <mergeCell ref="B310:B315"/>
    <mergeCell ref="B316:B321"/>
    <mergeCell ref="B322:B327"/>
    <mergeCell ref="B329:B334"/>
    <mergeCell ref="B335:B340"/>
    <mergeCell ref="C6:C14"/>
    <mergeCell ref="C15:C23"/>
    <mergeCell ref="C24:C32"/>
    <mergeCell ref="C33:C41"/>
    <mergeCell ref="C42:C50"/>
    <mergeCell ref="C51:C59"/>
    <mergeCell ref="C60:C65"/>
    <mergeCell ref="C66:C71"/>
    <mergeCell ref="C72:C77"/>
    <mergeCell ref="C78:C84"/>
    <mergeCell ref="C86:C91"/>
    <mergeCell ref="C92:C97"/>
    <mergeCell ref="C98:C103"/>
    <mergeCell ref="C105:C110"/>
    <mergeCell ref="C111:C116"/>
    <mergeCell ref="C117:C122"/>
    <mergeCell ref="C124:C129"/>
    <mergeCell ref="C130:C135"/>
    <mergeCell ref="C136:C141"/>
    <mergeCell ref="C142:C147"/>
    <mergeCell ref="C149:C154"/>
    <mergeCell ref="C156:C161"/>
    <mergeCell ref="C162:C168"/>
    <mergeCell ref="C169:C174"/>
    <mergeCell ref="C175:C180"/>
    <mergeCell ref="C182:C189"/>
    <mergeCell ref="C191:C196"/>
    <mergeCell ref="C197:C202"/>
    <mergeCell ref="C203:C208"/>
    <mergeCell ref="C210:C215"/>
    <mergeCell ref="C217:C222"/>
    <mergeCell ref="C223:C228"/>
    <mergeCell ref="C230:C236"/>
    <mergeCell ref="C237:C243"/>
    <mergeCell ref="C245:C250"/>
    <mergeCell ref="C251:C256"/>
    <mergeCell ref="C257:C262"/>
    <mergeCell ref="C264:C271"/>
    <mergeCell ref="C272:C278"/>
    <mergeCell ref="C279:C284"/>
    <mergeCell ref="C286:C294"/>
    <mergeCell ref="C295:C301"/>
    <mergeCell ref="C302:C308"/>
    <mergeCell ref="C310:C315"/>
    <mergeCell ref="C316:C321"/>
    <mergeCell ref="C322:C327"/>
    <mergeCell ref="C329:C334"/>
    <mergeCell ref="C335:C340"/>
    <mergeCell ref="D6:D14"/>
    <mergeCell ref="D15:D23"/>
    <mergeCell ref="D24:D32"/>
    <mergeCell ref="D33:D41"/>
    <mergeCell ref="D42:D50"/>
    <mergeCell ref="D51:D59"/>
    <mergeCell ref="D60:D65"/>
    <mergeCell ref="D66:D71"/>
    <mergeCell ref="D72:D77"/>
    <mergeCell ref="D78:D84"/>
    <mergeCell ref="D86:D91"/>
    <mergeCell ref="D92:D97"/>
    <mergeCell ref="D98:D103"/>
    <mergeCell ref="D105:D110"/>
    <mergeCell ref="D111:D116"/>
    <mergeCell ref="D117:D122"/>
    <mergeCell ref="D124:D129"/>
    <mergeCell ref="D130:D135"/>
    <mergeCell ref="D136:D141"/>
    <mergeCell ref="D142:D147"/>
    <mergeCell ref="D149:D154"/>
    <mergeCell ref="D156:D161"/>
    <mergeCell ref="D162:D168"/>
    <mergeCell ref="D169:D174"/>
    <mergeCell ref="D175:D180"/>
    <mergeCell ref="D182:D189"/>
    <mergeCell ref="D191:D196"/>
    <mergeCell ref="D197:D202"/>
    <mergeCell ref="D203:D208"/>
    <mergeCell ref="D210:D215"/>
    <mergeCell ref="D217:D222"/>
    <mergeCell ref="D223:D228"/>
    <mergeCell ref="D230:D236"/>
    <mergeCell ref="D237:D243"/>
    <mergeCell ref="D245:D250"/>
    <mergeCell ref="D251:D256"/>
    <mergeCell ref="D257:D262"/>
    <mergeCell ref="D264:D271"/>
    <mergeCell ref="D272:D278"/>
    <mergeCell ref="D279:D284"/>
    <mergeCell ref="D286:D294"/>
    <mergeCell ref="D295:D301"/>
    <mergeCell ref="D302:D308"/>
    <mergeCell ref="D310:D315"/>
    <mergeCell ref="D316:D321"/>
    <mergeCell ref="D322:D327"/>
    <mergeCell ref="D329:D334"/>
    <mergeCell ref="D335:D340"/>
    <mergeCell ref="E6:E14"/>
    <mergeCell ref="E15:E23"/>
    <mergeCell ref="E24:E32"/>
    <mergeCell ref="E33:E41"/>
    <mergeCell ref="E42:E50"/>
    <mergeCell ref="E51:E59"/>
    <mergeCell ref="E60:E65"/>
    <mergeCell ref="E66:E71"/>
    <mergeCell ref="E72:E77"/>
    <mergeCell ref="E78:E84"/>
    <mergeCell ref="E86:E91"/>
    <mergeCell ref="E92:E97"/>
    <mergeCell ref="E98:E103"/>
    <mergeCell ref="E105:E110"/>
    <mergeCell ref="E111:E116"/>
    <mergeCell ref="E117:E122"/>
    <mergeCell ref="E124:E129"/>
    <mergeCell ref="E130:E135"/>
    <mergeCell ref="E136:E141"/>
    <mergeCell ref="E142:E147"/>
    <mergeCell ref="E149:E154"/>
    <mergeCell ref="E156:E161"/>
    <mergeCell ref="E162:E168"/>
    <mergeCell ref="E169:E174"/>
    <mergeCell ref="E175:E180"/>
    <mergeCell ref="E182:E189"/>
    <mergeCell ref="E191:E196"/>
    <mergeCell ref="E197:E202"/>
    <mergeCell ref="E203:E208"/>
    <mergeCell ref="E210:E215"/>
    <mergeCell ref="E217:E222"/>
    <mergeCell ref="E223:E228"/>
    <mergeCell ref="E230:E236"/>
    <mergeCell ref="E237:E243"/>
    <mergeCell ref="E245:E250"/>
    <mergeCell ref="E251:E256"/>
    <mergeCell ref="E257:E262"/>
    <mergeCell ref="E264:E271"/>
    <mergeCell ref="E272:E278"/>
    <mergeCell ref="E279:E284"/>
    <mergeCell ref="E286:E294"/>
    <mergeCell ref="E295:E301"/>
    <mergeCell ref="E302:E308"/>
    <mergeCell ref="E310:E315"/>
    <mergeCell ref="E316:E321"/>
    <mergeCell ref="E322:E327"/>
    <mergeCell ref="E329:E334"/>
    <mergeCell ref="E335:E340"/>
    <mergeCell ref="F6:F14"/>
    <mergeCell ref="F15:F23"/>
    <mergeCell ref="F24:F32"/>
    <mergeCell ref="F33:F41"/>
    <mergeCell ref="F42:F50"/>
    <mergeCell ref="F51:F59"/>
    <mergeCell ref="F60:F65"/>
    <mergeCell ref="F66:F71"/>
    <mergeCell ref="F72:F77"/>
    <mergeCell ref="F78:F84"/>
    <mergeCell ref="F86:F91"/>
    <mergeCell ref="F92:F97"/>
    <mergeCell ref="F98:F103"/>
    <mergeCell ref="F105:F110"/>
    <mergeCell ref="F111:F116"/>
    <mergeCell ref="F117:F122"/>
    <mergeCell ref="F124:F129"/>
    <mergeCell ref="F130:F135"/>
    <mergeCell ref="F136:F141"/>
    <mergeCell ref="F142:F147"/>
    <mergeCell ref="F149:F154"/>
    <mergeCell ref="F156:F161"/>
    <mergeCell ref="F162:F168"/>
    <mergeCell ref="F169:F174"/>
    <mergeCell ref="F175:F180"/>
    <mergeCell ref="F182:F189"/>
    <mergeCell ref="F191:F196"/>
    <mergeCell ref="F197:F202"/>
    <mergeCell ref="F203:F208"/>
    <mergeCell ref="F210:F215"/>
    <mergeCell ref="F217:F222"/>
    <mergeCell ref="F223:F228"/>
    <mergeCell ref="F230:F236"/>
    <mergeCell ref="F237:F243"/>
    <mergeCell ref="F245:F250"/>
    <mergeCell ref="F251:F256"/>
    <mergeCell ref="F257:F262"/>
    <mergeCell ref="F264:F271"/>
    <mergeCell ref="F272:F278"/>
    <mergeCell ref="F279:F284"/>
    <mergeCell ref="F286:F294"/>
    <mergeCell ref="F295:F301"/>
    <mergeCell ref="F302:F308"/>
    <mergeCell ref="F310:F315"/>
    <mergeCell ref="F316:F321"/>
    <mergeCell ref="F322:F327"/>
    <mergeCell ref="F329:F334"/>
    <mergeCell ref="F335:F340"/>
    <mergeCell ref="M1:V2"/>
  </mergeCells>
  <printOptions horizontalCentered="1"/>
  <pageMargins left="0.826388888888889" right="0.826388888888889" top="0.708333333333333" bottom="0.472222222222222" header="0" footer="0.196527777777778"/>
  <pageSetup paperSize="9" scale="49" fitToHeight="0" pageOrder="overThenDown" orientation="portrait" horizontalDpi="600"/>
  <headerFooter differentOddEven="1">
    <oddFooter>&amp;R— &amp;P —  </oddFooter>
    <evenFooter>&amp;L— &amp;P —</even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印书报人大合并汇总（印刷）12.29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STJY</cp:lastModifiedBy>
  <dcterms:created xsi:type="dcterms:W3CDTF">2022-12-27T09:06:00Z</dcterms:created>
  <dcterms:modified xsi:type="dcterms:W3CDTF">2023-11-25T13:30:19Z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E92ED44F19B8446CA8E13B6436F3662F</vt:lpwstr>
  </property>
</Properties>
</file>