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<sst xmlns="http://schemas.openxmlformats.org/spreadsheetml/2006/main" count="33" uniqueCount="33">
  <si>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</si>
  <si>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</si>
  <si>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</si>
  <si>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</si>
  <si>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</si>
  <si>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</si>
  <si>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</si>
  <si>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</si>
  <si>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</si>
  <si>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</si>
  <si>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</si>
  <si>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</si>
  <si>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</si>
  <si>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</si>
  <si>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</si>
  <si>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</si>
  <si>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</si>
  <si>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</si>
  <si>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</si>
  <si>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合计</t>
  </si>
  <si>
    <t>金平区</t>
  </si>
  <si>
    <t>龙湖区</t>
  </si>
  <si>
    <t>濠江区</t>
  </si>
  <si>
    <t>澄海区</t>
  </si>
  <si>
    <t>潮阳区</t>
  </si>
  <si>
    <t>潮南区</t>
  </si>
  <si>
    <t>南澳县</t>
  </si>
  <si>
    <t>单位：万元</t>
  </si>
  <si>
    <t xml:space="preserve">    其他收入</t>
  </si>
  <si>
    <t>合计</t>
  </si>
  <si>
    <t xml:space="preserve">  专项转移支付支出</t>
  </si>
  <si>
    <t>注：其中南澳县系省直管县，资金与省级财政直接结算，32053万元不列入市本级转移支付支出</t>
  </si>
  <si>
    <t>2016年汕头市本级对下级专项转移支付补助情况表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</si>
</sst>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3" fontId="4" fillId="24" borderId="10" xfId="4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0" fontId="4" fillId="16" borderId="10" xfId="40" applyNumberFormat="1" applyFont="1" applyFill="1" applyBorder="1" applyAlignment="1" applyProtection="1">
      <alignment horizontal="left" vertical="center"/>
      <protection/>
    </xf>
    <xf numFmtId="3" fontId="4" fillId="24" borderId="11" xfId="40" applyNumberFormat="1" applyFont="1" applyFill="1" applyBorder="1" applyAlignment="1" applyProtection="1">
      <alignment horizontal="right" vertical="center"/>
      <protection/>
    </xf>
    <xf numFmtId="3" fontId="4" fillId="24" borderId="12" xfId="40" applyNumberFormat="1" applyFont="1" applyFill="1" applyBorder="1" applyAlignment="1" applyProtection="1">
      <alignment horizontal="right" vertical="center"/>
      <protection/>
    </xf>
    <xf numFmtId="3" fontId="3" fillId="16" borderId="10" xfId="40" applyNumberFormat="1" applyFont="1" applyFill="1" applyBorder="1" applyAlignment="1" applyProtection="1">
      <alignment horizontal="center" vertical="center"/>
      <protection/>
    </xf>
    <xf numFmtId="0" fontId="0" fillId="1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5" fillId="16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16" borderId="10" xfId="4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8.25390625" style="0" bestFit="1" customWidth="1"/>
    <col min="2" max="9" width="12.625" style="0" customWidth="1"/>
  </cols>
  <sheetData>
    <row r="1" spans="1:9" ht="28.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3"/>
      <c r="B2" s="13"/>
      <c r="C2" s="13"/>
      <c r="D2" s="13"/>
      <c r="E2" s="13"/>
      <c r="F2" s="13"/>
      <c r="G2" s="13"/>
      <c r="H2" s="13"/>
      <c r="I2" s="14" t="s">
        <v>27</v>
      </c>
    </row>
    <row r="3" spans="1:9" s="9" customFormat="1" ht="19.5" customHeight="1">
      <c r="A3" s="12" t="s">
        <v>30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</row>
    <row r="4" spans="1:9" ht="19.5" customHeight="1">
      <c r="A4" s="4" t="s">
        <v>0</v>
      </c>
      <c r="B4" s="2">
        <f>SUM(C4:I4)</f>
        <v>3992</v>
      </c>
      <c r="C4" s="1">
        <v>640</v>
      </c>
      <c r="D4" s="1">
        <v>1295</v>
      </c>
      <c r="E4" s="1">
        <v>375</v>
      </c>
      <c r="F4" s="1">
        <v>466</v>
      </c>
      <c r="G4" s="1">
        <v>527</v>
      </c>
      <c r="H4" s="1">
        <v>541</v>
      </c>
      <c r="I4" s="1">
        <v>148</v>
      </c>
    </row>
    <row r="5" spans="1:9" ht="19.5" customHeight="1">
      <c r="A5" s="4" t="s">
        <v>1</v>
      </c>
      <c r="B5" s="2">
        <f aca="true" t="shared" si="0" ref="B5:B24">SUM(C5:I5)</f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ht="19.5" customHeight="1">
      <c r="A6" s="4" t="s">
        <v>2</v>
      </c>
      <c r="B6" s="2">
        <f t="shared" si="0"/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9.5" customHeight="1">
      <c r="A7" s="4" t="s">
        <v>3</v>
      </c>
      <c r="B7" s="2">
        <f t="shared" si="0"/>
        <v>3501</v>
      </c>
      <c r="C7" s="1">
        <v>679</v>
      </c>
      <c r="D7" s="1">
        <v>411</v>
      </c>
      <c r="E7" s="5">
        <v>181</v>
      </c>
      <c r="F7" s="5">
        <v>1027</v>
      </c>
      <c r="G7" s="5">
        <v>477</v>
      </c>
      <c r="H7" s="5">
        <v>488</v>
      </c>
      <c r="I7" s="5">
        <v>238</v>
      </c>
    </row>
    <row r="8" spans="1:9" ht="19.5" customHeight="1">
      <c r="A8" s="4" t="s">
        <v>4</v>
      </c>
      <c r="B8" s="2">
        <f t="shared" si="0"/>
        <v>32994</v>
      </c>
      <c r="C8" s="1">
        <v>2681</v>
      </c>
      <c r="D8" s="1">
        <v>1640</v>
      </c>
      <c r="E8" s="1">
        <v>1676</v>
      </c>
      <c r="F8" s="1">
        <v>4706</v>
      </c>
      <c r="G8" s="1">
        <v>11183</v>
      </c>
      <c r="H8" s="1">
        <v>11015</v>
      </c>
      <c r="I8" s="1">
        <v>93</v>
      </c>
    </row>
    <row r="9" spans="1:9" ht="19.5" customHeight="1">
      <c r="A9" s="4" t="s">
        <v>5</v>
      </c>
      <c r="B9" s="2">
        <f t="shared" si="0"/>
        <v>24569</v>
      </c>
      <c r="C9" s="1">
        <v>6153</v>
      </c>
      <c r="D9" s="1">
        <v>4063</v>
      </c>
      <c r="E9" s="6">
        <v>5449</v>
      </c>
      <c r="F9" s="6">
        <v>6140</v>
      </c>
      <c r="G9" s="6">
        <v>1597</v>
      </c>
      <c r="H9" s="6">
        <v>1135</v>
      </c>
      <c r="I9" s="6">
        <v>32</v>
      </c>
    </row>
    <row r="10" spans="1:9" ht="19.5" customHeight="1">
      <c r="A10" s="4" t="s">
        <v>6</v>
      </c>
      <c r="B10" s="2">
        <f t="shared" si="0"/>
        <v>3763</v>
      </c>
      <c r="C10" s="1">
        <v>451</v>
      </c>
      <c r="D10" s="1">
        <v>627</v>
      </c>
      <c r="E10" s="1">
        <v>383</v>
      </c>
      <c r="F10" s="1">
        <v>777</v>
      </c>
      <c r="G10" s="1">
        <v>771</v>
      </c>
      <c r="H10" s="1">
        <v>387</v>
      </c>
      <c r="I10" s="1">
        <v>367</v>
      </c>
    </row>
    <row r="11" spans="1:9" ht="19.5" customHeight="1">
      <c r="A11" s="4" t="s">
        <v>7</v>
      </c>
      <c r="B11" s="2">
        <f t="shared" si="0"/>
        <v>23531</v>
      </c>
      <c r="C11" s="1">
        <v>3475</v>
      </c>
      <c r="D11" s="1">
        <v>2606</v>
      </c>
      <c r="E11" s="1">
        <v>1328</v>
      </c>
      <c r="F11" s="1">
        <v>3149</v>
      </c>
      <c r="G11" s="1">
        <v>5958</v>
      </c>
      <c r="H11" s="1">
        <v>6328</v>
      </c>
      <c r="I11" s="1">
        <v>687</v>
      </c>
    </row>
    <row r="12" spans="1:9" ht="19.5" customHeight="1">
      <c r="A12" s="4" t="s">
        <v>8</v>
      </c>
      <c r="B12" s="2">
        <f t="shared" si="0"/>
        <v>39802</v>
      </c>
      <c r="C12" s="1">
        <v>5474</v>
      </c>
      <c r="D12" s="1">
        <v>3197</v>
      </c>
      <c r="E12" s="1">
        <v>2850</v>
      </c>
      <c r="F12" s="1">
        <v>5999</v>
      </c>
      <c r="G12" s="1">
        <v>11362</v>
      </c>
      <c r="H12" s="1">
        <v>8561</v>
      </c>
      <c r="I12" s="1">
        <v>2359</v>
      </c>
    </row>
    <row r="13" spans="1:9" ht="19.5" customHeight="1">
      <c r="A13" s="4" t="s">
        <v>9</v>
      </c>
      <c r="B13" s="2">
        <f t="shared" si="0"/>
        <v>39891</v>
      </c>
      <c r="C13" s="1">
        <v>70</v>
      </c>
      <c r="D13" s="1">
        <v>46</v>
      </c>
      <c r="E13" s="1">
        <v>293</v>
      </c>
      <c r="F13" s="1">
        <v>2996</v>
      </c>
      <c r="G13" s="1">
        <v>21531</v>
      </c>
      <c r="H13" s="1">
        <v>14838</v>
      </c>
      <c r="I13" s="1">
        <v>117</v>
      </c>
    </row>
    <row r="14" spans="1:9" ht="19.5" customHeight="1">
      <c r="A14" s="4" t="s">
        <v>10</v>
      </c>
      <c r="B14" s="2">
        <f t="shared" si="0"/>
        <v>19084</v>
      </c>
      <c r="C14" s="1">
        <v>3232</v>
      </c>
      <c r="D14" s="1">
        <v>1690</v>
      </c>
      <c r="E14" s="1">
        <v>933</v>
      </c>
      <c r="F14" s="1">
        <v>2537</v>
      </c>
      <c r="G14" s="1">
        <v>5565</v>
      </c>
      <c r="H14" s="1">
        <v>5127</v>
      </c>
      <c r="I14" s="1">
        <v>0</v>
      </c>
    </row>
    <row r="15" spans="1:9" ht="19.5" customHeight="1">
      <c r="A15" s="4" t="s">
        <v>11</v>
      </c>
      <c r="B15" s="2">
        <f t="shared" si="0"/>
        <v>118014</v>
      </c>
      <c r="C15" s="1">
        <v>2149</v>
      </c>
      <c r="D15" s="1">
        <v>2818</v>
      </c>
      <c r="E15" s="1">
        <v>6299</v>
      </c>
      <c r="F15" s="1">
        <v>21097</v>
      </c>
      <c r="G15" s="1">
        <v>40645</v>
      </c>
      <c r="H15" s="1">
        <v>36600</v>
      </c>
      <c r="I15" s="1">
        <v>8406</v>
      </c>
    </row>
    <row r="16" spans="1:9" ht="19.5" customHeight="1">
      <c r="A16" s="4" t="s">
        <v>12</v>
      </c>
      <c r="B16" s="2">
        <f t="shared" si="0"/>
        <v>8305</v>
      </c>
      <c r="C16" s="1">
        <v>0</v>
      </c>
      <c r="D16" s="1">
        <v>5</v>
      </c>
      <c r="E16" s="1">
        <v>0</v>
      </c>
      <c r="F16" s="1">
        <v>2512</v>
      </c>
      <c r="G16" s="1">
        <v>2961</v>
      </c>
      <c r="H16" s="1">
        <v>2642</v>
      </c>
      <c r="I16" s="1">
        <v>185</v>
      </c>
    </row>
    <row r="17" spans="1:9" ht="19.5" customHeight="1">
      <c r="A17" s="4" t="s">
        <v>13</v>
      </c>
      <c r="B17" s="2">
        <f t="shared" si="0"/>
        <v>20396</v>
      </c>
      <c r="C17" s="1">
        <v>502</v>
      </c>
      <c r="D17" s="1">
        <v>1359</v>
      </c>
      <c r="E17" s="1">
        <v>2959</v>
      </c>
      <c r="F17" s="1">
        <v>3083</v>
      </c>
      <c r="G17" s="1">
        <v>11880</v>
      </c>
      <c r="H17" s="1">
        <v>613</v>
      </c>
      <c r="I17" s="1">
        <v>0</v>
      </c>
    </row>
    <row r="18" spans="1:9" ht="19.5" customHeight="1">
      <c r="A18" s="4" t="s">
        <v>14</v>
      </c>
      <c r="B18" s="2">
        <f t="shared" si="0"/>
        <v>9567</v>
      </c>
      <c r="C18" s="1">
        <v>1023</v>
      </c>
      <c r="D18" s="1">
        <v>2470</v>
      </c>
      <c r="E18" s="1">
        <v>420</v>
      </c>
      <c r="F18" s="1">
        <v>4105</v>
      </c>
      <c r="G18" s="1">
        <v>829</v>
      </c>
      <c r="H18" s="1">
        <v>705</v>
      </c>
      <c r="I18" s="1">
        <v>15</v>
      </c>
    </row>
    <row r="19" spans="1:9" ht="19.5" customHeight="1">
      <c r="A19" s="4" t="s">
        <v>15</v>
      </c>
      <c r="B19" s="2">
        <f t="shared" si="0"/>
        <v>480</v>
      </c>
      <c r="C19" s="1">
        <v>61</v>
      </c>
      <c r="D19" s="1">
        <v>50</v>
      </c>
      <c r="E19" s="1">
        <v>2</v>
      </c>
      <c r="F19" s="1">
        <v>218</v>
      </c>
      <c r="G19" s="1">
        <v>49</v>
      </c>
      <c r="H19" s="1">
        <v>100</v>
      </c>
      <c r="I19" s="1">
        <v>0</v>
      </c>
    </row>
    <row r="20" spans="1:9" ht="19.5" customHeight="1">
      <c r="A20" s="4" t="s">
        <v>16</v>
      </c>
      <c r="B20" s="2">
        <f t="shared" si="0"/>
        <v>458</v>
      </c>
      <c r="C20" s="1">
        <v>5</v>
      </c>
      <c r="D20" s="1">
        <v>10</v>
      </c>
      <c r="E20" s="1">
        <v>2</v>
      </c>
      <c r="F20" s="1">
        <v>47</v>
      </c>
      <c r="G20" s="1">
        <v>227</v>
      </c>
      <c r="H20" s="1">
        <v>165</v>
      </c>
      <c r="I20" s="1">
        <v>2</v>
      </c>
    </row>
    <row r="21" spans="1:9" ht="19.5" customHeight="1">
      <c r="A21" s="4" t="s">
        <v>17</v>
      </c>
      <c r="B21" s="2">
        <f t="shared" si="0"/>
        <v>3647</v>
      </c>
      <c r="C21" s="1">
        <v>441</v>
      </c>
      <c r="D21" s="1">
        <v>1907</v>
      </c>
      <c r="E21" s="1">
        <v>139</v>
      </c>
      <c r="F21" s="1">
        <v>735</v>
      </c>
      <c r="G21" s="1">
        <v>347</v>
      </c>
      <c r="H21" s="1">
        <v>76</v>
      </c>
      <c r="I21" s="1">
        <v>2</v>
      </c>
    </row>
    <row r="22" spans="1:9" ht="19.5" customHeight="1">
      <c r="A22" s="4" t="s">
        <v>18</v>
      </c>
      <c r="B22" s="2">
        <f t="shared" si="0"/>
        <v>79</v>
      </c>
      <c r="C22" s="1">
        <v>8</v>
      </c>
      <c r="D22" s="1">
        <v>10</v>
      </c>
      <c r="E22" s="1">
        <v>14</v>
      </c>
      <c r="F22" s="1">
        <v>13</v>
      </c>
      <c r="G22" s="1">
        <v>21</v>
      </c>
      <c r="H22" s="1">
        <v>13</v>
      </c>
      <c r="I22" s="1">
        <v>0</v>
      </c>
    </row>
    <row r="23" spans="1:9" ht="19.5" customHeight="1">
      <c r="A23" s="4" t="s">
        <v>28</v>
      </c>
      <c r="B23" s="2">
        <f t="shared" si="0"/>
        <v>20797</v>
      </c>
      <c r="C23" s="1">
        <v>132</v>
      </c>
      <c r="D23" s="1">
        <v>109</v>
      </c>
      <c r="E23" s="1">
        <v>840</v>
      </c>
      <c r="F23" s="1">
        <v>247</v>
      </c>
      <c r="G23" s="1">
        <v>36</v>
      </c>
      <c r="H23" s="1">
        <v>31</v>
      </c>
      <c r="I23" s="1">
        <v>19402</v>
      </c>
    </row>
    <row r="24" spans="1:9" s="11" customFormat="1" ht="19.5" customHeight="1">
      <c r="A24" s="3" t="s">
        <v>29</v>
      </c>
      <c r="B24" s="10">
        <f t="shared" si="0"/>
        <v>372870</v>
      </c>
      <c r="C24" s="10">
        <f>SUM(C4:C23)</f>
        <v>27176</v>
      </c>
      <c r="D24" s="10">
        <f aca="true" t="shared" si="1" ref="D24:I24">SUM(D4:D23)</f>
        <v>24313</v>
      </c>
      <c r="E24" s="10">
        <f t="shared" si="1"/>
        <v>24143</v>
      </c>
      <c r="F24" s="10">
        <f t="shared" si="1"/>
        <v>59854</v>
      </c>
      <c r="G24" s="10">
        <f t="shared" si="1"/>
        <v>115966</v>
      </c>
      <c r="H24" s="10">
        <f t="shared" si="1"/>
        <v>89365</v>
      </c>
      <c r="I24" s="10">
        <f t="shared" si="1"/>
        <v>32053</v>
      </c>
    </row>
    <row r="26" s="16" customFormat="1" ht="13.5">
      <c r="A26" s="15" t="s">
        <v>31</v>
      </c>
    </row>
  </sheetData>
  <sheetProtection/>
  <mergeCells count="1">
    <mergeCell ref="A1:I1"/>
  </mergeCells>
  <printOptions horizontalCentered="1"/>
  <pageMargins left="0.2362204724409449" right="0.31496062992125984" top="0.42" bottom="0.34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2017-11-03T09:07:50Z</dcterms:modified>
  <cp:category/>
  <cp:version/>
  <cp:contentType/>
  <cp:contentStatus/>
</cp:coreProperties>
</file>